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mfgus01a\D19\W3\OS2017\Excel\"/>
    </mc:Choice>
  </mc:AlternateContent>
  <bookViews>
    <workbookView xWindow="-15" yWindow="-15" windowWidth="9720" windowHeight="11970" activeTab="1"/>
  </bookViews>
  <sheets>
    <sheet name="Dział 5._Chapter 5." sheetId="75" r:id="rId1"/>
    <sheet name="Spis tablic_Contents" sheetId="76" r:id="rId2"/>
    <sheet name="TABL. 1(168)" sheetId="1" r:id="rId3"/>
    <sheet name="TABL. 2(169)" sheetId="4" r:id="rId4"/>
    <sheet name="TABL. 3(170)" sheetId="2" r:id="rId5"/>
    <sheet name="TABL. 4(171)" sheetId="5" r:id="rId6"/>
    <sheet name="TABL. 5(172)" sheetId="13" r:id="rId7"/>
    <sheet name="TABL. 6(173)" sheetId="14" r:id="rId8"/>
    <sheet name="TABL. 7(174)" sheetId="15" r:id="rId9"/>
    <sheet name="TABL. 8(175)" sheetId="82" r:id="rId10"/>
    <sheet name="TABL. 9(176)" sheetId="17" r:id="rId11"/>
    <sheet name="TABL. 10(177)" sheetId="18" r:id="rId12"/>
    <sheet name="TABL. 11(178)" sheetId="20" r:id="rId13"/>
    <sheet name="TABL. 12(179)" sheetId="21" r:id="rId14"/>
    <sheet name="TABL. 13(180)" sheetId="8" r:id="rId15"/>
    <sheet name="TABL. 14(181)" sheetId="81" r:id="rId16"/>
    <sheet name="TABL. 15(182)" sheetId="22" r:id="rId17"/>
    <sheet name="TABL. 16(183)" sheetId="6" r:id="rId18"/>
    <sheet name="TABL. 17(184)" sheetId="9" r:id="rId19"/>
    <sheet name="TABL. 18(185)" sheetId="10" r:id="rId20"/>
    <sheet name="TABL. 19(186)" sheetId="11" r:id="rId21"/>
    <sheet name="TABL. 20(187)" sheetId="12" r:id="rId22"/>
    <sheet name="TABL. 21(188)" sheetId="3" r:id="rId23"/>
    <sheet name="TABL. 22(189)" sheetId="24" r:id="rId24"/>
    <sheet name="TABL. 23(190)" sheetId="30" r:id="rId25"/>
    <sheet name="TABL. 24(191)" sheetId="29" r:id="rId26"/>
    <sheet name="TABL. 25(192)" sheetId="27" r:id="rId27"/>
    <sheet name="TABL. 26(193)" sheetId="26" r:id="rId28"/>
    <sheet name="TABL. 27(194)" sheetId="25" r:id="rId29"/>
    <sheet name="TABL. 28(195)" sheetId="23" r:id="rId30"/>
    <sheet name="TABL. 29(196)" sheetId="31" r:id="rId31"/>
    <sheet name="TABL. 30(197)" sheetId="32" r:id="rId32"/>
    <sheet name="TABL. 31(198)" sheetId="36" r:id="rId33"/>
    <sheet name="TABL. 32(199)" sheetId="35" r:id="rId34"/>
    <sheet name="TABL. 33(200)" sheetId="34" r:id="rId35"/>
    <sheet name="TABL. 34(201)" sheetId="33" r:id="rId36"/>
    <sheet name="TABL. 35(202)" sheetId="41" r:id="rId37"/>
    <sheet name="TABL. 36(203)" sheetId="40" r:id="rId38"/>
    <sheet name="TABL. 37(204)" sheetId="42" r:id="rId39"/>
    <sheet name="TABL. 38(205)" sheetId="80" r:id="rId40"/>
    <sheet name="TABL. 39(206)" sheetId="43" r:id="rId41"/>
    <sheet name="TABL. 40(207)" sheetId="44" r:id="rId42"/>
    <sheet name="TABL. 41(208)" sheetId="38" r:id="rId43"/>
    <sheet name="TABL. 42(209)" sheetId="39" r:id="rId44"/>
    <sheet name="TABL. 43(210)" sheetId="37" r:id="rId45"/>
    <sheet name="TABL. 44(211)" sheetId="57" r:id="rId46"/>
    <sheet name="TABL. 45(212)" sheetId="55" r:id="rId47"/>
    <sheet name="TABL. 46(213)" sheetId="54" r:id="rId48"/>
    <sheet name="TABL. 47(214)" sheetId="53" r:id="rId49"/>
    <sheet name="TABL. 48(215)" sheetId="52" r:id="rId50"/>
    <sheet name="TABL. 49(216)" sheetId="51" r:id="rId51"/>
    <sheet name="TABL. 50(217)" sheetId="77" r:id="rId52"/>
    <sheet name="TABL. 51(218)" sheetId="49" r:id="rId53"/>
    <sheet name="TABL. 52(219)" sheetId="48" r:id="rId54"/>
    <sheet name="TABL. 53(220)" sheetId="47" r:id="rId55"/>
    <sheet name="TABL. 54(221)" sheetId="46" r:id="rId56"/>
    <sheet name="TABL. 55(222)" sheetId="45" r:id="rId57"/>
    <sheet name="TABL. 56(223)" sheetId="62" r:id="rId58"/>
    <sheet name="TABL. 57(224)" sheetId="65" r:id="rId59"/>
    <sheet name="TABL. 58(225)" sheetId="64" r:id="rId60"/>
    <sheet name="TABL. 59(226)" sheetId="63" r:id="rId61"/>
    <sheet name="TABL. 60(227)" sheetId="61" r:id="rId62"/>
    <sheet name="TABL. 61(228)" sheetId="60" r:id="rId63"/>
    <sheet name="TABL. 62(229)" sheetId="59" r:id="rId64"/>
    <sheet name="TABL. 63(230)" sheetId="58" r:id="rId65"/>
    <sheet name="TABL. 64(231)" sheetId="73" r:id="rId66"/>
    <sheet name="TABL. 65(232)" sheetId="72" r:id="rId67"/>
    <sheet name="TABL. 66(233)" sheetId="71" r:id="rId68"/>
    <sheet name="TABL. 67(234)" sheetId="70" r:id="rId69"/>
    <sheet name="TABL. 68(235)" sheetId="69" r:id="rId70"/>
    <sheet name="TABL. 69(236)" sheetId="68" r:id="rId71"/>
    <sheet name="TABL. 70(237)" sheetId="67" r:id="rId72"/>
    <sheet name="TABL. 71(238)" sheetId="66" r:id="rId73"/>
    <sheet name="TABL. 72(239)" sheetId="74" r:id="rId74"/>
  </sheets>
  <definedNames>
    <definedName name="_GoBack" localSheetId="3">'TABL. 2(169)'!$I$13</definedName>
    <definedName name="_Hlk135446789" localSheetId="20">'TABL. 19(186)'!$B$9</definedName>
    <definedName name="_xlnm.Print_Area" localSheetId="1">'Spis tablic_Contents'!$A$1:$P$161</definedName>
    <definedName name="_xlnm.Print_Area" localSheetId="12">'TABL. 11(178)'!$A$1:$K$21</definedName>
    <definedName name="_xlnm.Print_Area" localSheetId="13">'TABL. 12(179)'!$A$1:$I$35</definedName>
    <definedName name="_xlnm.Print_Area" localSheetId="14">'TABL. 13(180)'!$A$1:$G$36</definedName>
    <definedName name="_xlnm.Print_Area" localSheetId="15">'TABL. 14(181)'!$A$1:$J$38</definedName>
    <definedName name="_xlnm.Print_Area" localSheetId="16">'TABL. 15(182)'!$A$1:$F$35</definedName>
    <definedName name="_xlnm.Print_Area" localSheetId="17">'TABL. 16(183)'!$A$1:$J$34</definedName>
    <definedName name="_xlnm.Print_Area" localSheetId="18">'TABL. 17(184)'!$A$1:$E$26</definedName>
    <definedName name="_xlnm.Print_Area" localSheetId="19">'TABL. 18(185)'!$A$1:$P$25</definedName>
    <definedName name="_xlnm.Print_Area" localSheetId="20">'TABL. 19(186)'!$A$1:$I$29</definedName>
    <definedName name="_xlnm.Print_Area" localSheetId="3">'TABL. 2(169)'!$A$1:$J$18</definedName>
    <definedName name="_xlnm.Print_Area" localSheetId="21">'TABL. 20(187)'!$A$1:$G$167</definedName>
    <definedName name="_xlnm.Print_Area" localSheetId="22">'TABL. 21(188)'!$A$1:$H$29</definedName>
    <definedName name="_xlnm.Print_Area" localSheetId="23">'TABL. 22(189)'!$A$1:$E$28</definedName>
    <definedName name="_xlnm.Print_Area" localSheetId="24">'TABL. 23(190)'!$A$1:$D$226</definedName>
    <definedName name="_xlnm.Print_Area" localSheetId="25">'TABL. 24(191)'!$A$1:$F$969</definedName>
    <definedName name="_xlnm.Print_Area" localSheetId="26">'TABL. 25(192)'!$A$1:$G$14</definedName>
    <definedName name="_xlnm.Print_Area" localSheetId="27">'TABL. 26(193)'!$A$1:$H$25</definedName>
    <definedName name="_xlnm.Print_Area" localSheetId="28">'TABL. 27(194)'!$A$1:$G$23</definedName>
    <definedName name="_xlnm.Print_Area" localSheetId="29">'TABL. 28(195)'!$A$1:$E$26</definedName>
    <definedName name="_xlnm.Print_Area" localSheetId="30">'TABL. 29(196)'!$A$1:$J$59</definedName>
    <definedName name="_xlnm.Print_Area" localSheetId="31">'TABL. 30(197)'!$A$1:$G$28</definedName>
    <definedName name="_xlnm.Print_Area" localSheetId="32">'TABL. 31(198)'!$A$1:$J$31</definedName>
    <definedName name="_xlnm.Print_Area" localSheetId="33">'TABL. 32(199)'!$A$1:$H$18</definedName>
    <definedName name="_xlnm.Print_Area" localSheetId="34">'TABL. 33(200)'!$A$1:$J$19</definedName>
    <definedName name="_xlnm.Print_Area" localSheetId="35">'TABL. 34(201)'!$A$1:$I$20</definedName>
    <definedName name="_xlnm.Print_Area" localSheetId="36">'TABL. 35(202)'!$A$1:$K$18</definedName>
    <definedName name="_xlnm.Print_Area" localSheetId="37">'TABL. 36(203)'!$A$1:$G$18</definedName>
    <definedName name="_xlnm.Print_Area" localSheetId="38">'TABL. 37(204)'!$A$1:$L$33</definedName>
    <definedName name="_xlnm.Print_Area" localSheetId="40">'TABL. 39(206)'!$A$1:$H$74</definedName>
    <definedName name="_xlnm.Print_Area" localSheetId="5">'TABL. 4(171)'!$A$1:$H$37</definedName>
    <definedName name="_xlnm.Print_Area" localSheetId="41">'TABL. 40(207)'!$A$1:$G$11</definedName>
    <definedName name="_xlnm.Print_Area" localSheetId="42">'TABL. 41(208)'!$A$1:$K$18</definedName>
    <definedName name="_xlnm.Print_Area" localSheetId="43">'TABL. 42(209)'!$A$1:$L$29</definedName>
    <definedName name="_xlnm.Print_Area" localSheetId="44">'TABL. 43(210)'!$A$1:$G$44</definedName>
    <definedName name="_xlnm.Print_Area" localSheetId="45">'TABL. 44(211)'!$A$1:$E$185</definedName>
    <definedName name="_xlnm.Print_Area" localSheetId="46">'TABL. 45(212)'!$A$1:$K$29</definedName>
    <definedName name="_xlnm.Print_Area" localSheetId="47">'TABL. 46(213)'!$A$1:$F$29</definedName>
    <definedName name="_xlnm.Print_Area" localSheetId="48">'TABL. 47(214)'!$A$1:$H$38</definedName>
    <definedName name="_xlnm.Print_Area" localSheetId="49">'TABL. 48(215)'!$A$1:$J$52</definedName>
    <definedName name="_xlnm.Print_Area" localSheetId="50">'TABL. 49(216)'!$A$1:$L$52</definedName>
    <definedName name="_xlnm.Print_Area" localSheetId="6">'TABL. 5(172)'!$A$1:$H$35</definedName>
    <definedName name="_xlnm.Print_Area" localSheetId="51">'TABL. 50(217)'!$A$1:$L$30</definedName>
    <definedName name="_xlnm.Print_Area" localSheetId="52">'TABL. 51(218)'!$A$1:$M$29</definedName>
    <definedName name="_xlnm.Print_Area" localSheetId="53">'TABL. 52(219)'!$A$1:$L$31</definedName>
    <definedName name="_xlnm.Print_Area" localSheetId="54">'TABL. 53(220)'!$A$1:$F$35</definedName>
    <definedName name="_xlnm.Print_Area" localSheetId="55">'TABL. 54(221)'!$A$1:$H$49</definedName>
    <definedName name="_xlnm.Print_Area" localSheetId="56">'TABL. 55(222)'!$A$1:$G$26</definedName>
    <definedName name="_xlnm.Print_Area" localSheetId="57">'TABL. 56(223)'!$A$1:$G$19</definedName>
    <definedName name="_xlnm.Print_Area" localSheetId="58">'TABL. 57(224)'!$A$1:$G$21</definedName>
    <definedName name="_xlnm.Print_Area" localSheetId="59">'TABL. 58(225)'!$A$1:$I$28</definedName>
    <definedName name="_xlnm.Print_Area" localSheetId="60">'TABL. 59(226)'!$A$1:$F$17</definedName>
    <definedName name="_xlnm.Print_Area" localSheetId="7">'TABL. 6(173)'!$A$1:$H$36</definedName>
    <definedName name="_xlnm.Print_Area" localSheetId="62">'TABL. 61(228)'!$A$1:$S$31</definedName>
    <definedName name="_xlnm.Print_Area" localSheetId="63">'TABL. 62(229)'!$A$1:$L$50</definedName>
    <definedName name="_xlnm.Print_Area" localSheetId="64">'TABL. 63(230)'!$A$1:$D$46</definedName>
    <definedName name="_xlnm.Print_Area" localSheetId="65">'TABL. 64(231)'!$A$1:$L$65</definedName>
    <definedName name="_xlnm.Print_Area" localSheetId="67">'TABL. 66(233)'!$A$1:$L$23</definedName>
    <definedName name="_xlnm.Print_Area" localSheetId="68">'TABL. 67(234)'!$A$1:$K$23</definedName>
    <definedName name="_xlnm.Print_Area" localSheetId="69">'TABL. 68(235)'!$A$1:$L$23</definedName>
    <definedName name="_xlnm.Print_Area" localSheetId="70">'TABL. 69(236)'!$A$1:$K$34</definedName>
    <definedName name="_xlnm.Print_Area" localSheetId="8">'TABL. 7(174)'!$A$1:$G$20</definedName>
    <definedName name="_xlnm.Print_Area" localSheetId="71">'TABL. 70(237)'!$A$1:$H$19</definedName>
    <definedName name="_xlnm.Print_Area" localSheetId="72">'TABL. 71(238)'!$A$1:$I$19</definedName>
    <definedName name="_xlnm.Print_Area" localSheetId="73">'TABL. 72(239)'!$A$1:$G$28</definedName>
    <definedName name="_xlnm.Print_Area" localSheetId="9">'TABL. 8(175)'!$A$1:$G$36</definedName>
    <definedName name="_xlnm.Print_Area" localSheetId="10">'TABL. 9(176)'!$A$1:$N$34</definedName>
    <definedName name="OLE_LINK1" localSheetId="25">'TABL. 24(191)'!$A$813</definedName>
    <definedName name="OLE_LINK22" localSheetId="20">'TABL. 19(186)'!$A$28</definedName>
    <definedName name="OLE_LINK34" localSheetId="21">'TABL. 20(187)'!$B$2</definedName>
    <definedName name="OLE_LINK36" localSheetId="21">'TABL. 20(187)'!#REF!</definedName>
    <definedName name="OLE_LINK38" localSheetId="21">'TABL. 20(187)'!#REF!</definedName>
    <definedName name="OLE_LINK40" localSheetId="21">'TABL. 20(187)'!#REF!</definedName>
    <definedName name="OLE_LINK42" localSheetId="21">'TABL. 20(187)'!$B$7</definedName>
    <definedName name="OLE_LINK44" localSheetId="21">'TABL. 20(187)'!$A$5</definedName>
    <definedName name="OLE_LINK5" localSheetId="52">'TABL. 51(218)'!$A$28</definedName>
  </definedNames>
  <calcPr calcId="152511"/>
</workbook>
</file>

<file path=xl/calcChain.xml><?xml version="1.0" encoding="utf-8"?>
<calcChain xmlns="http://schemas.openxmlformats.org/spreadsheetml/2006/main">
  <c r="G15" i="4" l="1"/>
  <c r="G13" i="4"/>
  <c r="G12" i="4"/>
  <c r="G11" i="4"/>
  <c r="G9" i="4"/>
  <c r="G8" i="4"/>
  <c r="I7" i="4"/>
  <c r="G7" i="4"/>
</calcChain>
</file>

<file path=xl/sharedStrings.xml><?xml version="1.0" encoding="utf-8"?>
<sst xmlns="http://schemas.openxmlformats.org/spreadsheetml/2006/main" count="6874" uniqueCount="3610">
  <si>
    <t xml:space="preserve">   Góra Dębowa koło Mławy </t>
  </si>
  <si>
    <t xml:space="preserve">   Jezioro Karaś </t>
  </si>
  <si>
    <t xml:space="preserve">   Jodły Ostrzeszowskie </t>
  </si>
  <si>
    <t xml:space="preserve">   Dolina Grabowej  </t>
  </si>
  <si>
    <t xml:space="preserve">   Dolina Krąpieli  </t>
  </si>
  <si>
    <t xml:space="preserve">   Dolina Radwi, Chocieli i Chotli </t>
  </si>
  <si>
    <t xml:space="preserve">   Dziczy Las  </t>
  </si>
  <si>
    <t xml:space="preserve">   Jezioro Dobropolskie </t>
  </si>
  <si>
    <t xml:space="preserve">   Ostoja Wełtyńska </t>
  </si>
  <si>
    <t>Areas lying on the sea</t>
  </si>
  <si>
    <r>
      <t>Zabezpieczanie upraw przed zwierzyną w ha</t>
    </r>
    <r>
      <rPr>
        <i/>
        <vertAlign val="superscript"/>
        <sz val="8.5"/>
        <rFont val="Times New Roman"/>
        <family val="1"/>
        <charset val="238"/>
      </rPr>
      <t xml:space="preserve">a
</t>
    </r>
    <r>
      <rPr>
        <i/>
        <sz val="8.5"/>
        <rFont val="Times New Roman"/>
        <family val="1"/>
        <charset val="238"/>
      </rPr>
      <t>Protecting crops against wild animals in ha</t>
    </r>
    <r>
      <rPr>
        <i/>
        <vertAlign val="superscript"/>
        <sz val="8.5"/>
        <rFont val="Times New Roman"/>
        <family val="1"/>
        <charset val="238"/>
      </rPr>
      <t>a</t>
    </r>
  </si>
  <si>
    <r>
      <t xml:space="preserve">Skrzynki lęgowe
</t>
    </r>
    <r>
      <rPr>
        <i/>
        <sz val="8.5"/>
        <rFont val="Times New Roman"/>
        <family val="1"/>
        <charset val="238"/>
      </rPr>
      <t>Nest boxes</t>
    </r>
  </si>
  <si>
    <r>
      <t xml:space="preserve">Pułapki
</t>
    </r>
    <r>
      <rPr>
        <i/>
        <sz val="8.5"/>
        <rFont val="Times New Roman"/>
        <family val="1"/>
        <charset val="238"/>
      </rPr>
      <t>Traps</t>
    </r>
  </si>
  <si>
    <r>
      <t xml:space="preserve">Próbne poszukiwanie owadów w ściółce (liczba prób)
</t>
    </r>
    <r>
      <rPr>
        <i/>
        <sz val="8.5"/>
        <rFont val="Times New Roman"/>
        <family val="1"/>
        <charset val="238"/>
      </rPr>
      <t>Test searching for insects in the bedding (the number of tests)</t>
    </r>
  </si>
  <si>
    <r>
      <t xml:space="preserve">nowe
</t>
    </r>
    <r>
      <rPr>
        <i/>
        <sz val="8.5"/>
        <rFont val="Times New Roman"/>
        <family val="1"/>
        <charset val="238"/>
      </rPr>
      <t>new</t>
    </r>
  </si>
  <si>
    <r>
      <t xml:space="preserve">istniejące
</t>
    </r>
    <r>
      <rPr>
        <i/>
        <sz val="8.5"/>
        <rFont val="Times New Roman"/>
        <family val="1"/>
        <charset val="238"/>
      </rPr>
      <t>existing</t>
    </r>
  </si>
  <si>
    <r>
      <t xml:space="preserve">tradycyjne
</t>
    </r>
    <r>
      <rPr>
        <i/>
        <sz val="8.5"/>
        <rFont val="Times New Roman"/>
        <family val="1"/>
        <charset val="238"/>
      </rPr>
      <t>traditional</t>
    </r>
  </si>
  <si>
    <r>
      <t xml:space="preserve">feromonowe
</t>
    </r>
    <r>
      <rPr>
        <i/>
        <sz val="8.5"/>
        <rFont val="Times New Roman"/>
        <family val="1"/>
        <charset val="238"/>
      </rPr>
      <t>feromone</t>
    </r>
  </si>
  <si>
    <r>
      <t xml:space="preserve">Liczba fun-kcjonariuszy Straży Parku Narodowego
</t>
    </r>
    <r>
      <rPr>
        <i/>
        <sz val="8.5"/>
        <rFont val="Times New Roman"/>
        <family val="1"/>
        <charset val="238"/>
      </rPr>
      <t>The number of National Park guards</t>
    </r>
  </si>
  <si>
    <r>
      <t xml:space="preserve">Liczba spraw
</t>
    </r>
    <r>
      <rPr>
        <i/>
        <sz val="8.5"/>
        <rFont val="Times New Roman"/>
        <family val="1"/>
        <charset val="238"/>
      </rPr>
      <t>The number of cases</t>
    </r>
  </si>
  <si>
    <r>
      <t xml:space="preserve">Kradzieże drewna
</t>
    </r>
    <r>
      <rPr>
        <i/>
        <sz val="8.5"/>
        <rFont val="Times New Roman"/>
        <family val="1"/>
        <charset val="238"/>
      </rPr>
      <t>Cases of wood theft</t>
    </r>
  </si>
  <si>
    <r>
      <t xml:space="preserve">wszczętych
</t>
    </r>
    <r>
      <rPr>
        <i/>
        <sz val="8.5"/>
        <rFont val="Times New Roman"/>
        <family val="1"/>
        <charset val="238"/>
      </rPr>
      <t>started</t>
    </r>
  </si>
  <si>
    <r>
      <t xml:space="preserve">zakończonych
</t>
    </r>
    <r>
      <rPr>
        <i/>
        <sz val="8.5"/>
        <rFont val="Times New Roman"/>
        <family val="1"/>
        <charset val="238"/>
      </rPr>
      <t>closed</t>
    </r>
  </si>
  <si>
    <r>
      <t xml:space="preserve">Windykacja należności w zł
</t>
    </r>
    <r>
      <rPr>
        <i/>
        <sz val="8.5"/>
        <rFont val="Times New Roman"/>
        <family val="1"/>
        <charset val="238"/>
      </rPr>
      <t>Collectionof charges in zl</t>
    </r>
  </si>
  <si>
    <r>
      <t xml:space="preserve">w tym wyrokami skazującymi
</t>
    </r>
    <r>
      <rPr>
        <i/>
        <sz val="8.5"/>
        <rFont val="Times New Roman"/>
        <family val="1"/>
        <charset val="238"/>
      </rPr>
      <t>of which with verdicts of guilty</t>
    </r>
  </si>
  <si>
    <r>
      <t xml:space="preserve">liczba przypad-ków
</t>
    </r>
    <r>
      <rPr>
        <i/>
        <sz val="8.5"/>
        <rFont val="Times New Roman"/>
        <family val="1"/>
        <charset val="238"/>
      </rPr>
      <t>the number of cases</t>
    </r>
  </si>
  <si>
    <r>
      <t xml:space="preserve">skradzione drewno
</t>
    </r>
    <r>
      <rPr>
        <i/>
        <sz val="8.5"/>
        <rFont val="Times New Roman"/>
        <family val="1"/>
        <charset val="238"/>
      </rPr>
      <t>stolen wood</t>
    </r>
  </si>
  <si>
    <r>
      <t xml:space="preserve">Liczba przypadków kłusownictwa
</t>
    </r>
    <r>
      <rPr>
        <i/>
        <sz val="8.5"/>
        <rFont val="Times New Roman"/>
        <family val="1"/>
        <charset val="238"/>
      </rPr>
      <t>The number of cases of poaching</t>
    </r>
  </si>
  <si>
    <r>
      <t>masa w m</t>
    </r>
    <r>
      <rPr>
        <vertAlign val="superscript"/>
        <sz val="8.5"/>
        <rFont val="Times New Roman"/>
        <family val="1"/>
        <charset val="238"/>
      </rPr>
      <t xml:space="preserve">3
</t>
    </r>
    <r>
      <rPr>
        <sz val="8.5"/>
        <rFont val="Times New Roman"/>
        <family val="1"/>
        <charset val="238"/>
      </rPr>
      <t>mass in m</t>
    </r>
    <r>
      <rPr>
        <vertAlign val="superscript"/>
        <sz val="8.5"/>
        <rFont val="Times New Roman"/>
        <family val="1"/>
        <charset val="238"/>
      </rPr>
      <t>3</t>
    </r>
  </si>
  <si>
    <r>
      <t xml:space="preserve">wartość w zł
</t>
    </r>
    <r>
      <rPr>
        <i/>
        <sz val="8.5"/>
        <rFont val="Times New Roman"/>
        <family val="1"/>
        <charset val="238"/>
      </rPr>
      <t>value in zl</t>
    </r>
  </si>
  <si>
    <r>
      <t>8495</t>
    </r>
    <r>
      <rPr>
        <i/>
        <vertAlign val="superscript"/>
        <sz val="8.5"/>
        <rFont val="Times New Roman"/>
        <family val="1"/>
        <charset val="238"/>
      </rPr>
      <t>b</t>
    </r>
  </si>
  <si>
    <t xml:space="preserve">Tytoń szlachetny </t>
  </si>
  <si>
    <t xml:space="preserve">Żeń-szeń pięciolistny </t>
  </si>
  <si>
    <t xml:space="preserve">Szałwia czerwona </t>
  </si>
  <si>
    <t xml:space="preserve">Sorgo </t>
  </si>
  <si>
    <t xml:space="preserve">Sorgo cukrowe </t>
  </si>
  <si>
    <t xml:space="preserve">Stevia </t>
  </si>
  <si>
    <t xml:space="preserve">Szczur wędrowny </t>
  </si>
  <si>
    <r>
      <t>62,1</t>
    </r>
    <r>
      <rPr>
        <i/>
        <vertAlign val="superscript"/>
        <sz val="8.5"/>
        <rFont val="Times New Roman"/>
        <family val="1"/>
        <charset val="238"/>
      </rPr>
      <t xml:space="preserve"> c</t>
    </r>
  </si>
  <si>
    <r>
      <t xml:space="preserve">w  ha 
</t>
    </r>
    <r>
      <rPr>
        <i/>
        <sz val="8.5"/>
        <rFont val="Times New Roman"/>
        <family val="1"/>
        <charset val="238"/>
      </rPr>
      <t>in ha</t>
    </r>
  </si>
  <si>
    <r>
      <t xml:space="preserve">w odsetkach 
</t>
    </r>
    <r>
      <rPr>
        <i/>
        <sz val="8.5"/>
        <rFont val="Times New Roman"/>
        <family val="1"/>
        <charset val="238"/>
      </rPr>
      <t>in percent</t>
    </r>
  </si>
  <si>
    <r>
      <t xml:space="preserve">Powierzchnia dotknięta pożarami
</t>
    </r>
    <r>
      <rPr>
        <i/>
        <sz val="8.5"/>
        <rFont val="Times New Roman"/>
        <family val="1"/>
        <charset val="238"/>
      </rPr>
      <t>Area of forest  burned</t>
    </r>
  </si>
  <si>
    <t>Brzeziny, Spała, Leśny Zakład Doświadczalny SGGW w Warszawie</t>
  </si>
  <si>
    <t xml:space="preserve">GAME ANIMALS IN NATIONAL PARKS </t>
  </si>
  <si>
    <t xml:space="preserve">Muszka owocowa (linia komórkowa) </t>
  </si>
  <si>
    <t xml:space="preserve">The structure of            </t>
  </si>
  <si>
    <t>below 5 hives apiaries</t>
  </si>
  <si>
    <t xml:space="preserve">Struktura pasiek:    </t>
  </si>
  <si>
    <t xml:space="preserve"> do 5 pni  </t>
  </si>
  <si>
    <t>S o u r c e: data of the Polish Beekeeping  Association.</t>
  </si>
  <si>
    <r>
      <t>TRAPPED OF GAME ANIMALS</t>
    </r>
    <r>
      <rPr>
        <i/>
        <vertAlign val="superscript"/>
        <sz val="8.5"/>
        <rFont val="Times New Roman"/>
        <family val="1"/>
        <charset val="238"/>
      </rPr>
      <t>a</t>
    </r>
    <r>
      <rPr>
        <sz val="8.5"/>
        <rFont val="Times New Roman"/>
        <family val="1"/>
        <charset val="238"/>
      </rPr>
      <t xml:space="preserve"> </t>
    </r>
  </si>
  <si>
    <t>Ź r ó d ł o: dane Dyrekcji Generalnej Lasów Państwowych i Polskiego Związku Łowieckiego.</t>
  </si>
  <si>
    <r>
      <t>Ź r ó d ł o: dane Dyrekcji Generalnej Lasów Państwowych i Polskiego Związku Łowieckiego</t>
    </r>
    <r>
      <rPr>
        <i/>
        <sz val="8.5"/>
        <rFont val="Times New Roman"/>
        <family val="1"/>
        <charset val="238"/>
      </rPr>
      <t>.</t>
    </r>
  </si>
  <si>
    <t>SPIS TABLIC</t>
  </si>
  <si>
    <t>Przejdź do spisu tablic</t>
  </si>
  <si>
    <t>Documentation sites</t>
  </si>
  <si>
    <r>
      <t xml:space="preserve">zespoły przyrod-niczo-krajobra-zowe
</t>
    </r>
    <r>
      <rPr>
        <i/>
        <sz val="8.5"/>
        <rFont val="Times New Roman"/>
        <family val="1"/>
        <charset val="238"/>
      </rPr>
      <t>landscape-nature complexes</t>
    </r>
  </si>
  <si>
    <r>
      <t xml:space="preserve">REZERWATY
</t>
    </r>
    <r>
      <rPr>
        <i/>
        <sz val="8.5"/>
        <rFont val="Times New Roman"/>
        <family val="1"/>
        <charset val="238"/>
      </rPr>
      <t>RESERVES</t>
    </r>
  </si>
  <si>
    <t>a Indices calculated including the area of nature reserves, ecological land, documentation sites and landscape-nature complexes. b – l The establishment recorded in the following voivodships: b podkarpackie, c wielkopolskie, d świętokrzyskie, e śląskie, f kujawsko-pomorskie, g łódzkie, h lubelskie, i małopolskie, j warmińsko-mazurskie, k lubuskie, l dolnośląskie. m No valid geodetic measurements.</t>
  </si>
  <si>
    <r>
      <t xml:space="preserve">Zespoły przyrodniczo-krajobrazowe
</t>
    </r>
    <r>
      <rPr>
        <i/>
        <sz val="8.5"/>
        <rFont val="Times New Roman"/>
        <family val="1"/>
        <charset val="238"/>
      </rPr>
      <t>Landscape-nature complexes</t>
    </r>
  </si>
  <si>
    <r>
      <t xml:space="preserve">Stanowiska  dokumentacyjne
</t>
    </r>
    <r>
      <rPr>
        <i/>
        <sz val="8.5"/>
        <rFont val="Times New Roman"/>
        <family val="1"/>
        <charset val="238"/>
      </rPr>
      <t>Documentation sites</t>
    </r>
  </si>
  <si>
    <t>S o u r c e: data of the General Directorate  for Environmental Protection.</t>
  </si>
  <si>
    <t>S o u r c e: data of the General Directorate for Environmental Protection.</t>
  </si>
  <si>
    <r>
      <t xml:space="preserve">P O L A N D                               </t>
    </r>
    <r>
      <rPr>
        <i/>
        <sz val="8.5"/>
        <rFont val="Times New Roman"/>
        <family val="1"/>
        <charset val="238"/>
      </rPr>
      <t xml:space="preserve"> </t>
    </r>
    <r>
      <rPr>
        <sz val="8.5"/>
        <rFont val="Times New Roman"/>
        <family val="1"/>
        <charset val="238"/>
      </rPr>
      <t>2005</t>
    </r>
  </si>
  <si>
    <r>
      <t>R A Z E M</t>
    </r>
    <r>
      <rPr>
        <sz val="8.5"/>
        <rFont val="Times New Roman"/>
        <family val="1"/>
        <charset val="238"/>
      </rPr>
      <t xml:space="preserve"> </t>
    </r>
  </si>
  <si>
    <t>P O L S K A…………..</t>
  </si>
  <si>
    <r>
      <t>P O L A N D</t>
    </r>
    <r>
      <rPr>
        <b/>
        <sz val="8.5"/>
        <rFont val="Times New Roman"/>
        <family val="1"/>
        <charset val="238"/>
      </rPr>
      <t xml:space="preserve">                       </t>
    </r>
  </si>
  <si>
    <r>
      <t>na 1 mieszkańca
w m</t>
    </r>
    <r>
      <rPr>
        <vertAlign val="superscript"/>
        <sz val="8.5"/>
        <rFont val="Times New Roman"/>
        <family val="1"/>
        <charset val="238"/>
      </rPr>
      <t xml:space="preserve">2 </t>
    </r>
    <r>
      <rPr>
        <i/>
        <vertAlign val="superscript"/>
        <sz val="8.5"/>
        <rFont val="Times New Roman"/>
        <family val="1"/>
        <charset val="238"/>
      </rPr>
      <t>c</t>
    </r>
    <r>
      <rPr>
        <sz val="8.5"/>
        <rFont val="Times New Roman"/>
        <family val="1"/>
        <charset val="238"/>
      </rPr>
      <t xml:space="preserve">
</t>
    </r>
    <r>
      <rPr>
        <i/>
        <sz val="8.5"/>
        <rFont val="Times New Roman"/>
        <family val="1"/>
        <charset val="238"/>
      </rPr>
      <t>per capita in m</t>
    </r>
    <r>
      <rPr>
        <i/>
        <vertAlign val="superscript"/>
        <sz val="8.5"/>
        <rFont val="Times New Roman"/>
        <family val="1"/>
        <charset val="238"/>
      </rPr>
      <t>2 c</t>
    </r>
  </si>
  <si>
    <r>
      <t>T O T A L</t>
    </r>
    <r>
      <rPr>
        <b/>
        <sz val="8.5"/>
        <rFont val="Times New Roman"/>
        <family val="1"/>
        <charset val="238"/>
      </rPr>
      <t xml:space="preserve">                                                 </t>
    </r>
    <r>
      <rPr>
        <sz val="8.5"/>
        <rFont val="Times New Roman"/>
        <family val="1"/>
        <charset val="238"/>
      </rPr>
      <t>2005</t>
    </r>
  </si>
  <si>
    <r>
      <t>REGIONALNE DYREKCJE LASÓW PAŃSTWOWYCH</t>
    </r>
    <r>
      <rPr>
        <i/>
        <vertAlign val="superscript"/>
        <sz val="8.5"/>
        <rFont val="Times New Roman"/>
        <family val="1"/>
        <charset val="238"/>
      </rPr>
      <t>b</t>
    </r>
    <r>
      <rPr>
        <i/>
        <sz val="8.5"/>
        <rFont val="Times New Roman"/>
        <family val="1"/>
        <charset val="238"/>
      </rPr>
      <t xml:space="preserve">
REGIONAL DIRECTORATES OF STATE FORESTS</t>
    </r>
    <r>
      <rPr>
        <i/>
        <vertAlign val="superscript"/>
        <sz val="8.5"/>
        <rFont val="Times New Roman"/>
        <family val="1"/>
        <charset val="238"/>
      </rPr>
      <t>b</t>
    </r>
  </si>
  <si>
    <r>
      <t>T O T A L</t>
    </r>
    <r>
      <rPr>
        <sz val="8.5"/>
        <rFont val="Times New Roman"/>
        <family val="1"/>
        <charset val="238"/>
      </rPr>
      <t xml:space="preserve"> </t>
    </r>
  </si>
  <si>
    <r>
      <t xml:space="preserve">razem
</t>
    </r>
    <r>
      <rPr>
        <i/>
        <sz val="8.5"/>
        <rFont val="Times New Roman"/>
        <family val="1"/>
        <charset val="238"/>
      </rPr>
      <t>total</t>
    </r>
  </si>
  <si>
    <t>ZWIERZĄT ŁOWNYCH W PARKACH NARODOWYCH</t>
  </si>
  <si>
    <t>LICZEBNOŚĆ ZWIERZYNY ORAZ WYKONANA REDUKCJA OGÓŁEM WYBRANYCH GATUNKÓW</t>
  </si>
  <si>
    <r>
      <t xml:space="preserve">Powierzchnia w ha
</t>
    </r>
    <r>
      <rPr>
        <i/>
        <sz val="8.5"/>
        <rFont val="Times New Roman"/>
        <family val="1"/>
        <charset val="238"/>
      </rPr>
      <t>Area in ha</t>
    </r>
  </si>
  <si>
    <r>
      <t xml:space="preserve">ogółem
</t>
    </r>
    <r>
      <rPr>
        <i/>
        <sz val="8.5"/>
        <rFont val="Times New Roman"/>
        <family val="1"/>
        <charset val="238"/>
      </rPr>
      <t>total</t>
    </r>
  </si>
  <si>
    <r>
      <t xml:space="preserve">przeciętna 1 obiektu
</t>
    </r>
    <r>
      <rPr>
        <i/>
        <sz val="8.5"/>
        <rFont val="Times New Roman"/>
        <family val="1"/>
        <charset val="238"/>
      </rPr>
      <t>average of 1 establishment</t>
    </r>
  </si>
  <si>
    <r>
      <t xml:space="preserve">z ogółem ścisłe
</t>
    </r>
    <r>
      <rPr>
        <i/>
        <sz val="8.5"/>
        <rFont val="Times New Roman"/>
        <family val="1"/>
        <charset val="238"/>
      </rPr>
      <t>of total strict</t>
    </r>
  </si>
  <si>
    <r>
      <t xml:space="preserve">Powierzchnia rezerwatów ogółem
</t>
    </r>
    <r>
      <rPr>
        <i/>
        <sz val="8.5"/>
        <rFont val="Times New Roman"/>
        <family val="1"/>
        <charset val="238"/>
      </rPr>
      <t>The area of reserves total</t>
    </r>
  </si>
  <si>
    <r>
      <t xml:space="preserve">Powierzchnia rezerwatów
</t>
    </r>
    <r>
      <rPr>
        <i/>
        <sz val="8.5"/>
        <rFont val="Times New Roman"/>
        <family val="1"/>
        <charset val="238"/>
      </rPr>
      <t>The area of reserves</t>
    </r>
  </si>
  <si>
    <r>
      <t xml:space="preserve">Obiekty ogółem
</t>
    </r>
    <r>
      <rPr>
        <i/>
        <sz val="8.5"/>
        <rFont val="Times New Roman"/>
        <family val="1"/>
        <charset val="238"/>
      </rPr>
      <t>Grand total establish-ments</t>
    </r>
  </si>
  <si>
    <r>
      <t xml:space="preserve">w hektarach
</t>
    </r>
    <r>
      <rPr>
        <i/>
        <sz val="8.5"/>
        <rFont val="Times New Roman"/>
        <family val="1"/>
        <charset val="238"/>
      </rPr>
      <t>in hectares</t>
    </r>
  </si>
  <si>
    <r>
      <t xml:space="preserve">w % powierzchni geograficznej
</t>
    </r>
    <r>
      <rPr>
        <i/>
        <sz val="8.5"/>
        <rFont val="Times New Roman"/>
        <family val="1"/>
        <charset val="238"/>
      </rPr>
      <t>in % of the geographical area</t>
    </r>
  </si>
  <si>
    <r>
      <t xml:space="preserve">przeciętna 1 obiektu w hektarach
</t>
    </r>
    <r>
      <rPr>
        <i/>
        <sz val="8.5"/>
        <rFont val="Times New Roman"/>
        <family val="1"/>
        <charset val="238"/>
      </rPr>
      <t>average of one establishment in hectares</t>
    </r>
  </si>
  <si>
    <r>
      <t xml:space="preserve">w  hektarach
</t>
    </r>
    <r>
      <rPr>
        <i/>
        <sz val="8.5"/>
        <rFont val="Times New Roman"/>
        <family val="1"/>
        <charset val="238"/>
      </rPr>
      <t>in hectares</t>
    </r>
  </si>
  <si>
    <r>
      <t xml:space="preserve">w % powierzchni rezerwatów ogółem
</t>
    </r>
    <r>
      <rPr>
        <i/>
        <sz val="8.5"/>
        <rFont val="Times New Roman"/>
        <family val="1"/>
        <charset val="238"/>
      </rPr>
      <t>in % of the total area of reserves</t>
    </r>
  </si>
  <si>
    <r>
      <t xml:space="preserve">w tym ścisłych
</t>
    </r>
    <r>
      <rPr>
        <i/>
        <sz val="8.5"/>
        <rFont val="Times New Roman"/>
        <family val="1"/>
        <charset val="238"/>
      </rPr>
      <t>of which strict</t>
    </r>
  </si>
  <si>
    <r>
      <t xml:space="preserve">faunisty-cznych
</t>
    </r>
    <r>
      <rPr>
        <i/>
        <sz val="8.5"/>
        <rFont val="Times New Roman"/>
        <family val="1"/>
        <charset val="238"/>
      </rPr>
      <t>fauna</t>
    </r>
  </si>
  <si>
    <r>
      <t xml:space="preserve">krajobra-zowych
</t>
    </r>
    <r>
      <rPr>
        <i/>
        <sz val="8.5"/>
        <rFont val="Times New Roman"/>
        <family val="1"/>
        <charset val="238"/>
      </rPr>
      <t>landscape</t>
    </r>
  </si>
  <si>
    <r>
      <t xml:space="preserve">leśnych
</t>
    </r>
    <r>
      <rPr>
        <i/>
        <sz val="8.5"/>
        <rFont val="Times New Roman"/>
        <family val="1"/>
        <charset val="238"/>
      </rPr>
      <t>forest</t>
    </r>
  </si>
  <si>
    <r>
      <t xml:space="preserve">torfowis-kowych
</t>
    </r>
    <r>
      <rPr>
        <i/>
        <sz val="8.5"/>
        <rFont val="Times New Roman"/>
        <family val="1"/>
        <charset val="238"/>
      </rPr>
      <t>peat-bog</t>
    </r>
  </si>
  <si>
    <r>
      <t xml:space="preserve">florysty-cznych
</t>
    </r>
    <r>
      <rPr>
        <i/>
        <sz val="8.5"/>
        <rFont val="Times New Roman"/>
        <family val="1"/>
        <charset val="238"/>
      </rPr>
      <t>flora</t>
    </r>
  </si>
  <si>
    <r>
      <t xml:space="preserve">wodnych
</t>
    </r>
    <r>
      <rPr>
        <i/>
        <sz val="8.5"/>
        <rFont val="Times New Roman"/>
        <family val="1"/>
        <charset val="238"/>
      </rPr>
      <t>water</t>
    </r>
  </si>
  <si>
    <r>
      <t xml:space="preserve">stepowych
</t>
    </r>
    <r>
      <rPr>
        <i/>
        <sz val="8.5"/>
        <rFont val="Times New Roman"/>
        <family val="1"/>
        <charset val="238"/>
      </rPr>
      <t>steppe</t>
    </r>
  </si>
  <si>
    <r>
      <t xml:space="preserve">przyrody nieoży-wionej
</t>
    </r>
    <r>
      <rPr>
        <i/>
        <sz val="8.5"/>
        <rFont val="Times New Roman"/>
        <family val="1"/>
        <charset val="238"/>
      </rPr>
      <t>inanimate nature</t>
    </r>
  </si>
  <si>
    <r>
      <t xml:space="preserve">słono-roślowych
</t>
    </r>
    <r>
      <rPr>
        <i/>
        <sz val="8.5"/>
        <rFont val="Times New Roman"/>
        <family val="1"/>
        <charset val="238"/>
      </rPr>
      <t>halophyte</t>
    </r>
  </si>
  <si>
    <r>
      <t xml:space="preserve">Powierzchnia parku krajobrazowego   
</t>
    </r>
    <r>
      <rPr>
        <i/>
        <sz val="8.5"/>
        <rFont val="Times New Roman"/>
        <family val="1"/>
        <charset val="238"/>
      </rPr>
      <t>The area of the landscape park</t>
    </r>
  </si>
  <si>
    <r>
      <t xml:space="preserve">WOJEWÓDZTWA
</t>
    </r>
    <r>
      <rPr>
        <i/>
        <sz val="8.5"/>
        <rFont val="Times New Roman"/>
        <family val="1"/>
        <charset val="238"/>
      </rPr>
      <t>VOIVODSHIPS</t>
    </r>
  </si>
  <si>
    <r>
      <t xml:space="preserve">lasy
</t>
    </r>
    <r>
      <rPr>
        <i/>
        <sz val="8.5"/>
        <rFont val="Times New Roman"/>
        <family val="1"/>
        <charset val="238"/>
      </rPr>
      <t>forests</t>
    </r>
  </si>
  <si>
    <r>
      <t xml:space="preserve">wody
</t>
    </r>
    <r>
      <rPr>
        <i/>
        <sz val="8.5"/>
        <rFont val="Times New Roman"/>
        <family val="1"/>
        <charset val="238"/>
      </rPr>
      <t>water</t>
    </r>
  </si>
  <si>
    <r>
      <t xml:space="preserve">z ogółem rezerwaty i pozostałe formy ochrony przyrody
</t>
    </r>
    <r>
      <rPr>
        <i/>
        <sz val="8.5"/>
        <rFont val="Times New Roman"/>
        <family val="1"/>
        <charset val="238"/>
      </rPr>
      <t>of total reserves and other forms of nature protection</t>
    </r>
  </si>
  <si>
    <r>
      <t xml:space="preserve">NAZWA I LOKALIZACJA
</t>
    </r>
    <r>
      <rPr>
        <i/>
        <sz val="8.5"/>
        <rFont val="Times New Roman"/>
        <family val="1"/>
        <charset val="238"/>
      </rPr>
      <t>NAME AND LOCATION</t>
    </r>
  </si>
  <si>
    <r>
      <t xml:space="preserve">wody
</t>
    </r>
    <r>
      <rPr>
        <i/>
        <sz val="8.5"/>
        <rFont val="Times New Roman"/>
        <family val="1"/>
        <charset val="238"/>
      </rPr>
      <t>waters</t>
    </r>
  </si>
  <si>
    <r>
      <t xml:space="preserve">z ogółem rezerwaty
i pozostałe formy ochrony przyrody
</t>
    </r>
    <r>
      <rPr>
        <i/>
        <sz val="8.5"/>
        <rFont val="Times New Roman"/>
        <family val="1"/>
        <charset val="238"/>
      </rPr>
      <t>of total reserves and other forms of nature protection</t>
    </r>
  </si>
  <si>
    <r>
      <t xml:space="preserve">Powierzchnia parku krajobrazowego
</t>
    </r>
    <r>
      <rPr>
        <i/>
        <sz val="8.5"/>
        <rFont val="Times New Roman"/>
        <family val="1"/>
        <charset val="238"/>
      </rPr>
      <t>The area of the landscape park</t>
    </r>
  </si>
  <si>
    <r>
      <t xml:space="preserve">Liczba obiektów
</t>
    </r>
    <r>
      <rPr>
        <i/>
        <sz val="8.5"/>
        <rFont val="Times New Roman"/>
        <family val="1"/>
        <charset val="238"/>
      </rPr>
      <t>The number of establishments</t>
    </r>
  </si>
  <si>
    <r>
      <t>ogółem w hektarach</t>
    </r>
    <r>
      <rPr>
        <vertAlign val="superscript"/>
        <sz val="8.5"/>
        <rFont val="Times New Roman"/>
        <family val="1"/>
        <charset val="238"/>
      </rPr>
      <t>a</t>
    </r>
    <r>
      <rPr>
        <sz val="8.5"/>
        <rFont val="Times New Roman"/>
        <family val="1"/>
        <charset val="238"/>
      </rPr>
      <t xml:space="preserve">
</t>
    </r>
    <r>
      <rPr>
        <i/>
        <sz val="8.5"/>
        <rFont val="Times New Roman"/>
        <family val="1"/>
        <charset val="238"/>
      </rPr>
      <t>total in hectares</t>
    </r>
    <r>
      <rPr>
        <i/>
        <vertAlign val="superscript"/>
        <sz val="8.5"/>
        <rFont val="Times New Roman"/>
        <family val="1"/>
        <charset val="238"/>
      </rPr>
      <t>a</t>
    </r>
  </si>
  <si>
    <r>
      <t>w % powierzchni ogólnej</t>
    </r>
    <r>
      <rPr>
        <vertAlign val="superscript"/>
        <sz val="8.5"/>
        <rFont val="Times New Roman"/>
        <family val="1"/>
        <charset val="238"/>
      </rPr>
      <t>a</t>
    </r>
    <r>
      <rPr>
        <sz val="8.5"/>
        <rFont val="Times New Roman"/>
        <family val="1"/>
        <charset val="238"/>
      </rPr>
      <t xml:space="preserve">
</t>
    </r>
    <r>
      <rPr>
        <i/>
        <sz val="8.5"/>
        <rFont val="Times New Roman"/>
        <family val="1"/>
        <charset val="238"/>
      </rPr>
      <t>in % of the total area</t>
    </r>
    <r>
      <rPr>
        <i/>
        <vertAlign val="superscript"/>
        <sz val="8.5"/>
        <rFont val="Times New Roman"/>
        <family val="1"/>
        <charset val="238"/>
      </rPr>
      <t>a</t>
    </r>
  </si>
  <si>
    <r>
      <t xml:space="preserve">powierzchnia w ha
</t>
    </r>
    <r>
      <rPr>
        <i/>
        <sz val="8.5"/>
        <rFont val="Times New Roman"/>
        <family val="1"/>
        <charset val="238"/>
      </rPr>
      <t>area in ha</t>
    </r>
  </si>
  <si>
    <r>
      <t xml:space="preserve">WYSZCZEGÓLNIENIE
</t>
    </r>
    <r>
      <rPr>
        <i/>
        <sz val="8.5"/>
        <rFont val="Times New Roman"/>
        <family val="1"/>
        <charset val="238"/>
      </rPr>
      <t>SPECIFICATION</t>
    </r>
  </si>
  <si>
    <r>
      <t xml:space="preserve">  Powierzchnia w ha
</t>
    </r>
    <r>
      <rPr>
        <i/>
        <sz val="8.5"/>
        <rFont val="Times New Roman"/>
        <family val="1"/>
        <charset val="238"/>
      </rPr>
      <t>Area in ha</t>
    </r>
  </si>
  <si>
    <t xml:space="preserve">   Dolina Oleśnicy i Potoku Boguszyckiego </t>
  </si>
  <si>
    <t xml:space="preserve">                           </t>
  </si>
  <si>
    <r>
      <t>MONUMENTS OF NATURE</t>
    </r>
    <r>
      <rPr>
        <i/>
        <vertAlign val="superscript"/>
        <sz val="8.5"/>
        <rFont val="Times New Roman"/>
        <family val="1"/>
        <charset val="238"/>
      </rPr>
      <t xml:space="preserve"> </t>
    </r>
  </si>
  <si>
    <t>POMNIKI PRZYRODY</t>
  </si>
  <si>
    <r>
      <t xml:space="preserve">Ogółem
</t>
    </r>
    <r>
      <rPr>
        <i/>
        <sz val="8.5"/>
        <rFont val="Times New Roman"/>
        <family val="1"/>
        <charset val="238"/>
      </rPr>
      <t>Total</t>
    </r>
  </si>
  <si>
    <r>
      <t xml:space="preserve">Pojedyncze drzewa
</t>
    </r>
    <r>
      <rPr>
        <i/>
        <sz val="8.5"/>
        <rFont val="Times New Roman"/>
        <family val="1"/>
        <charset val="238"/>
      </rPr>
      <t>Single trees</t>
    </r>
  </si>
  <si>
    <r>
      <t xml:space="preserve">Grupy drzew
</t>
    </r>
    <r>
      <rPr>
        <i/>
        <sz val="8.5"/>
        <rFont val="Times New Roman"/>
        <family val="1"/>
        <charset val="238"/>
      </rPr>
      <t>Groups of trees</t>
    </r>
  </si>
  <si>
    <r>
      <t xml:space="preserve">Aleje
</t>
    </r>
    <r>
      <rPr>
        <i/>
        <sz val="8.5"/>
        <rFont val="Times New Roman"/>
        <family val="1"/>
        <charset val="238"/>
      </rPr>
      <t>Alleys</t>
    </r>
  </si>
  <si>
    <r>
      <t xml:space="preserve">Skałki, jaskinie
</t>
    </r>
    <r>
      <rPr>
        <i/>
        <sz val="8.5"/>
        <rFont val="Times New Roman"/>
        <family val="1"/>
        <charset val="238"/>
      </rPr>
      <t>Stones, caves</t>
    </r>
  </si>
  <si>
    <r>
      <t>Pozostałe</t>
    </r>
    <r>
      <rPr>
        <i/>
        <vertAlign val="superscript"/>
        <sz val="8.5"/>
        <rFont val="Times New Roman"/>
        <family val="1"/>
        <charset val="238"/>
      </rPr>
      <t xml:space="preserve">a
</t>
    </r>
    <r>
      <rPr>
        <i/>
        <sz val="8.5"/>
        <rFont val="Times New Roman"/>
        <family val="1"/>
        <charset val="238"/>
      </rPr>
      <t>Other</t>
    </r>
    <r>
      <rPr>
        <i/>
        <vertAlign val="superscript"/>
        <sz val="8.5"/>
        <rFont val="Times New Roman"/>
        <family val="1"/>
        <charset val="238"/>
      </rPr>
      <t>a</t>
    </r>
  </si>
  <si>
    <r>
      <t xml:space="preserve">obiekty
</t>
    </r>
    <r>
      <rPr>
        <i/>
        <sz val="8.5"/>
        <rFont val="Times New Roman"/>
        <family val="1"/>
        <charset val="238"/>
      </rPr>
      <t>establishments</t>
    </r>
  </si>
  <si>
    <r>
      <t xml:space="preserve">powierzchnia w hektarach
</t>
    </r>
    <r>
      <rPr>
        <i/>
        <sz val="8.5"/>
        <rFont val="Times New Roman"/>
        <family val="1"/>
        <charset val="238"/>
      </rPr>
      <t xml:space="preserve">area in hectares </t>
    </r>
  </si>
  <si>
    <t xml:space="preserve">WYZNACZONE NA PODSTAWIE „KONWENCJI O OBSZARACH WODNO-BŁOTNYCH MAJĄCYCH   </t>
  </si>
  <si>
    <t xml:space="preserve">ZNACZENIE MIĘDZYNARODOWE, ZWŁASZCZA JAKO ŚRODOWISKO ŻYCIOWE PTACTWA WODNEGO” </t>
  </si>
  <si>
    <t xml:space="preserve">WETLANDS OF INTERNATIONAL IMPORTANCE (RAMSAR AREAS) DESIGNATED ON THE BASIS OF "THE </t>
  </si>
  <si>
    <t>CONVENTION ON WETLANDS OF INTERNATIONAL IMPORTANCEESPECIALLY AS WATERFOWL HABITAT"</t>
  </si>
  <si>
    <t xml:space="preserve">OBSZARY WODNO-BŁOTNE O MIĘDZYNARODOWYM ZNACZENIU (OBSZARY RAMSAR) </t>
  </si>
  <si>
    <t>BIOSPHERE RESERVES IN POLAND</t>
  </si>
  <si>
    <t xml:space="preserve">w tym: </t>
  </si>
  <si>
    <r>
      <t xml:space="preserve">REZERWATY BIOSFERY
</t>
    </r>
    <r>
      <rPr>
        <i/>
        <sz val="8.5"/>
        <rFont val="Times New Roman"/>
        <family val="1"/>
        <charset val="238"/>
      </rPr>
      <t>BIOSPHERE RESERVES</t>
    </r>
  </si>
  <si>
    <t>of which:</t>
  </si>
  <si>
    <t xml:space="preserve">Czechy  </t>
  </si>
  <si>
    <t>the Czech Republic</t>
  </si>
  <si>
    <r>
      <t xml:space="preserve">Data powołania
</t>
    </r>
    <r>
      <rPr>
        <i/>
        <sz val="8.5"/>
        <rFont val="Times New Roman"/>
        <family val="1"/>
        <charset val="238"/>
      </rPr>
      <t>Date of foundation</t>
    </r>
  </si>
  <si>
    <r>
      <t xml:space="preserve">w tym strefa
</t>
    </r>
    <r>
      <rPr>
        <i/>
        <sz val="8.5"/>
        <rFont val="Times New Roman"/>
        <family val="1"/>
        <charset val="238"/>
      </rPr>
      <t>of which the zones</t>
    </r>
  </si>
  <si>
    <r>
      <t xml:space="preserve">buforowa
</t>
    </r>
    <r>
      <rPr>
        <i/>
        <sz val="8.5"/>
        <rFont val="Times New Roman"/>
        <family val="1"/>
        <charset val="238"/>
      </rPr>
      <t>buffer</t>
    </r>
  </si>
  <si>
    <r>
      <t xml:space="preserve">w ha
</t>
    </r>
    <r>
      <rPr>
        <i/>
        <sz val="8.5"/>
        <rFont val="Times New Roman"/>
        <family val="1"/>
        <charset val="238"/>
      </rPr>
      <t>in ha</t>
    </r>
  </si>
  <si>
    <r>
      <t xml:space="preserve">w %
</t>
    </r>
    <r>
      <rPr>
        <i/>
        <sz val="8.5"/>
        <rFont val="Times New Roman"/>
        <family val="1"/>
        <charset val="238"/>
      </rPr>
      <t>in %</t>
    </r>
  </si>
  <si>
    <t>REZERWATY BIOSFERY W POLSCE</t>
  </si>
  <si>
    <r>
      <t xml:space="preserve">Ogrody botaniczne
</t>
    </r>
    <r>
      <rPr>
        <i/>
        <sz val="8.5"/>
        <rFont val="Times New Roman"/>
        <family val="1"/>
        <charset val="238"/>
      </rPr>
      <t>Botanical gardens</t>
    </r>
  </si>
  <si>
    <r>
      <t xml:space="preserve">Ogrody zoologiczne
</t>
    </r>
    <r>
      <rPr>
        <i/>
        <sz val="8.5"/>
        <rFont val="Times New Roman"/>
        <family val="1"/>
        <charset val="238"/>
      </rPr>
      <t>Zoological gardens</t>
    </r>
  </si>
  <si>
    <r>
      <t xml:space="preserve">liczba
</t>
    </r>
    <r>
      <rPr>
        <i/>
        <sz val="8.5"/>
        <rFont val="Times New Roman"/>
        <family val="1"/>
        <charset val="238"/>
      </rPr>
      <t>number</t>
    </r>
  </si>
  <si>
    <t>BOTANICAL AND ZOOLOGICAL GARDENS BY VOIVODSHIPS</t>
  </si>
  <si>
    <t>OGRODY BOTANICZNE I ZOOLOGICZNE WEDŁUG WOJEWÓDZTW</t>
  </si>
  <si>
    <r>
      <t xml:space="preserve">Z ogółem w kategoriach zagrożenia
</t>
    </r>
    <r>
      <rPr>
        <i/>
        <sz val="8.5"/>
        <rFont val="Times New Roman"/>
        <family val="1"/>
        <charset val="238"/>
      </rPr>
      <t>Of total in the categories of threat</t>
    </r>
  </si>
  <si>
    <r>
      <t xml:space="preserve">Liczba gatunków zagrożonych ogółem
</t>
    </r>
    <r>
      <rPr>
        <i/>
        <sz val="8.5"/>
        <rFont val="Times New Roman"/>
        <family val="1"/>
        <charset val="238"/>
      </rPr>
      <t>The number of species in the total number of endangered species</t>
    </r>
  </si>
  <si>
    <t>ZAGROŻENIE FLORY WEDŁUG „POLSKIEJ CZERWONEJ KSIĘGI ROŚLIN”</t>
  </si>
  <si>
    <r>
      <t>a</t>
    </r>
    <r>
      <rPr>
        <sz val="8.5"/>
        <rFont val="Times New Roman"/>
        <family val="1"/>
        <charset val="238"/>
      </rPr>
      <t xml:space="preserve"> Wliczono tu taksony występujące w kraju historycznie i współcześnie, w tym pojawiające się jedynie sporadycznie i nieregularnie. b Wg encyklopedii ptaków Ch.M.Perrinsa i in. (1990) – 9300 gatunków. c Za opracowaniem pt. „Ptaki Palearktyki Zachodniej – nazewnictwo i status krajowy”, bez uwzględnienia gatunków, których pojawy dotyczą uciekinierów z niewoli. d W tym 232 gatunki lęgowe. e Uwzględniono tu gatunki słodkowodne, dwuśrodowiskowe i morskie. </t>
    </r>
  </si>
  <si>
    <r>
      <t xml:space="preserve">Świat
</t>
    </r>
    <r>
      <rPr>
        <i/>
        <sz val="8.5"/>
        <rFont val="Times New Roman"/>
        <family val="1"/>
        <charset val="238"/>
      </rPr>
      <t>The world</t>
    </r>
  </si>
  <si>
    <r>
      <t xml:space="preserve">Polska
</t>
    </r>
    <r>
      <rPr>
        <i/>
        <sz val="8.5"/>
        <rFont val="Times New Roman"/>
        <family val="1"/>
        <charset val="238"/>
      </rPr>
      <t>Poland</t>
    </r>
  </si>
  <si>
    <r>
      <t xml:space="preserve">dane UNEP
</t>
    </r>
    <r>
      <rPr>
        <i/>
        <sz val="8.5"/>
        <rFont val="Times New Roman"/>
        <family val="1"/>
        <charset val="238"/>
      </rPr>
      <t>UNEP data</t>
    </r>
  </si>
  <si>
    <r>
      <t xml:space="preserve">dane polskie
</t>
    </r>
    <r>
      <rPr>
        <i/>
        <sz val="8.5"/>
        <rFont val="Times New Roman"/>
        <family val="1"/>
        <charset val="238"/>
      </rPr>
      <t>Polish data</t>
    </r>
  </si>
  <si>
    <r>
      <t xml:space="preserve">gatunki występujące i prawdopodobnie występujące
</t>
    </r>
    <r>
      <rPr>
        <i/>
        <sz val="8.5"/>
        <rFont val="Times New Roman"/>
        <family val="1"/>
        <charset val="238"/>
      </rPr>
      <t>existing species and probably existing species</t>
    </r>
  </si>
  <si>
    <t xml:space="preserve">SZACUNKOWE LICZBY GATUNKÓW ZWIERZĄT WYŻSZYCH I WSZYSTKICH RAZEM OPISANYCH W SKALI ŚWIATA I KRAJU  </t>
  </si>
  <si>
    <r>
      <t xml:space="preserve">Kategorie zagrożenia 
</t>
    </r>
    <r>
      <rPr>
        <i/>
        <sz val="8.5"/>
        <rFont val="Times New Roman"/>
        <family val="1"/>
        <charset val="238"/>
      </rPr>
      <t>Threat categories</t>
    </r>
  </si>
  <si>
    <t>WYŻSZYCH JEDNOSTEK SYSTEMATYCZNYCH</t>
  </si>
  <si>
    <t>TOTAL LIST OF CLASSIFIED SPECIES OF ANIMALS RESTRICTED TO HIGHER SYSTEMATIC UNITS</t>
  </si>
  <si>
    <r>
      <t>a EX/EXP – extinct and declined/probably extinct in Poland within the last four centuries (the 17</t>
    </r>
    <r>
      <rPr>
        <i/>
        <vertAlign val="superscript"/>
        <sz val="8.5"/>
        <rFont val="Times New Roman"/>
        <family val="1"/>
        <charset val="238"/>
      </rPr>
      <t>th</t>
    </r>
    <r>
      <rPr>
        <i/>
        <sz val="8.5"/>
        <rFont val="Times New Roman"/>
        <family val="1"/>
        <charset val="238"/>
      </rPr>
      <t xml:space="preserve"> -20</t>
    </r>
    <r>
      <rPr>
        <i/>
        <vertAlign val="superscript"/>
        <sz val="8.5"/>
        <rFont val="Times New Roman"/>
        <family val="1"/>
        <charset val="238"/>
      </rPr>
      <t>th</t>
    </r>
    <r>
      <rPr>
        <i/>
        <sz val="8.5"/>
        <rFont val="Times New Roman"/>
        <family val="1"/>
        <charset val="238"/>
      </rPr>
      <t xml:space="preserve"> century). b CR – critical. d EN – endangered. e VU – moderately endangered, vulnerable in other way.e  NT - lower risk, but near threatened. f LR – low risk – the lowest care. g DD – with status barely recognised and threat determined but not evaluated.</t>
    </r>
  </si>
  <si>
    <t xml:space="preserve">ŁĄCZNE ZESTAWIENIE SKLASYFIKOWANYCH GATUNKÓW ZWIERZĄT OGRANICZAJĄCE SIĘ DO </t>
  </si>
  <si>
    <r>
      <t xml:space="preserve">Ssaki
</t>
    </r>
    <r>
      <rPr>
        <i/>
        <sz val="8.5"/>
        <rFont val="Times New Roman"/>
        <family val="1"/>
        <charset val="238"/>
      </rPr>
      <t>Mammals</t>
    </r>
  </si>
  <si>
    <r>
      <t xml:space="preserve">Ptaki
</t>
    </r>
    <r>
      <rPr>
        <i/>
        <sz val="8.5"/>
        <rFont val="Times New Roman"/>
        <family val="1"/>
        <charset val="238"/>
      </rPr>
      <t>Birds</t>
    </r>
  </si>
  <si>
    <r>
      <t xml:space="preserve">Gady
</t>
    </r>
    <r>
      <rPr>
        <i/>
        <sz val="8.5"/>
        <rFont val="Times New Roman"/>
        <family val="1"/>
        <charset val="238"/>
      </rPr>
      <t>Reptiles</t>
    </r>
  </si>
  <si>
    <r>
      <t xml:space="preserve">Płazy
</t>
    </r>
    <r>
      <rPr>
        <i/>
        <sz val="8.5"/>
        <rFont val="Times New Roman"/>
        <family val="1"/>
        <charset val="238"/>
      </rPr>
      <t>Amphi-bians</t>
    </r>
  </si>
  <si>
    <r>
      <t xml:space="preserve">Ryby
</t>
    </r>
    <r>
      <rPr>
        <i/>
        <sz val="8.5"/>
        <rFont val="Times New Roman"/>
        <family val="1"/>
        <charset val="238"/>
      </rPr>
      <t>Fish</t>
    </r>
  </si>
  <si>
    <r>
      <t xml:space="preserve">Krągłouste
</t>
    </r>
    <r>
      <rPr>
        <i/>
        <sz val="8.5"/>
        <rFont val="Times New Roman"/>
        <family val="1"/>
        <charset val="238"/>
      </rPr>
      <t>Cyclostomes</t>
    </r>
  </si>
  <si>
    <t xml:space="preserve">Currently reporducting in </t>
  </si>
  <si>
    <t xml:space="preserve">the country (regularly </t>
  </si>
  <si>
    <t>or irregularly)(REPR)</t>
  </si>
  <si>
    <t xml:space="preserve">Introduced, carried and </t>
  </si>
  <si>
    <t>originating from captivity (INTR)</t>
  </si>
  <si>
    <t>Only migrating, wintering</t>
  </si>
  <si>
    <t>and visiting (MIGR)</t>
  </si>
  <si>
    <t xml:space="preserve">contemporary Poland </t>
  </si>
  <si>
    <r>
      <t>since the 17</t>
    </r>
    <r>
      <rPr>
        <i/>
        <vertAlign val="superscript"/>
        <sz val="8.5"/>
        <rFont val="Times New Roman"/>
        <family val="1"/>
        <charset val="238"/>
      </rPr>
      <t xml:space="preserve">th </t>
    </r>
    <r>
      <rPr>
        <i/>
        <sz val="8.5"/>
        <rFont val="Times New Roman"/>
        <family val="1"/>
        <charset val="238"/>
      </rPr>
      <t>century (S)</t>
    </r>
  </si>
  <si>
    <t>a Aproximate and impermanent values. b Number of taxons after excluding 8 birds species imported and recognised as escaped from captivity and 7 species with uncertain status. c Freshwater taxons, of which also with the rank of subspecies. d Concerns freshwater and two-environment species</t>
  </si>
  <si>
    <t>STATUS I ZAGROŻENIE KRĘGOWCÓW WEDŁUG KLASYFIKACJI „POLSKIEJ CZERWONEJ KSIĘGI ZWIERZĄT”</t>
  </si>
  <si>
    <r>
      <t xml:space="preserve">Według kategorii zagrożeń
</t>
    </r>
    <r>
      <rPr>
        <i/>
        <sz val="8.5"/>
        <rFont val="Times New Roman"/>
        <family val="1"/>
        <charset val="238"/>
      </rPr>
      <t>By threat category</t>
    </r>
  </si>
  <si>
    <t>CZERWONEJ KSIĘGI ZWIERZĄT”</t>
  </si>
  <si>
    <t xml:space="preserve">STAN LICZEBNY KRĘGOWCÓW W WYDZIELONYCH KATEGORIACH KLASYFIKACYJNYCH WEDŁUG „POLSKIEJ </t>
  </si>
  <si>
    <t>ZWIERZĘTA CHRONIONE</t>
  </si>
  <si>
    <t>ANIMALS PROTECTED</t>
  </si>
  <si>
    <t>WAŻNIEJSZE ZWIERZĘTA CHRONIONE</t>
  </si>
  <si>
    <t>ogółem
total</t>
  </si>
  <si>
    <r>
      <t xml:space="preserve">z tego
</t>
    </r>
    <r>
      <rPr>
        <i/>
        <sz val="8.5"/>
        <rFont val="Times New Roman"/>
        <family val="1"/>
        <charset val="238"/>
      </rPr>
      <t>of which</t>
    </r>
  </si>
  <si>
    <r>
      <t xml:space="preserve">w ośrodkach zamkniętych
</t>
    </r>
    <r>
      <rPr>
        <i/>
        <sz val="8.5"/>
        <rFont val="Times New Roman"/>
        <family val="1"/>
        <charset val="238"/>
      </rPr>
      <t>in closed centres</t>
    </r>
  </si>
  <si>
    <r>
      <t xml:space="preserve">w stadach </t>
    </r>
    <r>
      <rPr>
        <sz val="8"/>
        <rFont val="Times New Roman"/>
        <family val="1"/>
        <charset val="238"/>
      </rPr>
      <t xml:space="preserve">wolnych
</t>
    </r>
    <r>
      <rPr>
        <i/>
        <sz val="8"/>
        <rFont val="Times New Roman"/>
        <family val="1"/>
        <charset val="238"/>
      </rPr>
      <t>in free herds</t>
    </r>
  </si>
  <si>
    <r>
      <t xml:space="preserve">ogrodach zoolo-gicznych
</t>
    </r>
    <r>
      <rPr>
        <i/>
        <sz val="8.5"/>
        <rFont val="Times New Roman"/>
        <family val="1"/>
        <charset val="238"/>
      </rPr>
      <t>zoological gardens</t>
    </r>
  </si>
  <si>
    <r>
      <t xml:space="preserve">Liczba osobników w sztukach
</t>
    </r>
    <r>
      <rPr>
        <i/>
        <sz val="8.5"/>
        <rFont val="Times New Roman"/>
        <family val="1"/>
        <charset val="238"/>
      </rPr>
      <t>The number of specimens</t>
    </r>
  </si>
  <si>
    <r>
      <t xml:space="preserve">Przyczyna redukcji
</t>
    </r>
    <r>
      <rPr>
        <i/>
        <sz val="8.5"/>
        <rFont val="Times New Roman"/>
        <family val="1"/>
        <charset val="238"/>
      </rPr>
      <t>The reason for reduction</t>
    </r>
  </si>
  <si>
    <r>
      <t xml:space="preserve">Liczba krajów
</t>
    </r>
    <r>
      <rPr>
        <i/>
        <sz val="8.5"/>
        <rFont val="Times New Roman"/>
        <family val="1"/>
        <charset val="238"/>
      </rPr>
      <t>The number of countries</t>
    </r>
  </si>
  <si>
    <r>
      <t xml:space="preserve">sztuki
</t>
    </r>
    <r>
      <rPr>
        <i/>
        <sz val="8.5"/>
        <rFont val="Times New Roman"/>
        <family val="1"/>
        <charset val="238"/>
      </rPr>
      <t>the number of animals</t>
    </r>
  </si>
  <si>
    <r>
      <t xml:space="preserve">pochodzenie
</t>
    </r>
    <r>
      <rPr>
        <i/>
        <sz val="8.5"/>
        <rFont val="Times New Roman"/>
        <family val="1"/>
        <charset val="238"/>
      </rPr>
      <t>of origin</t>
    </r>
  </si>
  <si>
    <r>
      <t xml:space="preserve">WYSZCZEGÓLNIENIE
</t>
    </r>
    <r>
      <rPr>
        <i/>
        <sz val="8.5"/>
        <rFont val="Times New Roman"/>
        <family val="1"/>
        <charset val="238"/>
      </rPr>
      <t xml:space="preserve">SPECIFICATION </t>
    </r>
  </si>
  <si>
    <r>
      <t>Rok wydania decyzji</t>
    </r>
    <r>
      <rPr>
        <i/>
        <sz val="8.5"/>
        <rFont val="Times New Roman"/>
        <family val="1"/>
        <charset val="238"/>
      </rPr>
      <t xml:space="preserve">
The year of passing the decision </t>
    </r>
  </si>
  <si>
    <t xml:space="preserve">TABL. 44(227). </t>
  </si>
  <si>
    <t xml:space="preserve">DECYZJE MINISTRA ŚRODOWISKA WYDANE NA EKSPERYMENTALNE UWOLNIENIE DO ŚRODOWISKA </t>
  </si>
  <si>
    <t>ORGANIZMÓW GENETYCZNIE ZMODYFIKOWANYCH (GMO) W LATACH 1999-2012</t>
  </si>
  <si>
    <t>ORGANISMS (GMO) IN THE YEARS 1999-2012</t>
  </si>
  <si>
    <t>ZMODYFIKOWANYCH (GMO) W LATACH 2002-2012</t>
  </si>
  <si>
    <t>DECISIONS GRANTED FOR CLOSED USE OF GENETIC MODIFIED ORGANISMS (GMO) IN THE YEARS 2002-2012</t>
  </si>
  <si>
    <t>DECYZJE MINISTRA ŚRODOWISKA WYDANE NA ZAMKNIĘTE UŻYCIE ORGANIZMÓW GENETYCZNIE</t>
  </si>
  <si>
    <r>
      <t xml:space="preserve">Liczba decyzji
</t>
    </r>
    <r>
      <rPr>
        <i/>
        <sz val="8.5"/>
        <rFont val="Times New Roman"/>
        <family val="1"/>
        <charset val="238"/>
      </rPr>
      <t>The number of decisions</t>
    </r>
  </si>
  <si>
    <r>
      <t>Ogółem</t>
    </r>
    <r>
      <rPr>
        <i/>
        <sz val="8.5"/>
        <rFont val="Times New Roman"/>
        <family val="1"/>
        <charset val="238"/>
      </rPr>
      <t xml:space="preserve">
Total</t>
    </r>
  </si>
  <si>
    <r>
      <t xml:space="preserve">Obiekty według rodzajów
</t>
    </r>
    <r>
      <rPr>
        <i/>
        <sz val="8.5"/>
        <rFont val="Times New Roman"/>
        <family val="1"/>
        <charset val="238"/>
      </rPr>
      <t>Establishments by type</t>
    </r>
  </si>
  <si>
    <r>
      <t xml:space="preserve">obiekty
</t>
    </r>
    <r>
      <rPr>
        <i/>
        <sz val="8.5"/>
        <rFont val="Times New Roman"/>
        <family val="1"/>
        <charset val="238"/>
      </rPr>
      <t>number</t>
    </r>
  </si>
  <si>
    <r>
      <t>powierzchnia wpisana do rejestru zabytków w ha</t>
    </r>
    <r>
      <rPr>
        <i/>
        <sz val="8.5"/>
        <rFont val="Times New Roman"/>
        <family val="1"/>
        <charset val="238"/>
      </rPr>
      <t xml:space="preserve"> 
area entered into the register of monuments in ha</t>
    </r>
  </si>
  <si>
    <r>
      <t xml:space="preserve">dworskie
</t>
    </r>
    <r>
      <rPr>
        <i/>
        <sz val="8.5"/>
        <rFont val="Times New Roman"/>
        <family val="1"/>
        <charset val="238"/>
      </rPr>
      <t>estate</t>
    </r>
  </si>
  <si>
    <r>
      <t xml:space="preserve">pałacowe i zamkowe
</t>
    </r>
    <r>
      <rPr>
        <i/>
        <sz val="8.5"/>
        <rFont val="Times New Roman"/>
        <family val="1"/>
        <charset val="238"/>
      </rPr>
      <t>palace and castle</t>
    </r>
  </si>
  <si>
    <r>
      <t xml:space="preserve">miejskie, uzdrowiskowe i szpitalne
</t>
    </r>
    <r>
      <rPr>
        <i/>
        <sz val="8.5"/>
        <rFont val="Times New Roman"/>
        <family val="1"/>
        <charset val="238"/>
      </rPr>
      <t>urban, health-resort and hospital</t>
    </r>
  </si>
  <si>
    <r>
      <t xml:space="preserve">klasztorne i kościelne
</t>
    </r>
    <r>
      <rPr>
        <i/>
        <sz val="8.5"/>
        <rFont val="Times New Roman"/>
        <family val="1"/>
        <charset val="238"/>
      </rPr>
      <t>monastic and church</t>
    </r>
  </si>
  <si>
    <r>
      <t xml:space="preserve">ogrody przydomowe
</t>
    </r>
    <r>
      <rPr>
        <i/>
        <sz val="8.5"/>
        <rFont val="Times New Roman"/>
        <family val="1"/>
        <charset val="238"/>
      </rPr>
      <t>gardens ad-joining to houses</t>
    </r>
  </si>
  <si>
    <r>
      <t>inne</t>
    </r>
    <r>
      <rPr>
        <i/>
        <vertAlign val="superscript"/>
        <sz val="8.5"/>
        <rFont val="Times New Roman"/>
        <family val="1"/>
        <charset val="238"/>
      </rPr>
      <t xml:space="preserve">c
</t>
    </r>
    <r>
      <rPr>
        <i/>
        <sz val="8.5"/>
        <rFont val="Times New Roman"/>
        <family val="1"/>
        <charset val="238"/>
      </rPr>
      <t>other</t>
    </r>
    <r>
      <rPr>
        <i/>
        <vertAlign val="superscript"/>
        <sz val="8.5"/>
        <rFont val="Times New Roman"/>
        <family val="1"/>
        <charset val="238"/>
      </rPr>
      <t>c</t>
    </r>
  </si>
  <si>
    <r>
      <t>zewiden- cjonowane</t>
    </r>
    <r>
      <rPr>
        <i/>
        <vertAlign val="superscript"/>
        <sz val="8.5"/>
        <rFont val="Times New Roman"/>
        <family val="1"/>
        <charset val="238"/>
      </rPr>
      <t xml:space="preserve">b
</t>
    </r>
    <r>
      <rPr>
        <i/>
        <sz val="8.5"/>
        <rFont val="Times New Roman"/>
        <family val="1"/>
        <charset val="238"/>
      </rPr>
      <t>register-red</t>
    </r>
    <r>
      <rPr>
        <i/>
        <vertAlign val="superscript"/>
        <sz val="8.5"/>
        <rFont val="Times New Roman"/>
        <family val="1"/>
        <charset val="238"/>
      </rPr>
      <t>b</t>
    </r>
  </si>
  <si>
    <r>
      <t>wpisane do rejestru zabytków</t>
    </r>
    <r>
      <rPr>
        <i/>
        <sz val="8.5"/>
        <rFont val="Times New Roman"/>
        <family val="1"/>
        <charset val="238"/>
      </rPr>
      <t xml:space="preserve">
entered into the register of monuments</t>
    </r>
  </si>
  <si>
    <r>
      <t>wpisane do rejestru,  bez określonej powierzchni</t>
    </r>
    <r>
      <rPr>
        <i/>
        <sz val="8.5"/>
        <rFont val="Times New Roman"/>
        <family val="1"/>
        <charset val="238"/>
      </rPr>
      <t xml:space="preserve">
entered into the register, without a specified area</t>
    </r>
  </si>
  <si>
    <t xml:space="preserve">TABL. 48(231). </t>
  </si>
  <si>
    <t xml:space="preserve">RODZINNE  OGRODY  DZIAŁKOWE WEDŁUG WOJEWÓDZTW </t>
  </si>
  <si>
    <r>
      <t>WYSZCZEGÓLNIENIE</t>
    </r>
    <r>
      <rPr>
        <i/>
        <sz val="8.5"/>
        <rFont val="Times New Roman"/>
        <family val="1"/>
        <charset val="238"/>
      </rPr>
      <t xml:space="preserve">
SPECIFICATION</t>
    </r>
  </si>
  <si>
    <t>W KILOGRAMACH</t>
  </si>
  <si>
    <r>
      <t xml:space="preserve">Ogrody
</t>
    </r>
    <r>
      <rPr>
        <i/>
        <sz val="8.5"/>
        <rFont val="Times New Roman"/>
        <family val="1"/>
        <charset val="238"/>
      </rPr>
      <t>Gardens</t>
    </r>
  </si>
  <si>
    <r>
      <t xml:space="preserve">Działki
</t>
    </r>
    <r>
      <rPr>
        <i/>
        <sz val="8.5"/>
        <rFont val="Times New Roman"/>
        <family val="1"/>
        <charset val="238"/>
      </rPr>
      <t>Allotments</t>
    </r>
  </si>
  <si>
    <r>
      <t>P O L S K A……………………..</t>
    </r>
    <r>
      <rPr>
        <sz val="8.5"/>
        <rFont val="Times New Roman"/>
        <family val="1"/>
        <charset val="238"/>
      </rPr>
      <t xml:space="preserve"> 2000</t>
    </r>
  </si>
  <si>
    <t>STAN PSZCZELARSTWA</t>
  </si>
  <si>
    <r>
      <t xml:space="preserve">Zieleńce
</t>
    </r>
    <r>
      <rPr>
        <i/>
        <sz val="8.5"/>
        <rFont val="Times New Roman"/>
        <family val="1"/>
        <charset val="238"/>
      </rPr>
      <t>Lawns</t>
    </r>
  </si>
  <si>
    <r>
      <t xml:space="preserve">Zieleń   uliczna
</t>
    </r>
    <r>
      <rPr>
        <i/>
        <sz val="8.5"/>
        <rFont val="Times New Roman"/>
        <family val="1"/>
        <charset val="238"/>
      </rPr>
      <t>Street greenery</t>
    </r>
  </si>
  <si>
    <r>
      <t xml:space="preserve">powierzchnia
</t>
    </r>
    <r>
      <rPr>
        <i/>
        <sz val="8.5"/>
        <rFont val="Times New Roman"/>
        <family val="1"/>
        <charset val="238"/>
      </rPr>
      <t>area</t>
    </r>
  </si>
  <si>
    <r>
      <t xml:space="preserve">przeciętna powierzchnia 1 obiektu
</t>
    </r>
    <r>
      <rPr>
        <i/>
        <sz val="8.5"/>
        <rFont val="Times New Roman"/>
        <family val="1"/>
        <charset val="238"/>
      </rPr>
      <t>average area of 1 facility</t>
    </r>
  </si>
  <si>
    <t>TERENY ZIELENI W MIASTACH I NA WSI WEDŁUG WOJEWÓDZTW</t>
  </si>
  <si>
    <r>
      <t>WOJEWÓDZTWA</t>
    </r>
    <r>
      <rPr>
        <i/>
        <sz val="8.5"/>
        <rFont val="Times New Roman CE"/>
        <charset val="238"/>
      </rPr>
      <t xml:space="preserve">
VOIVODSHIPS</t>
    </r>
  </si>
  <si>
    <r>
      <t xml:space="preserve">Powierzchnia gruntów leśnych w tys. ha
</t>
    </r>
    <r>
      <rPr>
        <i/>
        <sz val="8.5"/>
        <rFont val="Times New Roman CE"/>
        <charset val="238"/>
      </rPr>
      <t>Forest land in thous. ha</t>
    </r>
  </si>
  <si>
    <r>
      <t xml:space="preserve">Lesistość
</t>
    </r>
    <r>
      <rPr>
        <i/>
        <sz val="8.5"/>
        <rFont val="Times New Roman CE"/>
        <charset val="238"/>
      </rPr>
      <t>Forest cover</t>
    </r>
  </si>
  <si>
    <r>
      <t xml:space="preserve">ogółem
</t>
    </r>
    <r>
      <rPr>
        <i/>
        <sz val="8.5"/>
        <rFont val="Times New Roman CE"/>
        <charset val="238"/>
      </rPr>
      <t>grand total</t>
    </r>
  </si>
  <si>
    <r>
      <t>grunty związane z  gospo-darką leśną</t>
    </r>
    <r>
      <rPr>
        <i/>
        <sz val="8.5"/>
        <rFont val="Times New Roman CE"/>
        <charset val="238"/>
      </rPr>
      <t xml:space="preserve">
land connected with silvi-culture</t>
    </r>
  </si>
  <si>
    <r>
      <t xml:space="preserve">w %
</t>
    </r>
    <r>
      <rPr>
        <i/>
        <sz val="8.5"/>
        <rFont val="Times New Roman CE"/>
        <charset val="238"/>
      </rPr>
      <t>in %</t>
    </r>
  </si>
  <si>
    <r>
      <t xml:space="preserve">lokata
</t>
    </r>
    <r>
      <rPr>
        <i/>
        <sz val="8.5"/>
        <rFont val="Times New Roman CE"/>
        <charset val="238"/>
      </rPr>
      <t>position</t>
    </r>
  </si>
  <si>
    <r>
      <t xml:space="preserve">razem
</t>
    </r>
    <r>
      <rPr>
        <i/>
        <sz val="8.5"/>
        <rFont val="Times New Roman CE"/>
        <charset val="238"/>
      </rPr>
      <t>total</t>
    </r>
  </si>
  <si>
    <r>
      <t xml:space="preserve">lasy publiczne
</t>
    </r>
    <r>
      <rPr>
        <i/>
        <sz val="8.5"/>
        <rFont val="Times New Roman CE"/>
        <charset val="238"/>
      </rPr>
      <t>public forests</t>
    </r>
  </si>
  <si>
    <r>
      <t xml:space="preserve">lasy pry-watne
</t>
    </r>
    <r>
      <rPr>
        <i/>
        <sz val="8.5"/>
        <rFont val="Times New Roman CE"/>
        <charset val="238"/>
      </rPr>
      <t>private forests</t>
    </r>
  </si>
  <si>
    <r>
      <t>własność Skarbu Państwa</t>
    </r>
    <r>
      <rPr>
        <i/>
        <sz val="8.5"/>
        <rFont val="Times New Roman CE"/>
        <charset val="238"/>
      </rPr>
      <t xml:space="preserve">
owned of the State Treasury</t>
    </r>
  </si>
  <si>
    <r>
      <t>własność gmin</t>
    </r>
    <r>
      <rPr>
        <i/>
        <sz val="8.5"/>
        <rFont val="Times New Roman CE"/>
        <charset val="238"/>
      </rPr>
      <t xml:space="preserve">
gmina owned</t>
    </r>
  </si>
  <si>
    <r>
      <t xml:space="preserve">w tym w zarządzie
</t>
    </r>
    <r>
      <rPr>
        <i/>
        <sz val="8.5"/>
        <rFont val="Times New Roman CE"/>
        <charset val="238"/>
      </rPr>
      <t>of which managed by</t>
    </r>
  </si>
  <si>
    <r>
      <t xml:space="preserve">Lasów Państwo-wych
</t>
    </r>
    <r>
      <rPr>
        <i/>
        <sz val="8.5"/>
        <rFont val="Times New Roman CE"/>
        <charset val="238"/>
      </rPr>
      <t>the State Forests</t>
    </r>
  </si>
  <si>
    <r>
      <t xml:space="preserve">parków narodo-wych
</t>
    </r>
    <r>
      <rPr>
        <i/>
        <sz val="8.5"/>
        <rFont val="Times New Roman CE"/>
        <charset val="238"/>
      </rPr>
      <t>national parks</t>
    </r>
  </si>
  <si>
    <t xml:space="preserve">P O L A N D                       </t>
  </si>
  <si>
    <r>
      <t>2000</t>
    </r>
    <r>
      <rPr>
        <i/>
        <vertAlign val="superscript"/>
        <sz val="8.5"/>
        <rFont val="Times New Roman"/>
        <family val="1"/>
        <charset val="238"/>
      </rPr>
      <t>a</t>
    </r>
  </si>
  <si>
    <t>GREEN AREAS NAD GMINA FORESTS IN CITIES AND VILLAGES BY VOIVODSHIPS</t>
  </si>
  <si>
    <r>
      <t xml:space="preserve">Nasadzenia
</t>
    </r>
    <r>
      <rPr>
        <i/>
        <sz val="8.5"/>
        <rFont val="Times New Roman"/>
        <family val="1"/>
        <charset val="238"/>
      </rPr>
      <t>Plantations</t>
    </r>
  </si>
  <si>
    <r>
      <t xml:space="preserve">Ubytki
</t>
    </r>
    <r>
      <rPr>
        <i/>
        <sz val="8.5"/>
        <rFont val="Times New Roman"/>
        <family val="1"/>
        <charset val="238"/>
      </rPr>
      <t>Losses</t>
    </r>
  </si>
  <si>
    <r>
      <t>w hektarach</t>
    </r>
    <r>
      <rPr>
        <i/>
        <sz val="8.5"/>
        <rFont val="Times New Roman"/>
        <family val="1"/>
        <charset val="238"/>
      </rPr>
      <t xml:space="preserve">
in hectares</t>
    </r>
  </si>
  <si>
    <r>
      <t xml:space="preserve">drzew
</t>
    </r>
    <r>
      <rPr>
        <i/>
        <sz val="8.5"/>
        <rFont val="Times New Roman"/>
        <family val="1"/>
        <charset val="238"/>
      </rPr>
      <t>trees</t>
    </r>
  </si>
  <si>
    <r>
      <t xml:space="preserve">krzewów
</t>
    </r>
    <r>
      <rPr>
        <i/>
        <sz val="8.5"/>
        <rFont val="Times New Roman"/>
        <family val="1"/>
        <charset val="238"/>
      </rPr>
      <t>bushes</t>
    </r>
  </si>
  <si>
    <r>
      <t xml:space="preserve">w tysiącach sztuk
</t>
    </r>
    <r>
      <rPr>
        <i/>
        <sz val="8.5"/>
        <rFont val="Times New Roman"/>
        <family val="1"/>
        <charset val="238"/>
      </rPr>
      <t>in thousand pieces</t>
    </r>
  </si>
  <si>
    <r>
      <t>w % powierzchni ogólnej</t>
    </r>
    <r>
      <rPr>
        <i/>
        <vertAlign val="superscript"/>
        <sz val="8.5"/>
        <rFont val="Times New Roman"/>
        <family val="1"/>
        <charset val="238"/>
      </rPr>
      <t>b</t>
    </r>
    <r>
      <rPr>
        <sz val="8.5"/>
        <rFont val="Times New Roman"/>
        <family val="1"/>
        <charset val="238"/>
      </rPr>
      <t xml:space="preserve">
</t>
    </r>
    <r>
      <rPr>
        <i/>
        <sz val="8.5"/>
        <rFont val="Times New Roman"/>
        <family val="1"/>
        <charset val="238"/>
      </rPr>
      <t>in % of the total area</t>
    </r>
    <r>
      <rPr>
        <i/>
        <vertAlign val="superscript"/>
        <sz val="8.5"/>
        <rFont val="Times New Roman"/>
        <family val="1"/>
        <charset val="238"/>
      </rPr>
      <t>b</t>
    </r>
  </si>
  <si>
    <t xml:space="preserve">TERENY ZIELENI I LASÓW GMINNYCH W MIASTACH I NA WSI WEDŁUG WOJEWÓDZTW </t>
  </si>
  <si>
    <r>
      <t xml:space="preserve">lasy mieszane </t>
    </r>
    <r>
      <rPr>
        <i/>
        <sz val="8.5"/>
        <rFont val="Times New Roman CE"/>
        <family val="1"/>
        <charset val="238"/>
      </rPr>
      <t>mixed forests</t>
    </r>
  </si>
  <si>
    <r>
      <t xml:space="preserve">bory
</t>
    </r>
    <r>
      <rPr>
        <i/>
        <sz val="8.5"/>
        <rFont val="Times New Roman CE"/>
        <family val="1"/>
        <charset val="238"/>
      </rPr>
      <t>coni- ferous forests</t>
    </r>
  </si>
  <si>
    <r>
      <t xml:space="preserve">bory mieszane    </t>
    </r>
    <r>
      <rPr>
        <i/>
        <sz val="8.5"/>
        <rFont val="Times New Roman CE"/>
        <family val="1"/>
        <charset val="238"/>
      </rPr>
      <t>coniferous forests mixed</t>
    </r>
  </si>
  <si>
    <r>
      <t xml:space="preserve">lasy
</t>
    </r>
    <r>
      <rPr>
        <i/>
        <sz val="8.5"/>
        <rFont val="Times New Roman CE"/>
        <family val="1"/>
        <charset val="238"/>
      </rPr>
      <t>forest</t>
    </r>
  </si>
  <si>
    <r>
      <t xml:space="preserve">Typy  siedliskowe lasu                                                                                                                                                                                                      </t>
    </r>
    <r>
      <rPr>
        <i/>
        <sz val="8.5"/>
        <rFont val="Times New Roman CE"/>
        <family val="1"/>
        <charset val="238"/>
      </rPr>
      <t>Forest habitat types</t>
    </r>
  </si>
  <si>
    <r>
      <t xml:space="preserve"> nizinne   </t>
    </r>
    <r>
      <rPr>
        <i/>
        <sz val="8.5"/>
        <rFont val="Times New Roman CE"/>
        <family val="1"/>
        <charset val="238"/>
      </rPr>
      <t>lowland</t>
    </r>
  </si>
  <si>
    <r>
      <t xml:space="preserve"> wyżynne   </t>
    </r>
    <r>
      <rPr>
        <i/>
        <sz val="8.5"/>
        <rFont val="Times New Roman CE"/>
        <family val="1"/>
        <charset val="238"/>
      </rPr>
      <t>upland</t>
    </r>
  </si>
  <si>
    <r>
      <t xml:space="preserve"> górskie   </t>
    </r>
    <r>
      <rPr>
        <i/>
        <sz val="8.5"/>
        <rFont val="Times New Roman CE"/>
        <family val="1"/>
        <charset val="238"/>
      </rPr>
      <t>mountain</t>
    </r>
  </si>
  <si>
    <r>
      <t xml:space="preserve">lasy mieszane
</t>
    </r>
    <r>
      <rPr>
        <i/>
        <sz val="8.5"/>
        <rFont val="Times New Roman CE"/>
        <family val="1"/>
        <charset val="238"/>
      </rPr>
      <t>mixed forests</t>
    </r>
  </si>
  <si>
    <r>
      <t xml:space="preserve">bory mieszane
</t>
    </r>
    <r>
      <rPr>
        <i/>
        <sz val="8.5"/>
        <rFont val="Times New Roman CE"/>
        <family val="1"/>
        <charset val="238"/>
      </rPr>
      <t>coni- ferous forests mixed</t>
    </r>
  </si>
  <si>
    <r>
      <t xml:space="preserve">WYSZCZEGÓLNIENIE
</t>
    </r>
    <r>
      <rPr>
        <i/>
        <sz val="8.5"/>
        <rFont val="Times New Roman CE"/>
        <charset val="238"/>
      </rPr>
      <t>SPECIFICATION</t>
    </r>
  </si>
  <si>
    <r>
      <t xml:space="preserve">Skarbu Państwa
</t>
    </r>
    <r>
      <rPr>
        <i/>
        <sz val="8.5"/>
        <rFont val="Times New Roman CE"/>
        <charset val="238"/>
      </rPr>
      <t>of  the State Treasury</t>
    </r>
  </si>
  <si>
    <r>
      <t xml:space="preserve">niestanowiące własności Skarbu Państwa
</t>
    </r>
    <r>
      <rPr>
        <i/>
        <sz val="8.5"/>
        <rFont val="Times New Roman CE"/>
        <charset val="238"/>
      </rPr>
      <t>not owned by  the State Treasury</t>
    </r>
  </si>
  <si>
    <r>
      <t xml:space="preserve">przeciętnie w roku
</t>
    </r>
    <r>
      <rPr>
        <i/>
        <sz val="8.5"/>
        <rFont val="Times New Roman CE"/>
        <charset val="238"/>
      </rPr>
      <t>annual average</t>
    </r>
  </si>
  <si>
    <r>
      <t xml:space="preserve">maksymalnie w roku
</t>
    </r>
    <r>
      <rPr>
        <i/>
        <sz val="8.5"/>
        <rFont val="Times New Roman CE"/>
        <charset val="238"/>
      </rPr>
      <t>annual maximum</t>
    </r>
  </si>
  <si>
    <r>
      <t xml:space="preserve">Ogółem
</t>
    </r>
    <r>
      <rPr>
        <i/>
        <sz val="8.5"/>
        <rFont val="Times New Roman CE"/>
        <charset val="238"/>
      </rPr>
      <t>Total</t>
    </r>
  </si>
  <si>
    <t>1945- 2012</t>
  </si>
  <si>
    <r>
      <t xml:space="preserve">Lasy publiczne
</t>
    </r>
    <r>
      <rPr>
        <i/>
        <sz val="8.5"/>
        <rFont val="Times New Roman"/>
        <family val="1"/>
        <charset val="238"/>
      </rPr>
      <t>Public forests</t>
    </r>
  </si>
  <si>
    <r>
      <t xml:space="preserve">Skarbu Państwa
</t>
    </r>
    <r>
      <rPr>
        <i/>
        <sz val="8.5"/>
        <rFont val="Times New Roman"/>
        <family val="1"/>
        <charset val="238"/>
      </rPr>
      <t>owned by the State Treaury</t>
    </r>
  </si>
  <si>
    <r>
      <t xml:space="preserve">własność gmin
</t>
    </r>
    <r>
      <rPr>
        <i/>
        <sz val="8.5"/>
        <rFont val="Times New Roman"/>
        <family val="1"/>
        <charset val="238"/>
      </rPr>
      <t>owned by gminas</t>
    </r>
  </si>
  <si>
    <r>
      <t xml:space="preserve">Lasy prywatne
</t>
    </r>
    <r>
      <rPr>
        <i/>
        <sz val="8.5"/>
        <rFont val="Times New Roman"/>
        <family val="1"/>
        <charset val="238"/>
      </rPr>
      <t>Private forests</t>
    </r>
  </si>
  <si>
    <r>
      <t xml:space="preserve">Ogółem
</t>
    </r>
    <r>
      <rPr>
        <i/>
        <sz val="8.5"/>
        <rFont val="Times New Roman"/>
        <family val="1"/>
        <charset val="238"/>
      </rPr>
      <t>Grand total</t>
    </r>
  </si>
  <si>
    <t>razem
total</t>
  </si>
  <si>
    <r>
      <t xml:space="preserve">w tym w zarządzie
</t>
    </r>
    <r>
      <rPr>
        <i/>
        <sz val="8.5"/>
        <rFont val="Times New Roman"/>
        <family val="1"/>
        <charset val="238"/>
      </rPr>
      <t>of which managed by</t>
    </r>
  </si>
  <si>
    <r>
      <t xml:space="preserve">Lasów Państwowych
</t>
    </r>
    <r>
      <rPr>
        <i/>
        <sz val="8.5"/>
        <rFont val="Times New Roman"/>
        <family val="1"/>
        <charset val="238"/>
      </rPr>
      <t>State Forests</t>
    </r>
  </si>
  <si>
    <r>
      <t xml:space="preserve">parków narodowych
</t>
    </r>
    <r>
      <rPr>
        <i/>
        <sz val="8.5"/>
        <rFont val="Times New Roman"/>
        <family val="1"/>
        <charset val="238"/>
      </rPr>
      <t>national parks</t>
    </r>
  </si>
  <si>
    <r>
      <t xml:space="preserve">drzewa
</t>
    </r>
    <r>
      <rPr>
        <i/>
        <sz val="8.5"/>
        <rFont val="Times New Roman CE"/>
        <charset val="238"/>
      </rPr>
      <t>trees</t>
    </r>
  </si>
  <si>
    <r>
      <t xml:space="preserve">WOJEWÓDZTWA
</t>
    </r>
    <r>
      <rPr>
        <i/>
        <sz val="8.5"/>
        <rFont val="Times New Roman CE"/>
        <charset val="238"/>
      </rPr>
      <t>VOIVODSHIPS</t>
    </r>
  </si>
  <si>
    <r>
      <t xml:space="preserve">ogółem
</t>
    </r>
    <r>
      <rPr>
        <i/>
        <sz val="8.5"/>
        <rFont val="Times New Roman CE"/>
        <charset val="238"/>
      </rPr>
      <t xml:space="preserve">total </t>
    </r>
  </si>
  <si>
    <r>
      <t xml:space="preserve">prywatnych
</t>
    </r>
    <r>
      <rPr>
        <i/>
        <sz val="8.5"/>
        <rFont val="Times New Roman CE"/>
        <charset val="238"/>
      </rPr>
      <t>private</t>
    </r>
  </si>
  <si>
    <r>
      <t xml:space="preserve">poprzemysłowych
</t>
    </r>
    <r>
      <rPr>
        <i/>
        <sz val="8.5"/>
        <rFont val="Times New Roman CE"/>
        <charset val="238"/>
      </rPr>
      <t>postindustrial waste  land</t>
    </r>
  </si>
  <si>
    <r>
      <t xml:space="preserve">krzewy
</t>
    </r>
    <r>
      <rPr>
        <i/>
        <sz val="8.5"/>
        <rFont val="Times New Roman CE"/>
        <charset val="238"/>
      </rPr>
      <t>brushes</t>
    </r>
  </si>
  <si>
    <t xml:space="preserve">FOREST FIRES </t>
  </si>
  <si>
    <t>POŻARY LASÓW</t>
  </si>
  <si>
    <r>
      <t>w odsetkach</t>
    </r>
    <r>
      <rPr>
        <i/>
        <sz val="8.5"/>
        <rFont val="Times New Roman CE"/>
        <charset val="238"/>
      </rPr>
      <t xml:space="preserve">
in percent</t>
    </r>
  </si>
  <si>
    <r>
      <t xml:space="preserve">Liczba pożarów
</t>
    </r>
    <r>
      <rPr>
        <i/>
        <sz val="8.5"/>
        <rFont val="Times New Roman"/>
        <family val="1"/>
        <charset val="238"/>
      </rPr>
      <t>Number of fires</t>
    </r>
  </si>
  <si>
    <r>
      <t xml:space="preserve">Pożary
</t>
    </r>
    <r>
      <rPr>
        <i/>
        <sz val="8.5"/>
        <rFont val="Times New Roman"/>
        <family val="1"/>
        <charset val="238"/>
      </rPr>
      <t>Number of fires</t>
    </r>
  </si>
  <si>
    <r>
      <t xml:space="preserve">Powierzchnia dotkniętych pożarami  lasów  
</t>
    </r>
    <r>
      <rPr>
        <i/>
        <sz val="8.5"/>
        <rFont val="Times New Roman"/>
        <family val="1"/>
        <charset val="238"/>
      </rPr>
      <t>Area of forest burned</t>
    </r>
    <r>
      <rPr>
        <sz val="8.5"/>
        <rFont val="Times New Roman"/>
        <family val="1"/>
        <charset val="238"/>
      </rPr>
      <t xml:space="preserve">   </t>
    </r>
  </si>
  <si>
    <r>
      <t xml:space="preserve">WOJEWÓDZTWA 
</t>
    </r>
    <r>
      <rPr>
        <i/>
        <sz val="8.5"/>
        <rFont val="Times New Roman"/>
        <family val="1"/>
        <charset val="238"/>
      </rPr>
      <t>VOIVODSHIPS</t>
    </r>
  </si>
  <si>
    <r>
      <t xml:space="preserve">ogółem 
</t>
    </r>
    <r>
      <rPr>
        <i/>
        <sz val="8.5"/>
        <rFont val="Times New Roman"/>
        <family val="1"/>
        <charset val="238"/>
      </rPr>
      <t>total</t>
    </r>
    <r>
      <rPr>
        <sz val="8.5"/>
        <rFont val="Times New Roman"/>
        <family val="1"/>
        <charset val="238"/>
      </rPr>
      <t xml:space="preserve">                    </t>
    </r>
  </si>
  <si>
    <r>
      <t xml:space="preserve">w odset-kach          </t>
    </r>
    <r>
      <rPr>
        <i/>
        <sz val="8.5"/>
        <rFont val="Times New Roman"/>
        <family val="1"/>
        <charset val="238"/>
      </rPr>
      <t xml:space="preserve"> 
 in %</t>
    </r>
  </si>
  <si>
    <r>
      <t xml:space="preserve">z liczby ogółem – według wybranych przyczyn
</t>
    </r>
    <r>
      <rPr>
        <i/>
        <sz val="8.5"/>
        <rFont val="Times New Roman"/>
        <family val="1"/>
        <charset val="238"/>
      </rPr>
      <t>of  total – by selected causes</t>
    </r>
    <r>
      <rPr>
        <sz val="8.5"/>
        <rFont val="Times New Roman"/>
        <family val="1"/>
        <charset val="238"/>
      </rPr>
      <t xml:space="preserve">                                    </t>
    </r>
  </si>
  <si>
    <r>
      <t xml:space="preserve">ogółem w ha  </t>
    </r>
    <r>
      <rPr>
        <i/>
        <sz val="8.5"/>
        <rFont val="Times New Roman"/>
        <family val="1"/>
        <charset val="238"/>
      </rPr>
      <t xml:space="preserve">             
total  in ha</t>
    </r>
    <r>
      <rPr>
        <sz val="8.5"/>
        <rFont val="Times New Roman"/>
        <family val="1"/>
        <charset val="238"/>
      </rPr>
      <t xml:space="preserve">     </t>
    </r>
  </si>
  <si>
    <r>
      <t xml:space="preserve">podpalenie
</t>
    </r>
    <r>
      <rPr>
        <i/>
        <sz val="8.5"/>
        <rFont val="Times New Roman"/>
        <family val="1"/>
        <charset val="238"/>
      </rPr>
      <t>arson</t>
    </r>
  </si>
  <si>
    <r>
      <t xml:space="preserve">nieostrożność
</t>
    </r>
    <r>
      <rPr>
        <i/>
        <sz val="8.5"/>
        <rFont val="Times New Roman"/>
        <family val="1"/>
        <charset val="238"/>
      </rPr>
      <t>carelessness</t>
    </r>
  </si>
  <si>
    <r>
      <t xml:space="preserve">doro-słych
</t>
    </r>
    <r>
      <rPr>
        <i/>
        <sz val="8.5"/>
        <rFont val="Times New Roman"/>
        <family val="1"/>
        <charset val="238"/>
      </rPr>
      <t>adults</t>
    </r>
  </si>
  <si>
    <r>
      <t xml:space="preserve">przeciętna jednego pożaru
</t>
    </r>
    <r>
      <rPr>
        <i/>
        <sz val="8.5"/>
        <rFont val="Times New Roman"/>
        <family val="1"/>
        <charset val="238"/>
      </rPr>
      <t>average forest areas burned by  fire in ha</t>
    </r>
  </si>
  <si>
    <r>
      <t xml:space="preserve">nieletnich 
</t>
    </r>
    <r>
      <rPr>
        <i/>
        <sz val="8.5"/>
        <rFont val="Times New Roman"/>
        <family val="1"/>
        <charset val="238"/>
      </rPr>
      <t xml:space="preserve"> juveniles </t>
    </r>
    <r>
      <rPr>
        <sz val="8.5"/>
        <rFont val="Times New Roman"/>
        <family val="1"/>
        <charset val="238"/>
      </rPr>
      <t xml:space="preserve">           </t>
    </r>
  </si>
  <si>
    <r>
      <t>S o u r c e</t>
    </r>
    <r>
      <rPr>
        <sz val="8.5"/>
        <rFont val="Times New Roman"/>
        <family val="1"/>
        <charset val="238"/>
      </rPr>
      <t xml:space="preserve">: </t>
    </r>
    <r>
      <rPr>
        <i/>
        <sz val="8.5"/>
        <rFont val="Times New Roman"/>
        <family val="1"/>
        <charset val="238"/>
      </rPr>
      <t>data of National Forests Information System of  the Forest Research Institute.</t>
    </r>
  </si>
  <si>
    <r>
      <t xml:space="preserve">Powierzchnia lasów w ha, na której obserwuje się:
</t>
    </r>
    <r>
      <rPr>
        <i/>
        <sz val="8.5"/>
        <rFont val="Times New Roman"/>
        <family val="1"/>
        <charset val="238"/>
      </rPr>
      <t>Forest area in ha with:</t>
    </r>
  </si>
  <si>
    <r>
      <t xml:space="preserve">osiadanie terenu
</t>
    </r>
    <r>
      <rPr>
        <i/>
        <sz val="8.5"/>
        <rFont val="Times New Roman"/>
        <family val="1"/>
        <charset val="238"/>
      </rPr>
      <t>land subsidence</t>
    </r>
  </si>
  <si>
    <r>
      <t xml:space="preserve">zawodnienie terenu
</t>
    </r>
    <r>
      <rPr>
        <i/>
        <sz val="8.5"/>
        <rFont val="Times New Roman"/>
        <family val="1"/>
        <charset val="238"/>
      </rPr>
      <t>water saturation of land</t>
    </r>
  </si>
  <si>
    <r>
      <t xml:space="preserve">osuszanie terenów leśnych
</t>
    </r>
    <r>
      <rPr>
        <i/>
        <sz val="8.5"/>
        <rFont val="Times New Roman"/>
        <family val="1"/>
        <charset val="238"/>
      </rPr>
      <t>drainage of forest areas</t>
    </r>
  </si>
  <si>
    <r>
      <t xml:space="preserve">w tym wyłączonych z produkcji leśnej
</t>
    </r>
    <r>
      <rPr>
        <i/>
        <sz val="8.5"/>
        <rFont val="Times New Roman"/>
        <family val="1"/>
        <charset val="238"/>
      </rPr>
      <t>of which excluded from sulviculture production</t>
    </r>
  </si>
  <si>
    <r>
      <t>O G Ó Ł E M</t>
    </r>
    <r>
      <rPr>
        <sz val="8.5"/>
        <rFont val="Times New Roman"/>
        <family val="1"/>
        <charset val="238"/>
      </rPr>
      <t xml:space="preserve"> …………………………….….2000</t>
    </r>
  </si>
  <si>
    <t>ODDZIAŁYWANIE GÓRNICTWA NA OBSZARY LEŚNE WEDŁUG REGIONALNYCH DYREKCJI LASÓW</t>
  </si>
  <si>
    <t>POWIERZCHNIA LASÓW OCHRONNYCH W ZARZĄDZIE LASÓW PAŃSTWOWYCH</t>
  </si>
  <si>
    <r>
      <t>Lasy</t>
    </r>
    <r>
      <rPr>
        <i/>
        <vertAlign val="superscript"/>
        <sz val="8.5"/>
        <rFont val="Times New Roman"/>
        <family val="1"/>
        <charset val="238"/>
      </rPr>
      <t xml:space="preserve">a
</t>
    </r>
    <r>
      <rPr>
        <i/>
        <sz val="8.5"/>
        <rFont val="Times New Roman"/>
        <family val="1"/>
        <charset val="238"/>
      </rPr>
      <t>Forests</t>
    </r>
    <r>
      <rPr>
        <i/>
        <vertAlign val="superscript"/>
        <sz val="8.5"/>
        <rFont val="Times New Roman"/>
        <family val="1"/>
        <charset val="238"/>
      </rPr>
      <t>a</t>
    </r>
  </si>
  <si>
    <r>
      <t>W zarządzie Lasów Państwowych</t>
    </r>
    <r>
      <rPr>
        <i/>
        <vertAlign val="superscript"/>
        <sz val="8.5"/>
        <rFont val="Times New Roman"/>
        <family val="1"/>
        <charset val="238"/>
      </rPr>
      <t xml:space="preserve">b
</t>
    </r>
    <r>
      <rPr>
        <i/>
        <sz val="8.5"/>
        <rFont val="Times New Roman"/>
        <family val="1"/>
        <charset val="238"/>
      </rPr>
      <t>Managed by State Forests</t>
    </r>
    <r>
      <rPr>
        <i/>
        <vertAlign val="superscript"/>
        <sz val="8.5"/>
        <rFont val="Times New Roman"/>
        <family val="1"/>
        <charset val="238"/>
      </rPr>
      <t>b</t>
    </r>
  </si>
  <si>
    <r>
      <t>w % powierzchni lasów</t>
    </r>
    <r>
      <rPr>
        <i/>
        <sz val="8.5"/>
        <rFont val="Times New Roman"/>
        <family val="1"/>
        <charset val="238"/>
      </rPr>
      <t xml:space="preserve">
in % of forest area</t>
    </r>
  </si>
  <si>
    <r>
      <t xml:space="preserve">prywatne
</t>
    </r>
    <r>
      <rPr>
        <i/>
        <sz val="8.5"/>
        <rFont val="Times New Roman"/>
        <family val="1"/>
        <charset val="238"/>
      </rPr>
      <t>private</t>
    </r>
  </si>
  <si>
    <r>
      <t xml:space="preserve">gminne
</t>
    </r>
    <r>
      <rPr>
        <i/>
        <sz val="8.5"/>
        <rFont val="Times New Roman"/>
        <family val="1"/>
        <charset val="238"/>
      </rPr>
      <t>gminas</t>
    </r>
  </si>
  <si>
    <r>
      <t xml:space="preserve">glebo-chronne
</t>
    </r>
    <r>
      <rPr>
        <i/>
        <sz val="8.5"/>
        <rFont val="Times New Roman"/>
        <family val="1"/>
        <charset val="238"/>
      </rPr>
      <t>soil-protecting</t>
    </r>
  </si>
  <si>
    <r>
      <t xml:space="preserve">wodo-chronne
</t>
    </r>
    <r>
      <rPr>
        <i/>
        <sz val="8.5"/>
        <rFont val="Times New Roman"/>
        <family val="1"/>
        <charset val="238"/>
      </rPr>
      <t>water-protecting</t>
    </r>
  </si>
  <si>
    <r>
      <t xml:space="preserve">podmiej-skie
</t>
    </r>
    <r>
      <rPr>
        <i/>
        <sz val="8.5"/>
        <rFont val="Times New Roman"/>
        <family val="1"/>
        <charset val="238"/>
      </rPr>
      <t>in cities and around cities</t>
    </r>
  </si>
  <si>
    <r>
      <t xml:space="preserve">uzdrowisk-owe
</t>
    </r>
    <r>
      <rPr>
        <i/>
        <sz val="8.5"/>
        <rFont val="Times New Roman"/>
        <family val="1"/>
        <charset val="238"/>
      </rPr>
      <t>healtresort</t>
    </r>
  </si>
  <si>
    <r>
      <t xml:space="preserve">obronne
</t>
    </r>
    <r>
      <rPr>
        <i/>
        <sz val="8.5"/>
        <rFont val="Times New Roman"/>
        <family val="1"/>
        <charset val="238"/>
      </rPr>
      <t>defensive</t>
    </r>
  </si>
  <si>
    <r>
      <t xml:space="preserve">ostoje zwierząt
</t>
    </r>
    <r>
      <rPr>
        <i/>
        <sz val="8.5"/>
        <rFont val="Times New Roman"/>
        <family val="1"/>
        <charset val="238"/>
      </rPr>
      <t>animal sanctuaries</t>
    </r>
  </si>
  <si>
    <r>
      <t xml:space="preserve">na stałych powierz-chniach badawczych
</t>
    </r>
    <r>
      <rPr>
        <i/>
        <sz val="8.5"/>
        <rFont val="Times New Roman"/>
        <family val="1"/>
        <charset val="238"/>
      </rPr>
      <t>in the permanent research areas</t>
    </r>
  </si>
  <si>
    <r>
      <t xml:space="preserve">cenne przyrodniczo
</t>
    </r>
    <r>
      <rPr>
        <i/>
        <sz val="8.5"/>
        <rFont val="Times New Roman"/>
        <family val="1"/>
        <charset val="238"/>
      </rPr>
      <t xml:space="preserve"> environ-mentally voluable</t>
    </r>
  </si>
  <si>
    <r>
      <t xml:space="preserve">nasienne
</t>
    </r>
    <r>
      <rPr>
        <i/>
        <sz val="8.5"/>
        <rFont val="Times New Roman"/>
        <family val="1"/>
        <charset val="238"/>
      </rPr>
      <t>seedling</t>
    </r>
  </si>
  <si>
    <r>
      <t xml:space="preserve">w tym w miastach i wokół miast
</t>
    </r>
    <r>
      <rPr>
        <i/>
        <sz val="8.5"/>
        <rFont val="Times New Roman"/>
        <family val="1"/>
        <charset val="238"/>
      </rPr>
      <t>of which in cities and around cities</t>
    </r>
  </si>
  <si>
    <r>
      <t xml:space="preserve">W tym drzewostany według klas w % powierzchni zalesionej
</t>
    </r>
    <r>
      <rPr>
        <i/>
        <sz val="8.5"/>
        <rFont val="Times New Roman"/>
        <family val="1"/>
        <charset val="238"/>
      </rPr>
      <t xml:space="preserve">Of which tree stands by groups in % of grand total area </t>
    </r>
  </si>
  <si>
    <r>
      <t xml:space="preserve">Powierz-chnia lasów ogółem w tys. ha
</t>
    </r>
    <r>
      <rPr>
        <i/>
        <sz val="8.5"/>
        <rFont val="Times New Roman"/>
        <family val="1"/>
        <charset val="238"/>
      </rPr>
      <t>Total forest area in thous. ha</t>
    </r>
  </si>
  <si>
    <r>
      <t xml:space="preserve">WYSZCZEGÓLNIENE
</t>
    </r>
    <r>
      <rPr>
        <i/>
        <sz val="8.5"/>
        <rFont val="Times New Roman"/>
        <family val="1"/>
        <charset val="238"/>
      </rPr>
      <t>SPECIFICATION</t>
    </r>
  </si>
  <si>
    <r>
      <t xml:space="preserve">klasy wieku
</t>
    </r>
    <r>
      <rPr>
        <i/>
        <sz val="8.5"/>
        <rFont val="Times New Roman"/>
        <family val="1"/>
        <charset val="238"/>
      </rPr>
      <t>age groups</t>
    </r>
  </si>
  <si>
    <r>
      <t xml:space="preserve">I
(1–20)
lat
</t>
    </r>
    <r>
      <rPr>
        <i/>
        <sz val="8.5"/>
        <rFont val="Times New Roman"/>
        <family val="1"/>
        <charset val="238"/>
      </rPr>
      <t>years</t>
    </r>
  </si>
  <si>
    <t>II
(21–40)</t>
  </si>
  <si>
    <t>V
(81- 100)</t>
  </si>
  <si>
    <t>VI
(101–120)</t>
  </si>
  <si>
    <r>
      <t>VII
i wyższych (121 lat i więcej</t>
    </r>
    <r>
      <rPr>
        <i/>
        <sz val="8.5"/>
        <rFont val="Times New Roman"/>
        <family val="1"/>
        <charset val="238"/>
      </rPr>
      <t>)
and higher (years and more)</t>
    </r>
  </si>
  <si>
    <t>POWIERZCHNIA REZERWATÓW I LASÓW OCHRONNYCH W ZARZĄDZIE LASÓW PAŃSTWOWYCH  WEDŁUG  GRUP LASÓW</t>
  </si>
  <si>
    <r>
      <t>LEŚNE KOMPLEKSY PROMOCYJNE</t>
    </r>
    <r>
      <rPr>
        <i/>
        <sz val="8.5"/>
        <rFont val="Times New Roman"/>
        <family val="1"/>
        <charset val="238"/>
      </rPr>
      <t xml:space="preserve">
PROMOTIONAL FOREST COMPLEXES</t>
    </r>
  </si>
  <si>
    <r>
      <t xml:space="preserve">Położenie
</t>
    </r>
    <r>
      <rPr>
        <i/>
        <sz val="8.5"/>
        <rFont val="Times New Roman"/>
        <family val="1"/>
        <charset val="238"/>
      </rPr>
      <t>Location</t>
    </r>
  </si>
  <si>
    <r>
      <t xml:space="preserve">Powierzchnia w hektarach
</t>
    </r>
    <r>
      <rPr>
        <i/>
        <sz val="8.5"/>
        <rFont val="Times New Roman"/>
        <family val="1"/>
        <charset val="238"/>
      </rPr>
      <t>Area in hectares</t>
    </r>
  </si>
  <si>
    <r>
      <t xml:space="preserve">Regionalna Dyrekcja Lasów Państwowych
</t>
    </r>
    <r>
      <rPr>
        <i/>
        <sz val="8.5"/>
        <rFont val="Times New Roman"/>
        <family val="1"/>
        <charset val="238"/>
      </rPr>
      <t>Regional Directorate of State Forests</t>
    </r>
  </si>
  <si>
    <r>
      <t xml:space="preserve">nadleśnictwo
</t>
    </r>
    <r>
      <rPr>
        <i/>
        <sz val="8.5"/>
        <rFont val="Times New Roman"/>
        <family val="1"/>
        <charset val="238"/>
      </rPr>
      <t>forestry districts</t>
    </r>
  </si>
  <si>
    <t>Piwniczna, Nawojowa, Leśny Zakład Doświadczalny URw Krakowie</t>
  </si>
  <si>
    <r>
      <t xml:space="preserve">WOJEWODZTWA </t>
    </r>
    <r>
      <rPr>
        <i/>
        <vertAlign val="superscript"/>
        <sz val="8.5"/>
        <rFont val="Times New Roman CE"/>
        <charset val="238"/>
      </rPr>
      <t xml:space="preserve">b
</t>
    </r>
    <r>
      <rPr>
        <i/>
        <sz val="8.5"/>
        <rFont val="Times New Roman CE"/>
        <charset val="238"/>
      </rPr>
      <t>VOIVODSHIPS</t>
    </r>
    <r>
      <rPr>
        <i/>
        <vertAlign val="superscript"/>
        <sz val="8.5"/>
        <rFont val="Times New Roman CE"/>
        <charset val="238"/>
      </rPr>
      <t xml:space="preserve"> b</t>
    </r>
  </si>
  <si>
    <r>
      <t xml:space="preserve">sosna
</t>
    </r>
    <r>
      <rPr>
        <i/>
        <sz val="8.5"/>
        <rFont val="Times New Roman"/>
        <family val="1"/>
        <charset val="238"/>
      </rPr>
      <t>pine</t>
    </r>
  </si>
  <si>
    <r>
      <t xml:space="preserve">świerk
</t>
    </r>
    <r>
      <rPr>
        <i/>
        <sz val="8.5"/>
        <rFont val="Times New Roman"/>
        <family val="1"/>
        <charset val="238"/>
      </rPr>
      <t>spruce</t>
    </r>
  </si>
  <si>
    <r>
      <t xml:space="preserve">jodła
</t>
    </r>
    <r>
      <rPr>
        <i/>
        <sz val="8.5"/>
        <rFont val="Times New Roman"/>
        <family val="1"/>
        <charset val="238"/>
      </rPr>
      <t>fir</t>
    </r>
  </si>
  <si>
    <r>
      <t xml:space="preserve">buk
</t>
    </r>
    <r>
      <rPr>
        <i/>
        <sz val="8.5"/>
        <rFont val="Times New Roman"/>
        <family val="1"/>
        <charset val="238"/>
      </rPr>
      <t>beech</t>
    </r>
  </si>
  <si>
    <r>
      <t xml:space="preserve">dąb
</t>
    </r>
    <r>
      <rPr>
        <i/>
        <sz val="8.5"/>
        <rFont val="Times New Roman"/>
        <family val="1"/>
        <charset val="238"/>
      </rPr>
      <t>oak</t>
    </r>
  </si>
  <si>
    <r>
      <t xml:space="preserve">brzoza
</t>
    </r>
    <r>
      <rPr>
        <i/>
        <sz val="8.5"/>
        <rFont val="Times New Roman"/>
        <family val="1"/>
        <charset val="238"/>
      </rPr>
      <t>birch</t>
    </r>
  </si>
  <si>
    <r>
      <t xml:space="preserve">olsza
</t>
    </r>
    <r>
      <rPr>
        <i/>
        <sz val="8.5"/>
        <rFont val="Times New Roman"/>
        <family val="1"/>
        <charset val="238"/>
      </rPr>
      <t>alder</t>
    </r>
  </si>
  <si>
    <r>
      <t>GATUNKÓW  DRZEW</t>
    </r>
    <r>
      <rPr>
        <i/>
        <vertAlign val="superscript"/>
        <sz val="8.5"/>
        <rFont val="Times New Roman"/>
        <family val="1"/>
        <charset val="238"/>
      </rPr>
      <t>a</t>
    </r>
    <r>
      <rPr>
        <b/>
        <sz val="8.5"/>
        <rFont val="Times New Roman"/>
        <family val="1"/>
        <charset val="238"/>
      </rPr>
      <t xml:space="preserve"> WEDŁUG  WOJEWÓDZTW </t>
    </r>
  </si>
  <si>
    <r>
      <t>RANKING OF SPATIAL DIVERSITY OF AVERAGE DEFOLIATION OF MONITORED SPECIES OF TREES</t>
    </r>
    <r>
      <rPr>
        <i/>
        <vertAlign val="superscript"/>
        <sz val="8.5"/>
        <rFont val="Times New Roman"/>
        <family val="1"/>
        <charset val="238"/>
      </rPr>
      <t xml:space="preserve">a </t>
    </r>
    <r>
      <rPr>
        <i/>
        <sz val="8.5"/>
        <rFont val="Times New Roman"/>
        <family val="1"/>
        <charset val="238"/>
      </rPr>
      <t xml:space="preserve">BY </t>
    </r>
  </si>
  <si>
    <t xml:space="preserve">RANKING  PRZESTRZENNEGO  ZRÓŻNICOWANIA  ŚREDNIEJ  DEFOLIACJI  MONITOROWANYCH  </t>
  </si>
  <si>
    <r>
      <t xml:space="preserve">Gatunki
</t>
    </r>
    <r>
      <rPr>
        <i/>
        <sz val="8.5"/>
        <rFont val="Times New Roman"/>
        <family val="1"/>
        <charset val="238"/>
      </rPr>
      <t>Species</t>
    </r>
  </si>
  <si>
    <r>
      <t xml:space="preserve">L A T A
</t>
    </r>
    <r>
      <rPr>
        <i/>
        <sz val="8.5"/>
        <rFont val="Times New Roman"/>
        <family val="1"/>
        <charset val="238"/>
      </rPr>
      <t xml:space="preserve">YEARS
</t>
    </r>
    <r>
      <rPr>
        <sz val="8.5"/>
        <rFont val="Times New Roman"/>
        <family val="1"/>
        <charset val="238"/>
      </rPr>
      <t xml:space="preserve">G R U P Y  K L A S
</t>
    </r>
    <r>
      <rPr>
        <i/>
        <sz val="8.5"/>
        <rFont val="Times New Roman"/>
        <family val="1"/>
        <charset val="238"/>
      </rPr>
      <t>GROUPS OF CLASSES</t>
    </r>
  </si>
  <si>
    <r>
      <t>ogółem</t>
    </r>
    <r>
      <rPr>
        <i/>
        <sz val="8.5"/>
        <rFont val="Times New Roman"/>
        <family val="1"/>
        <charset val="238"/>
      </rPr>
      <t xml:space="preserve">
grand total</t>
    </r>
  </si>
  <si>
    <r>
      <t>iglaste</t>
    </r>
    <r>
      <rPr>
        <i/>
        <sz val="8.5"/>
        <rFont val="Times New Roman"/>
        <family val="1"/>
        <charset val="238"/>
      </rPr>
      <t xml:space="preserve">
coniferous</t>
    </r>
  </si>
  <si>
    <r>
      <t>w % liczby drzew badanych</t>
    </r>
    <r>
      <rPr>
        <i/>
        <sz val="8.5"/>
        <rFont val="Times New Roman"/>
        <family val="1"/>
        <charset val="238"/>
      </rPr>
      <t xml:space="preserve">
 in precent of damaged trees of all species</t>
    </r>
    <r>
      <rPr>
        <sz val="8.5"/>
        <rFont val="Times New Roman"/>
        <family val="1"/>
        <charset val="238"/>
      </rPr>
      <t xml:space="preserve">   </t>
    </r>
  </si>
  <si>
    <t>2000</t>
  </si>
  <si>
    <t>2005</t>
  </si>
  <si>
    <t>2010</t>
  </si>
  <si>
    <t>MONITORING LASU – TRENDY ZMIAN W STANIE USZKODZENIA DRZEW</t>
  </si>
  <si>
    <t>MONITORING OF FOREST - TRENDS OF CHANGES IN STATE OF TREES DAMAGES</t>
  </si>
  <si>
    <r>
      <t xml:space="preserve">razem klasy
</t>
    </r>
    <r>
      <rPr>
        <i/>
        <sz val="8.5"/>
        <rFont val="Times New Roman"/>
        <family val="1"/>
        <charset val="238"/>
      </rPr>
      <t>total classes</t>
    </r>
  </si>
  <si>
    <r>
      <t xml:space="preserve">Drzewa w klasach defoliacji w %
</t>
    </r>
    <r>
      <rPr>
        <i/>
        <sz val="8.5"/>
        <rFont val="Times New Roman"/>
        <family val="1"/>
        <charset val="238"/>
      </rPr>
      <t>Trees in defoliation classes in %</t>
    </r>
  </si>
  <si>
    <r>
      <t xml:space="preserve">(lekka defoliacja)
</t>
    </r>
    <r>
      <rPr>
        <i/>
        <sz val="8.5"/>
        <rFont val="Times New Roman"/>
        <family val="1"/>
        <charset val="238"/>
      </rPr>
      <t>(slight defolia-tion)</t>
    </r>
  </si>
  <si>
    <r>
      <t xml:space="preserve">(średnia defoliacja)
</t>
    </r>
    <r>
      <rPr>
        <i/>
        <sz val="8.5"/>
        <rFont val="Times New Roman"/>
        <family val="1"/>
        <charset val="238"/>
      </rPr>
      <t>(moderate defolia-tion)</t>
    </r>
  </si>
  <si>
    <r>
      <t xml:space="preserve">(drzewa martwe)
</t>
    </r>
    <r>
      <rPr>
        <i/>
        <sz val="8.5"/>
        <rFont val="Times New Roman"/>
        <family val="1"/>
        <charset val="238"/>
      </rPr>
      <t>(dead trees)</t>
    </r>
  </si>
  <si>
    <r>
      <t xml:space="preserve">(bez defoliacji)
</t>
    </r>
    <r>
      <rPr>
        <i/>
        <sz val="8.5"/>
        <rFont val="Times New Roman"/>
        <family val="1"/>
        <charset val="238"/>
      </rPr>
      <t>(none defolia-tion)</t>
    </r>
  </si>
  <si>
    <r>
      <t xml:space="preserve">(duża defoliacja)
</t>
    </r>
    <r>
      <rPr>
        <i/>
        <sz val="8.5"/>
        <rFont val="Times New Roman"/>
        <family val="1"/>
        <charset val="238"/>
      </rPr>
      <t>(severe defolia-tion)</t>
    </r>
  </si>
  <si>
    <r>
      <t xml:space="preserve">Drzewa w klasach odbarwienia w %
</t>
    </r>
    <r>
      <rPr>
        <i/>
        <sz val="8.5"/>
        <rFont val="Times New Roman"/>
        <family val="1"/>
        <charset val="238"/>
      </rPr>
      <t>Trees in decolouration classes in %</t>
    </r>
  </si>
  <si>
    <r>
      <t xml:space="preserve">(bez odbar– wienia)
</t>
    </r>
    <r>
      <rPr>
        <i/>
        <sz val="8.5"/>
        <rFont val="Times New Roman"/>
        <family val="1"/>
        <charset val="238"/>
      </rPr>
      <t>(none decoloura-tion)</t>
    </r>
  </si>
  <si>
    <r>
      <t xml:space="preserve">(lekkie odbar– wienie)
</t>
    </r>
    <r>
      <rPr>
        <i/>
        <sz val="8.5"/>
        <rFont val="Times New Roman"/>
        <family val="1"/>
        <charset val="238"/>
      </rPr>
      <t>(slight decoloura-tion)</t>
    </r>
  </si>
  <si>
    <r>
      <t xml:space="preserve">(średnie odbar– wienie)
</t>
    </r>
    <r>
      <rPr>
        <i/>
        <sz val="8.5"/>
        <rFont val="Times New Roman"/>
        <family val="1"/>
        <charset val="238"/>
      </rPr>
      <t>(moderate decoloura-tion)</t>
    </r>
  </si>
  <si>
    <r>
      <t xml:space="preserve">(duże odbar– wienie)
</t>
    </r>
    <r>
      <rPr>
        <i/>
        <sz val="8.5"/>
        <rFont val="Times New Roman"/>
        <family val="1"/>
        <charset val="238"/>
      </rPr>
      <t>(severe decoloura-tion)</t>
    </r>
  </si>
  <si>
    <r>
      <t xml:space="preserve">Drzewa w klasach uszkodzeń w % 
</t>
    </r>
    <r>
      <rPr>
        <i/>
        <sz val="8.5"/>
        <rFont val="Times New Roman"/>
        <family val="1"/>
        <charset val="238"/>
      </rPr>
      <t>Trees in damages classes in %</t>
    </r>
  </si>
  <si>
    <r>
      <t xml:space="preserve">(bez uszko-dzeń)
</t>
    </r>
    <r>
      <rPr>
        <i/>
        <sz val="8.5"/>
        <rFont val="Times New Roman"/>
        <family val="1"/>
        <charset val="238"/>
      </rPr>
      <t>(none)</t>
    </r>
  </si>
  <si>
    <r>
      <t xml:space="preserve">(ostrze-gawcza)
</t>
    </r>
    <r>
      <rPr>
        <i/>
        <sz val="8.5"/>
        <rFont val="Times New Roman"/>
        <family val="1"/>
        <charset val="238"/>
      </rPr>
      <t>(slight)</t>
    </r>
  </si>
  <si>
    <r>
      <t xml:space="preserve">(lekkich i średnich uszkodzeń)
</t>
    </r>
    <r>
      <rPr>
        <i/>
        <sz val="8.5"/>
        <rFont val="Times New Roman"/>
        <family val="1"/>
        <charset val="238"/>
      </rPr>
      <t>(moderate)</t>
    </r>
  </si>
  <si>
    <r>
      <t xml:space="preserve">(duże uszko-dzenia)
</t>
    </r>
    <r>
      <rPr>
        <i/>
        <sz val="8.5"/>
        <rFont val="Times New Roman"/>
        <family val="1"/>
        <charset val="238"/>
      </rPr>
      <t>(severe)</t>
    </r>
  </si>
  <si>
    <r>
      <t xml:space="preserve">(drzewa martwe) </t>
    </r>
    <r>
      <rPr>
        <i/>
        <sz val="8.5"/>
        <rFont val="Times New Roman"/>
        <family val="1"/>
        <charset val="238"/>
      </rPr>
      <t>(dead trees)</t>
    </r>
  </si>
  <si>
    <r>
      <t xml:space="preserve">w sztukach
</t>
    </r>
    <r>
      <rPr>
        <i/>
        <sz val="8.5"/>
        <rFont val="Times New Roman"/>
        <family val="1"/>
        <charset val="238"/>
      </rPr>
      <t xml:space="preserve"> in heads</t>
    </r>
  </si>
  <si>
    <r>
      <t xml:space="preserve">w tys. sztuk
</t>
    </r>
    <r>
      <rPr>
        <i/>
        <sz val="8.5"/>
        <rFont val="Times New Roman"/>
        <family val="1"/>
        <charset val="238"/>
      </rPr>
      <t>in thous. heads</t>
    </r>
  </si>
  <si>
    <t>WAŻNIEJSZE ZWIERZĘTA ŁOWNE WEDŁUG WOJEWÓDZTW</t>
  </si>
  <si>
    <t>ODSTRZAŁ  WAŻNIEJSZYCH ZWIERZĄT ŁOWNYCH</t>
  </si>
  <si>
    <t>ODŁÓW ZWIERZĄT ŁOWNYCH</t>
  </si>
  <si>
    <t>TRAPPED OF GAME SPECIES</t>
  </si>
  <si>
    <r>
      <t xml:space="preserve">w sztukach
</t>
    </r>
    <r>
      <rPr>
        <i/>
        <sz val="8.5"/>
        <rFont val="Times New Roman"/>
        <family val="1"/>
        <charset val="238"/>
      </rPr>
      <t>in heads</t>
    </r>
  </si>
  <si>
    <t>LICZBA UBYTKÓW WAŻNIEJSZYCH ZWIERZĄT ŁOWNYCH WEDŁUG WOJEWÓDZTW</t>
  </si>
  <si>
    <t xml:space="preserve">GATUNKÓW  DRZEW WEDŁUG  WOJEWÓDZTW </t>
  </si>
  <si>
    <t>LICZBA OKAZÓW CITES ZATRZYMANYCH PRZEZ SŁUŻBY CELNE</t>
  </si>
  <si>
    <t>GREEN AREAS IN CITIES AND VILLAGES BY VOIVODSHIPS</t>
  </si>
  <si>
    <t>PAŃSTWOWYCH</t>
  </si>
  <si>
    <r>
      <t xml:space="preserve">w odset-kach
</t>
    </r>
    <r>
      <rPr>
        <i/>
        <sz val="8.5"/>
        <rFont val="Times New Roman"/>
        <family val="1"/>
        <charset val="238"/>
      </rPr>
      <t>in percent</t>
    </r>
  </si>
  <si>
    <r>
      <t xml:space="preserve">w % powierzchni ogólnej kraju
</t>
    </r>
    <r>
      <rPr>
        <i/>
        <sz val="8.5"/>
        <rFont val="Times New Roman"/>
        <family val="1"/>
        <charset val="238"/>
      </rPr>
      <t>in % of total area of the country</t>
    </r>
  </si>
  <si>
    <r>
      <t>na 1 miesz-kańca w m</t>
    </r>
    <r>
      <rPr>
        <vertAlign val="superscript"/>
        <sz val="8.5"/>
        <rFont val="Times New Roman"/>
        <family val="1"/>
        <charset val="238"/>
      </rPr>
      <t xml:space="preserve">2
</t>
    </r>
    <r>
      <rPr>
        <i/>
        <sz val="8.5"/>
        <rFont val="Times New Roman"/>
        <family val="1"/>
        <charset val="238"/>
      </rPr>
      <t>per capita in m</t>
    </r>
    <r>
      <rPr>
        <i/>
        <vertAlign val="superscript"/>
        <sz val="8.5"/>
        <rFont val="Times New Roman"/>
        <family val="1"/>
        <charset val="238"/>
      </rPr>
      <t>2</t>
    </r>
  </si>
  <si>
    <r>
      <t xml:space="preserve">w tysiącach hektarów
</t>
    </r>
    <r>
      <rPr>
        <i/>
        <sz val="8.5"/>
        <rFont val="Times New Roman"/>
        <family val="1"/>
        <charset val="238"/>
      </rPr>
      <t>in thousand hectares</t>
    </r>
  </si>
  <si>
    <r>
      <t xml:space="preserve">Schroniska
</t>
    </r>
    <r>
      <rPr>
        <i/>
        <sz val="8"/>
        <rFont val="Times New Roman"/>
        <family val="1"/>
        <charset val="238"/>
      </rPr>
      <t>Shelters</t>
    </r>
  </si>
  <si>
    <r>
      <t xml:space="preserve">Domy wcza-sowe
</t>
    </r>
    <r>
      <rPr>
        <i/>
        <sz val="8"/>
        <rFont val="Times New Roman"/>
        <family val="1"/>
        <charset val="238"/>
      </rPr>
      <t>Holiday hostess</t>
    </r>
  </si>
  <si>
    <r>
      <t>Schrony przeciw desz-czowe</t>
    </r>
    <r>
      <rPr>
        <i/>
        <sz val="8"/>
        <rFont val="Times New Roman"/>
        <family val="1"/>
        <charset val="238"/>
      </rPr>
      <t xml:space="preserve">
Rain shelters</t>
    </r>
  </si>
  <si>
    <r>
      <t xml:space="preserve">Stadiony
</t>
    </r>
    <r>
      <rPr>
        <i/>
        <sz val="8"/>
        <rFont val="Times New Roman"/>
        <family val="1"/>
        <charset val="238"/>
      </rPr>
      <t>Stadiums</t>
    </r>
  </si>
  <si>
    <r>
      <t xml:space="preserve">Kolejki linowe
</t>
    </r>
    <r>
      <rPr>
        <i/>
        <sz val="8"/>
        <rFont val="Times New Roman"/>
        <family val="1"/>
        <charset val="238"/>
      </rPr>
      <t>Cable rail-ways</t>
    </r>
  </si>
  <si>
    <r>
      <t xml:space="preserve">Wyciągi
</t>
    </r>
    <r>
      <rPr>
        <i/>
        <sz val="8"/>
        <rFont val="Times New Roman"/>
        <family val="1"/>
        <charset val="238"/>
      </rPr>
      <t>Lifts</t>
    </r>
  </si>
  <si>
    <r>
      <t xml:space="preserve">Trasy wyczy-nowe
</t>
    </r>
    <r>
      <rPr>
        <i/>
        <sz val="8"/>
        <rFont val="Times New Roman"/>
        <family val="1"/>
        <charset val="238"/>
      </rPr>
      <t>Professional router</t>
    </r>
  </si>
  <si>
    <r>
      <t xml:space="preserve">Szlaki turystyczne w km
</t>
    </r>
    <r>
      <rPr>
        <i/>
        <sz val="8"/>
        <rFont val="Times New Roman"/>
        <family val="1"/>
        <charset val="238"/>
      </rPr>
      <t>Tourist routes in km</t>
    </r>
  </si>
  <si>
    <r>
      <t xml:space="preserve">Liczba turystów
</t>
    </r>
    <r>
      <rPr>
        <i/>
        <sz val="8"/>
        <rFont val="Times New Roman"/>
        <family val="1"/>
        <charset val="238"/>
      </rPr>
      <t>The number of tourists</t>
    </r>
  </si>
  <si>
    <r>
      <t xml:space="preserve">ogółem
</t>
    </r>
    <r>
      <rPr>
        <i/>
        <sz val="8"/>
        <rFont val="Times New Roman"/>
        <family val="1"/>
        <charset val="238"/>
      </rPr>
      <t>total</t>
    </r>
  </si>
  <si>
    <r>
      <t xml:space="preserve">do remontu
</t>
    </r>
    <r>
      <rPr>
        <i/>
        <sz val="8"/>
        <rFont val="Times New Roman"/>
        <family val="1"/>
        <charset val="238"/>
      </rPr>
      <t>for reno-vation</t>
    </r>
  </si>
  <si>
    <r>
      <t xml:space="preserve">w tys.
</t>
    </r>
    <r>
      <rPr>
        <i/>
        <sz val="8"/>
        <rFont val="Times New Roman"/>
        <family val="1"/>
        <charset val="238"/>
      </rPr>
      <t>in thous.</t>
    </r>
  </si>
  <si>
    <r>
      <t xml:space="preserve">na 1 ha
</t>
    </r>
    <r>
      <rPr>
        <i/>
        <sz val="8"/>
        <rFont val="Times New Roman"/>
        <family val="1"/>
        <charset val="238"/>
      </rPr>
      <t>per 1 ha</t>
    </r>
  </si>
  <si>
    <r>
      <t>Słowiński</t>
    </r>
    <r>
      <rPr>
        <i/>
        <vertAlign val="superscript"/>
        <sz val="8.5"/>
        <rFont val="Times New Roman"/>
        <family val="1"/>
        <charset val="238"/>
      </rPr>
      <t>b</t>
    </r>
    <r>
      <rPr>
        <sz val="8.5"/>
        <rFont val="Times New Roman"/>
        <family val="1"/>
        <charset val="238"/>
      </rPr>
      <t xml:space="preserve"> ……………….……..</t>
    </r>
  </si>
  <si>
    <r>
      <t xml:space="preserve">leśne   
</t>
    </r>
    <r>
      <rPr>
        <i/>
        <sz val="8.5"/>
        <rFont val="Times New Roman"/>
        <family val="1"/>
        <charset val="238"/>
      </rPr>
      <t>forest</t>
    </r>
  </si>
  <si>
    <r>
      <t xml:space="preserve">w tym niezalesione
</t>
    </r>
    <r>
      <rPr>
        <i/>
        <sz val="8.5"/>
        <rFont val="Times New Roman"/>
        <family val="1"/>
        <charset val="238"/>
      </rPr>
      <t>of which nonwooded areas</t>
    </r>
  </si>
  <si>
    <r>
      <t xml:space="preserve">rolne
</t>
    </r>
    <r>
      <rPr>
        <i/>
        <sz val="8.5"/>
        <rFont val="Times New Roman"/>
        <family val="1"/>
        <charset val="238"/>
      </rPr>
      <t>agricultural</t>
    </r>
  </si>
  <si>
    <r>
      <t xml:space="preserve">zadrzewione i zakrzewione
</t>
    </r>
    <r>
      <rPr>
        <i/>
        <sz val="8.5"/>
        <rFont val="Times New Roman"/>
        <family val="1"/>
        <charset val="238"/>
      </rPr>
      <t>woody and bushy</t>
    </r>
  </si>
  <si>
    <r>
      <t xml:space="preserve">Wody 
</t>
    </r>
    <r>
      <rPr>
        <i/>
        <sz val="8.5"/>
        <rFont val="Times New Roman"/>
        <family val="1"/>
        <charset val="238"/>
      </rPr>
      <t>Water</t>
    </r>
  </si>
  <si>
    <r>
      <t xml:space="preserve">Tereny pozostałe
</t>
    </r>
    <r>
      <rPr>
        <i/>
        <sz val="8.5"/>
        <rFont val="Times New Roman"/>
        <family val="1"/>
        <charset val="238"/>
      </rPr>
      <t>Other areas</t>
    </r>
  </si>
  <si>
    <r>
      <t>L A T A
PARKI NARODOWE</t>
    </r>
    <r>
      <rPr>
        <i/>
        <sz val="8.5"/>
        <rFont val="Times New Roman"/>
        <family val="1"/>
        <charset val="238"/>
      </rPr>
      <t xml:space="preserve"> 
YEARS
NATIONAL PARKS</t>
    </r>
  </si>
  <si>
    <r>
      <t xml:space="preserve">Rok  utworzenia
</t>
    </r>
    <r>
      <rPr>
        <i/>
        <sz val="8.5"/>
        <rFont val="Times New Roman"/>
        <family val="1"/>
        <charset val="238"/>
      </rPr>
      <t>Year of foundation</t>
    </r>
  </si>
  <si>
    <r>
      <t xml:space="preserve">Kategoria według IUCN
</t>
    </r>
    <r>
      <rPr>
        <i/>
        <sz val="8.5"/>
        <rFont val="Times New Roman"/>
        <family val="1"/>
        <charset val="238"/>
      </rPr>
      <t>Category according to IUCN</t>
    </r>
  </si>
  <si>
    <r>
      <t xml:space="preserve">w tym lasów
</t>
    </r>
    <r>
      <rPr>
        <i/>
        <sz val="8.5"/>
        <rFont val="Times New Roman"/>
        <family val="1"/>
        <charset val="238"/>
      </rPr>
      <t>of which forests</t>
    </r>
  </si>
  <si>
    <r>
      <t xml:space="preserve">z ogółem pod ochroną ścisłą
</t>
    </r>
    <r>
      <rPr>
        <i/>
        <sz val="8.5"/>
        <rFont val="Times New Roman"/>
        <family val="1"/>
        <charset val="238"/>
      </rPr>
      <t>of total under strict protection</t>
    </r>
  </si>
  <si>
    <r>
      <t xml:space="preserve">obszary chronio-nego krajobrazu
</t>
    </r>
    <r>
      <rPr>
        <i/>
        <sz val="8.5"/>
        <rFont val="Times New Roman"/>
        <family val="1"/>
        <charset val="238"/>
      </rPr>
      <t>protected landscape areas</t>
    </r>
  </si>
  <si>
    <r>
      <t xml:space="preserve">stanowiska dokumen-tacyjne
</t>
    </r>
    <r>
      <rPr>
        <i/>
        <sz val="8.5"/>
        <rFont val="Times New Roman"/>
        <family val="1"/>
        <charset val="238"/>
      </rPr>
      <t>documenta-tion sities</t>
    </r>
  </si>
  <si>
    <r>
      <t xml:space="preserve">pomniki przyrody ogółem
</t>
    </r>
    <r>
      <rPr>
        <i/>
        <sz val="8.5"/>
        <rFont val="Times New Roman"/>
        <family val="1"/>
        <charset val="238"/>
      </rPr>
      <t>monuments of nature total</t>
    </r>
  </si>
  <si>
    <r>
      <t xml:space="preserve">w % powierz-chni wojewó-dztwa
</t>
    </r>
    <r>
      <rPr>
        <i/>
        <sz val="8.5"/>
        <rFont val="Times New Roman"/>
        <family val="1"/>
        <charset val="238"/>
      </rPr>
      <t>in % of the area of the voivodship</t>
    </r>
  </si>
  <si>
    <r>
      <t>na 1 mieszka-ńca w m</t>
    </r>
    <r>
      <rPr>
        <vertAlign val="superscript"/>
        <sz val="8.5"/>
        <rFont val="Times New Roman"/>
        <family val="1"/>
        <charset val="238"/>
      </rPr>
      <t xml:space="preserve">2
</t>
    </r>
    <r>
      <rPr>
        <i/>
        <sz val="8.5"/>
        <rFont val="Times New Roman"/>
        <family val="1"/>
        <charset val="238"/>
      </rPr>
      <t>per capita in m</t>
    </r>
    <r>
      <rPr>
        <i/>
        <vertAlign val="superscript"/>
        <sz val="8.5"/>
        <rFont val="Times New Roman"/>
        <family val="1"/>
        <charset val="238"/>
      </rPr>
      <t>2</t>
    </r>
  </si>
  <si>
    <r>
      <t>parki           naro-dowe</t>
    </r>
    <r>
      <rPr>
        <i/>
        <vertAlign val="superscript"/>
        <sz val="8.5"/>
        <rFont val="Times New Roman"/>
        <family val="1"/>
        <charset val="238"/>
      </rPr>
      <t>bc</t>
    </r>
    <r>
      <rPr>
        <i/>
        <sz val="8.5"/>
        <rFont val="Times New Roman"/>
        <family val="1"/>
        <charset val="238"/>
      </rPr>
      <t xml:space="preserve">
national parks</t>
    </r>
    <r>
      <rPr>
        <i/>
        <vertAlign val="superscript"/>
        <sz val="8.5"/>
        <rFont val="Times New Roman"/>
        <family val="1"/>
        <charset val="238"/>
      </rPr>
      <t>bc</t>
    </r>
  </si>
  <si>
    <r>
      <t>rezerwaty przyrody</t>
    </r>
    <r>
      <rPr>
        <i/>
        <vertAlign val="superscript"/>
        <sz val="8.5"/>
        <rFont val="Times New Roman"/>
        <family val="1"/>
        <charset val="238"/>
      </rPr>
      <t xml:space="preserve">bc
</t>
    </r>
    <r>
      <rPr>
        <i/>
        <sz val="8.5"/>
        <rFont val="Times New Roman"/>
        <family val="1"/>
        <charset val="238"/>
      </rPr>
      <t xml:space="preserve">nature reserves </t>
    </r>
    <r>
      <rPr>
        <i/>
        <vertAlign val="superscript"/>
        <sz val="8.5"/>
        <rFont val="Times New Roman"/>
        <family val="1"/>
        <charset val="238"/>
      </rPr>
      <t>bc</t>
    </r>
  </si>
  <si>
    <r>
      <t>parki krajob-razowe</t>
    </r>
    <r>
      <rPr>
        <i/>
        <vertAlign val="superscript"/>
        <sz val="8.5"/>
        <rFont val="Times New Roman"/>
        <family val="1"/>
        <charset val="238"/>
      </rPr>
      <t xml:space="preserve">cd
</t>
    </r>
    <r>
      <rPr>
        <i/>
        <sz val="8.5"/>
        <rFont val="Times New Roman"/>
        <family val="1"/>
        <charset val="238"/>
      </rPr>
      <t xml:space="preserve">landscape parks </t>
    </r>
    <r>
      <rPr>
        <i/>
        <vertAlign val="superscript"/>
        <sz val="8.5"/>
        <rFont val="Times New Roman"/>
        <family val="1"/>
        <charset val="238"/>
      </rPr>
      <t>cd</t>
    </r>
  </si>
  <si>
    <r>
      <t>obszary chronio-nego krajobrazu</t>
    </r>
    <r>
      <rPr>
        <i/>
        <vertAlign val="superscript"/>
        <sz val="8.5"/>
        <rFont val="Times New Roman"/>
        <family val="1"/>
        <charset val="238"/>
      </rPr>
      <t xml:space="preserve">d
</t>
    </r>
    <r>
      <rPr>
        <i/>
        <sz val="8.5"/>
        <rFont val="Times New Roman"/>
        <family val="1"/>
        <charset val="238"/>
      </rPr>
      <t xml:space="preserve">protected landscape areas </t>
    </r>
    <r>
      <rPr>
        <i/>
        <vertAlign val="superscript"/>
        <sz val="8.5"/>
        <rFont val="Times New Roman"/>
        <family val="1"/>
        <charset val="238"/>
      </rPr>
      <t>d</t>
    </r>
  </si>
  <si>
    <r>
      <t xml:space="preserve">stano-wiska doku-menta-cyjne
</t>
    </r>
    <r>
      <rPr>
        <i/>
        <sz val="8.5"/>
        <rFont val="Times New Roman"/>
        <family val="1"/>
        <charset val="238"/>
      </rPr>
      <t>documentation sities</t>
    </r>
  </si>
  <si>
    <r>
      <t xml:space="preserve">zespoły przyrod-niczo krajob-razowe
</t>
    </r>
    <r>
      <rPr>
        <i/>
        <sz val="8.5"/>
        <rFont val="Times New Roman"/>
        <family val="1"/>
        <charset val="238"/>
      </rPr>
      <t>landscape-nature complexes</t>
    </r>
  </si>
  <si>
    <r>
      <t xml:space="preserve">parki krajobra-zowe
</t>
    </r>
    <r>
      <rPr>
        <i/>
        <sz val="8.5"/>
        <rFont val="Times New Roman"/>
        <family val="1"/>
        <charset val="238"/>
      </rPr>
      <t>landscape parks</t>
    </r>
  </si>
  <si>
    <r>
      <t xml:space="preserve">w tym grunty leśne
</t>
    </r>
    <r>
      <rPr>
        <i/>
        <sz val="8.5"/>
        <rFont val="Times New Roman"/>
        <family val="1"/>
        <charset val="238"/>
      </rPr>
      <t>of which forest land</t>
    </r>
  </si>
  <si>
    <r>
      <t xml:space="preserve">krajobrazową
</t>
    </r>
    <r>
      <rPr>
        <i/>
        <sz val="8.5"/>
        <rFont val="Times New Roman"/>
        <family val="1"/>
        <charset val="238"/>
      </rPr>
      <t>of landscape</t>
    </r>
  </si>
  <si>
    <r>
      <t xml:space="preserve">parku narodowego </t>
    </r>
    <r>
      <rPr>
        <i/>
        <sz val="8.5"/>
        <rFont val="Times New Roman"/>
        <family val="1"/>
        <charset val="238"/>
      </rPr>
      <t>of the national park</t>
    </r>
  </si>
  <si>
    <r>
      <t xml:space="preserve">Powierzchnia w hektarach </t>
    </r>
    <r>
      <rPr>
        <i/>
        <sz val="8.5"/>
        <rFont val="Times New Roman"/>
        <family val="1"/>
        <charset val="238"/>
      </rPr>
      <t>Area in hectars</t>
    </r>
  </si>
  <si>
    <r>
      <t xml:space="preserve">ścisłą </t>
    </r>
    <r>
      <rPr>
        <i/>
        <sz val="8.5"/>
        <rFont val="Times New Roman"/>
        <family val="1"/>
        <charset val="238"/>
      </rPr>
      <t>strict</t>
    </r>
  </si>
  <si>
    <r>
      <t>Własność</t>
    </r>
    <r>
      <rPr>
        <i/>
        <sz val="8.5"/>
        <rFont val="Times New Roman"/>
        <family val="1"/>
        <charset val="238"/>
      </rPr>
      <t xml:space="preserve">
Ownership</t>
    </r>
  </si>
  <si>
    <r>
      <t>Skarbu Państwa</t>
    </r>
    <r>
      <rPr>
        <i/>
        <sz val="8.5"/>
        <rFont val="Times New Roman"/>
        <family val="1"/>
        <charset val="238"/>
      </rPr>
      <t xml:space="preserve">
of the State Treasury</t>
    </r>
  </si>
  <si>
    <r>
      <t xml:space="preserve">prywatna i pozostała
</t>
    </r>
    <r>
      <rPr>
        <i/>
        <sz val="8.5"/>
        <rFont val="Times New Roman"/>
        <family val="1"/>
        <charset val="238"/>
      </rPr>
      <t>private and other</t>
    </r>
  </si>
  <si>
    <r>
      <t>Ogółem</t>
    </r>
    <r>
      <rPr>
        <i/>
        <vertAlign val="superscript"/>
        <sz val="9"/>
        <rFont val="Times New Roman"/>
        <family val="1"/>
        <charset val="238"/>
      </rPr>
      <t xml:space="preserve">bc
</t>
    </r>
    <r>
      <rPr>
        <i/>
        <sz val="8.5"/>
        <rFont val="Times New Roman"/>
        <family val="1"/>
        <charset val="238"/>
      </rPr>
      <t>Total</t>
    </r>
    <r>
      <rPr>
        <i/>
        <vertAlign val="superscript"/>
        <sz val="8.5"/>
        <rFont val="Times New Roman"/>
        <family val="1"/>
        <charset val="238"/>
      </rPr>
      <t>bc</t>
    </r>
  </si>
  <si>
    <r>
      <t xml:space="preserve">w zarządzie parku
</t>
    </r>
    <r>
      <rPr>
        <i/>
        <sz val="8.5"/>
        <rFont val="Times New Roman"/>
        <family val="1"/>
        <charset val="238"/>
      </rPr>
      <t>in the manager-ment board of the park</t>
    </r>
  </si>
  <si>
    <r>
      <t xml:space="preserve">w innym zarządzie
</t>
    </r>
    <r>
      <rPr>
        <i/>
        <sz val="8.5"/>
        <rFont val="Times New Roman"/>
        <family val="1"/>
        <charset val="238"/>
      </rPr>
      <t>in a different managerment board</t>
    </r>
  </si>
  <si>
    <r>
      <t xml:space="preserve">PARK NARODOWY
</t>
    </r>
    <r>
      <rPr>
        <i/>
        <sz val="8.5"/>
        <rFont val="Times New Roman"/>
        <family val="1"/>
        <charset val="238"/>
      </rPr>
      <t>NATIONAL PARK</t>
    </r>
  </si>
  <si>
    <r>
      <t xml:space="preserve">Własność
</t>
    </r>
    <r>
      <rPr>
        <i/>
        <sz val="8.5"/>
        <rFont val="Times New Roman"/>
        <family val="1"/>
        <charset val="238"/>
      </rPr>
      <t>Ownership</t>
    </r>
  </si>
  <si>
    <r>
      <t xml:space="preserve">prywatna
</t>
    </r>
    <r>
      <rPr>
        <i/>
        <sz val="8.5"/>
        <rFont val="Times New Roman"/>
        <family val="1"/>
        <charset val="238"/>
      </rPr>
      <t>private</t>
    </r>
  </si>
  <si>
    <r>
      <t xml:space="preserve">w innym zarządzie
</t>
    </r>
    <r>
      <rPr>
        <i/>
        <sz val="8.5"/>
        <rFont val="Times New Roman"/>
        <family val="1"/>
        <charset val="238"/>
      </rPr>
      <t>in a different management board</t>
    </r>
  </si>
  <si>
    <r>
      <t xml:space="preserve">w zarządzie parku
</t>
    </r>
    <r>
      <rPr>
        <i/>
        <sz val="8.5"/>
        <rFont val="Times New Roman"/>
        <family val="1"/>
        <charset val="238"/>
      </rPr>
      <t>in the management board of the park</t>
    </r>
  </si>
  <si>
    <r>
      <t>redukcja</t>
    </r>
    <r>
      <rPr>
        <i/>
        <vertAlign val="superscript"/>
        <sz val="8.5"/>
        <rFont val="Times New Roman"/>
        <family val="1"/>
        <charset val="238"/>
      </rPr>
      <t>d</t>
    </r>
  </si>
  <si>
    <r>
      <t>reduction</t>
    </r>
    <r>
      <rPr>
        <i/>
        <vertAlign val="superscript"/>
        <sz val="8.5"/>
        <rFont val="Times New Roman"/>
        <family val="1"/>
        <charset val="238"/>
      </rPr>
      <t>d</t>
    </r>
  </si>
  <si>
    <r>
      <t xml:space="preserve">stwierdzone upadki (zgony)
</t>
    </r>
    <r>
      <rPr>
        <i/>
        <sz val="8.5"/>
        <rFont val="Times New Roman"/>
        <family val="1"/>
        <charset val="238"/>
      </rPr>
      <t>deaths recorded</t>
    </r>
  </si>
  <si>
    <r>
      <t xml:space="preserve">imprez dydaktycznych
</t>
    </r>
    <r>
      <rPr>
        <i/>
        <sz val="8.5"/>
        <rFont val="Times New Roman"/>
        <family val="1"/>
        <charset val="238"/>
      </rPr>
      <t>didactic events</t>
    </r>
  </si>
  <si>
    <r>
      <t xml:space="preserve">ścieżek dydaktycznych
</t>
    </r>
    <r>
      <rPr>
        <i/>
        <sz val="8.5"/>
        <rFont val="Times New Roman"/>
        <family val="1"/>
        <charset val="238"/>
      </rPr>
      <t>didactic routes</t>
    </r>
  </si>
  <si>
    <r>
      <t xml:space="preserve">nowych wydawnictw popularnonaukowych
</t>
    </r>
    <r>
      <rPr>
        <i/>
        <sz val="8.5"/>
        <rFont val="Times New Roman"/>
        <family val="1"/>
        <charset val="238"/>
      </rPr>
      <t>new popular science publications</t>
    </r>
  </si>
  <si>
    <r>
      <t xml:space="preserve">Biblioteki (liczba pozycji księgozbioru)
</t>
    </r>
    <r>
      <rPr>
        <i/>
        <sz val="8.5"/>
        <rFont val="Times New Roman"/>
        <family val="1"/>
        <charset val="238"/>
      </rPr>
      <t>Libraries (the number of items in the collection)</t>
    </r>
  </si>
  <si>
    <r>
      <t xml:space="preserve">Liczba  </t>
    </r>
    <r>
      <rPr>
        <i/>
        <sz val="8.5"/>
        <rFont val="Times New Roman"/>
        <family val="1"/>
        <charset val="238"/>
      </rPr>
      <t>The number of</t>
    </r>
  </si>
  <si>
    <r>
      <t xml:space="preserve">PARKI NARODOWE
</t>
    </r>
    <r>
      <rPr>
        <i/>
        <sz val="8.5"/>
        <rFont val="Times New Roman"/>
        <family val="1"/>
        <charset val="238"/>
      </rPr>
      <t>NATIONAL PARKS</t>
    </r>
  </si>
  <si>
    <t xml:space="preserve">   Krzewiny  </t>
  </si>
  <si>
    <t xml:space="preserve">   Leniec w Barbarce </t>
  </si>
  <si>
    <t xml:space="preserve">   Leniec w Chorągiewce </t>
  </si>
  <si>
    <t xml:space="preserve">   Równina Szubińsko-Łabiszyńska </t>
  </si>
  <si>
    <t xml:space="preserve">   Jata </t>
  </si>
  <si>
    <t xml:space="preserve">   Komaszyce </t>
  </si>
  <si>
    <t xml:space="preserve">   Kornelówka </t>
  </si>
  <si>
    <t xml:space="preserve">   Wierzchowiska </t>
  </si>
  <si>
    <t xml:space="preserve">   Wodny Dół </t>
  </si>
  <si>
    <t xml:space="preserve">   Wrzosowisko w Orzechowie </t>
  </si>
  <si>
    <t xml:space="preserve">   Rynna Jezior Rzepińskich </t>
  </si>
  <si>
    <t xml:space="preserve">   Rynna Jezior Torzymskich </t>
  </si>
  <si>
    <t xml:space="preserve">   Las Dębowiec  </t>
  </si>
  <si>
    <t xml:space="preserve">   Torfowiska nad Prosną </t>
  </si>
  <si>
    <t xml:space="preserve">   Białowodzka Góra nad Dunajcem </t>
  </si>
  <si>
    <t xml:space="preserve">   Wiśliska  </t>
  </si>
  <si>
    <t xml:space="preserve">   Sasanki w Kolimagach </t>
  </si>
  <si>
    <t xml:space="preserve">   Źródliska Wzgórz Sokólskich </t>
  </si>
  <si>
    <t xml:space="preserve">   Bezlist koło Gniewowa </t>
  </si>
  <si>
    <t xml:space="preserve">   Jezioro Księże w Lipuszu </t>
  </si>
  <si>
    <t xml:space="preserve">   Jezioro Wicko i Modelskie Wydmy </t>
  </si>
  <si>
    <t xml:space="preserve">   Lemańskie Jodły </t>
  </si>
  <si>
    <r>
      <t xml:space="preserve">a </t>
    </r>
    <r>
      <rPr>
        <sz val="8.5"/>
        <rFont val="Times New Roman CE"/>
        <family val="1"/>
        <charset val="238"/>
      </rPr>
      <t xml:space="preserve">Dane dotyczą  łowieckiego roku gospodarczego liczonego od 1 IV danego roku do 31 III roku następnego. </t>
    </r>
    <r>
      <rPr>
        <i/>
        <sz val="8.5"/>
        <rFont val="Times New Roman CE"/>
        <charset val="238"/>
      </rPr>
      <t/>
    </r>
  </si>
  <si>
    <t xml:space="preserve">Ź r ó d ł o: dane Agencji Nieruchomości Rolnych, Dyrekcji Genaralnej Lasów Państwowych i Polskiego Związku Łowieckiego. </t>
  </si>
  <si>
    <t xml:space="preserve">a  Data concern the hunting economic year defined from 1 IV of a given year to 31 III of the following year. </t>
  </si>
  <si>
    <t>VOIVODSHIPS</t>
  </si>
  <si>
    <r>
      <t xml:space="preserve">ogółem   </t>
    </r>
    <r>
      <rPr>
        <i/>
        <sz val="8.5"/>
        <rFont val="Times New Roman"/>
        <family val="1"/>
        <charset val="238"/>
      </rPr>
      <t>total</t>
    </r>
  </si>
  <si>
    <r>
      <t xml:space="preserve">w tym   </t>
    </r>
    <r>
      <rPr>
        <i/>
        <sz val="8.5"/>
        <rFont val="Times New Roman"/>
        <family val="1"/>
        <charset val="238"/>
      </rPr>
      <t>of which</t>
    </r>
  </si>
  <si>
    <t xml:space="preserve">Kujawsko-pomorskie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</si>
  <si>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</si>
  <si>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</si>
  <si>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</si>
  <si>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</si>
  <si>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</si>
  <si>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</si>
  <si>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</si>
  <si>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</si>
  <si>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</si>
  <si>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</si>
  <si>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</si>
  <si>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</si>
  <si>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t>
  </si>
  <si>
    <t>Stan w dniu 31 XII</t>
  </si>
  <si>
    <t>As of 31 XII</t>
  </si>
  <si>
    <r>
      <t>Wielkopolskie</t>
    </r>
    <r>
      <rPr>
        <vertAlign val="superscript"/>
        <sz val="8.5"/>
        <rFont val="Times New Roman"/>
        <family val="1"/>
        <charset val="238"/>
      </rPr>
      <t xml:space="preserve"> </t>
    </r>
    <r>
      <rPr>
        <sz val="8.5"/>
        <rFont val="Times New Roman"/>
        <family val="1"/>
        <charset val="238"/>
      </rPr>
      <t xml:space="preserve"> </t>
    </r>
  </si>
  <si>
    <r>
      <t>GDOŚ</t>
    </r>
    <r>
      <rPr>
        <b/>
        <i/>
        <vertAlign val="superscript"/>
        <sz val="8.5"/>
        <rFont val="Times New Roman"/>
        <family val="1"/>
        <charset val="238"/>
      </rPr>
      <t>b</t>
    </r>
  </si>
  <si>
    <r>
      <t>RDOŚ</t>
    </r>
    <r>
      <rPr>
        <b/>
        <i/>
        <vertAlign val="superscript"/>
        <sz val="8.5"/>
        <rFont val="Times New Roman"/>
        <family val="1"/>
        <charset val="238"/>
      </rPr>
      <t xml:space="preserve"> c</t>
    </r>
  </si>
  <si>
    <r>
      <t>Ssaki</t>
    </r>
    <r>
      <rPr>
        <sz val="8.5"/>
        <rFont val="Times New Roman"/>
        <family val="1"/>
        <charset val="238"/>
      </rPr>
      <t xml:space="preserve"> </t>
    </r>
  </si>
  <si>
    <r>
      <t>Ptaki</t>
    </r>
    <r>
      <rPr>
        <sz val="8.5"/>
        <rFont val="Times New Roman"/>
        <family val="1"/>
        <charset val="238"/>
      </rPr>
      <t xml:space="preserve"> </t>
    </r>
  </si>
  <si>
    <t xml:space="preserve">     </t>
  </si>
  <si>
    <t xml:space="preserve">NUMBER OF CITES INDIVIDUALS DETAINED BY CUSTOMS OFFICERS </t>
  </si>
  <si>
    <t xml:space="preserve">Liczba zatrzymanych okazów CITES </t>
  </si>
  <si>
    <r>
      <t>13917</t>
    </r>
    <r>
      <rPr>
        <i/>
        <vertAlign val="superscript"/>
        <sz val="8.5"/>
        <rFont val="Times New Roman"/>
        <family val="1"/>
        <charset val="238"/>
      </rPr>
      <t>a</t>
    </r>
  </si>
  <si>
    <t>The number of CITES specimens retained</t>
  </si>
  <si>
    <t xml:space="preserve">w tym żywych roślin i zwierząt </t>
  </si>
  <si>
    <t>of which alive plants and animals</t>
  </si>
  <si>
    <t>Ź r ó d ł o: dane Ministerstwa Finansów.</t>
  </si>
  <si>
    <t>S o u r c e: data of the Ministry of Finance.</t>
  </si>
  <si>
    <t>I</t>
  </si>
  <si>
    <t>III</t>
  </si>
  <si>
    <t>LIV</t>
  </si>
  <si>
    <t>TRO</t>
  </si>
  <si>
    <t>SKI</t>
  </si>
  <si>
    <t>LPS</t>
  </si>
  <si>
    <r>
      <t xml:space="preserve"> w hektarach   </t>
    </r>
    <r>
      <rPr>
        <i/>
        <sz val="8.5"/>
        <rFont val="Times New Roman"/>
        <family val="1"/>
        <charset val="238"/>
      </rPr>
      <t>in hectares</t>
    </r>
  </si>
  <si>
    <t xml:space="preserve">Dolnośląskie  </t>
  </si>
  <si>
    <t xml:space="preserve">Kujawsko-pomorskie  </t>
  </si>
  <si>
    <t xml:space="preserve">Lubelskie  </t>
  </si>
  <si>
    <t xml:space="preserve">Lubuskie  </t>
  </si>
  <si>
    <t>Ź r ó d ł o : dane Generalnej Dyrekcji Ochrony Środowiska.</t>
  </si>
  <si>
    <r>
      <t>Dolnośląskie</t>
    </r>
    <r>
      <rPr>
        <sz val="8.5"/>
        <rFont val="Times New Roman"/>
        <family val="1"/>
        <charset val="238"/>
      </rPr>
      <t xml:space="preserve"> </t>
    </r>
  </si>
  <si>
    <t xml:space="preserve">   Bory Dolnośląskie </t>
  </si>
  <si>
    <t xml:space="preserve">    Puszcza Notecka </t>
  </si>
  <si>
    <t xml:space="preserve">   Dolina Baryczy </t>
  </si>
  <si>
    <t xml:space="preserve">   Dolina Środkowej Odry </t>
  </si>
  <si>
    <t xml:space="preserve">    Ujście Warty </t>
  </si>
  <si>
    <t xml:space="preserve">   Góry Stołowe </t>
  </si>
  <si>
    <t xml:space="preserve">    Dolina Pilicy </t>
  </si>
  <si>
    <t xml:space="preserve">   Grądy Odrzańskie </t>
  </si>
  <si>
    <t xml:space="preserve">    Dolina Środkowej Warty  </t>
  </si>
  <si>
    <t xml:space="preserve">   Karkonosze </t>
  </si>
  <si>
    <t xml:space="preserve">Ziemniak </t>
  </si>
  <si>
    <t xml:space="preserve">Jęczmień </t>
  </si>
  <si>
    <t xml:space="preserve">Robinia akacjowa </t>
  </si>
  <si>
    <t xml:space="preserve">Konopie siewne </t>
  </si>
  <si>
    <t>Cannabis sativa</t>
  </si>
  <si>
    <t xml:space="preserve">Lnicznik siewny </t>
  </si>
  <si>
    <t xml:space="preserve">Lucerna </t>
  </si>
  <si>
    <t xml:space="preserve">Groch </t>
  </si>
  <si>
    <t xml:space="preserve">Sałata </t>
  </si>
  <si>
    <t xml:space="preserve">Szpinak </t>
  </si>
  <si>
    <t xml:space="preserve">Fasola </t>
  </si>
  <si>
    <t xml:space="preserve">Kłosownica </t>
  </si>
  <si>
    <t xml:space="preserve">Łubin </t>
  </si>
  <si>
    <t xml:space="preserve">Tryskawiec </t>
  </si>
  <si>
    <t xml:space="preserve">Kolczurka </t>
  </si>
  <si>
    <t xml:space="preserve">Tykwa </t>
  </si>
  <si>
    <t xml:space="preserve">Trukwa </t>
  </si>
  <si>
    <t xml:space="preserve">Pomidor </t>
  </si>
  <si>
    <t xml:space="preserve">Kolczoch </t>
  </si>
  <si>
    <t xml:space="preserve">Rośliny kapustne </t>
  </si>
  <si>
    <t xml:space="preserve">Ziemniaczka </t>
  </si>
  <si>
    <t xml:space="preserve">Arbuz </t>
  </si>
  <si>
    <t xml:space="preserve">Tytoń </t>
  </si>
  <si>
    <t xml:space="preserve">   Dolina Samicy </t>
  </si>
  <si>
    <t xml:space="preserve">   Ostoja Biebrzańska </t>
  </si>
  <si>
    <t xml:space="preserve">   Przełomowa Dolina Narwi </t>
  </si>
  <si>
    <t xml:space="preserve">   Puszcza Augustowska </t>
  </si>
  <si>
    <t xml:space="preserve">   Dolina Środkowej Warty </t>
  </si>
  <si>
    <t xml:space="preserve">   Puszcza Białowieska </t>
  </si>
  <si>
    <t xml:space="preserve">   Jeziora Pszczewskie i Dolina Obry </t>
  </si>
  <si>
    <t xml:space="preserve">   Puszcza Knyszyńska </t>
  </si>
  <si>
    <t xml:space="preserve">   Jezioro Zgierzynieckie </t>
  </si>
  <si>
    <r>
      <t>Pomorskie</t>
    </r>
    <r>
      <rPr>
        <sz val="8.5"/>
        <rFont val="Times New Roman"/>
        <family val="1"/>
        <charset val="238"/>
      </rPr>
      <t xml:space="preserve"> </t>
    </r>
  </si>
  <si>
    <t xml:space="preserve">   Nadnoteckie Łęgi </t>
  </si>
  <si>
    <t xml:space="preserve">   Bielawskie Błota </t>
  </si>
  <si>
    <t xml:space="preserve">   Ostoja Rogalińska </t>
  </si>
  <si>
    <t xml:space="preserve">   Dolina Dolnej Wisły </t>
  </si>
  <si>
    <t xml:space="preserve">   Dolina Słupi </t>
  </si>
  <si>
    <t xml:space="preserve">   Pradolina Warszawsko-Berlińska </t>
  </si>
  <si>
    <t xml:space="preserve">   Lasy Iławskie </t>
  </si>
  <si>
    <t xml:space="preserve">   Puszcza nad Gwdą  </t>
  </si>
  <si>
    <t xml:space="preserve">   Lasy Lęborskie </t>
  </si>
  <si>
    <t xml:space="preserve">   Puszcza Notecka </t>
  </si>
  <si>
    <t xml:space="preserve">   Lasy Mirachowskie </t>
  </si>
  <si>
    <t xml:space="preserve">   Wielki Łęg Obrzański </t>
  </si>
  <si>
    <t xml:space="preserve">   Pobrzeże Słowińskie </t>
  </si>
  <si>
    <t xml:space="preserve">   Przybrzeżne wody Bałtyku </t>
  </si>
  <si>
    <r>
      <t>Zachodniopomorskie</t>
    </r>
    <r>
      <rPr>
        <sz val="8.5"/>
        <rFont val="Times New Roman"/>
        <family val="1"/>
        <charset val="238"/>
      </rPr>
      <t xml:space="preserve"> </t>
    </r>
  </si>
  <si>
    <t xml:space="preserve">   Ujście Wisły </t>
  </si>
  <si>
    <t xml:space="preserve">   Bagna Rozwarowskie </t>
  </si>
  <si>
    <t xml:space="preserve">   Wielki Sandr Brdy </t>
  </si>
  <si>
    <t xml:space="preserve">   Delta Świny </t>
  </si>
  <si>
    <t xml:space="preserve">   Zalew Wiślany </t>
  </si>
  <si>
    <t xml:space="preserve">   Dolina Dolnej Odry </t>
  </si>
  <si>
    <t xml:space="preserve">   Zatoka Pucka </t>
  </si>
  <si>
    <t xml:space="preserve">   Jeziora Wełtyńskie </t>
  </si>
  <si>
    <r>
      <t>Śląskie</t>
    </r>
    <r>
      <rPr>
        <sz val="8.5"/>
        <rFont val="Times New Roman"/>
        <family val="1"/>
        <charset val="238"/>
      </rPr>
      <t xml:space="preserve"> </t>
    </r>
  </si>
  <si>
    <t xml:space="preserve">   Jezioro Miedwie i okolice </t>
  </si>
  <si>
    <t xml:space="preserve">   Beskid Żywiecki  </t>
  </si>
  <si>
    <t xml:space="preserve">   Jezioro Świdwie </t>
  </si>
  <si>
    <t xml:space="preserve">   Dolina Górnej Wisły </t>
  </si>
  <si>
    <t xml:space="preserve">   Łąki Skoszewskie </t>
  </si>
  <si>
    <t xml:space="preserve">   Ostoja Cedyńska </t>
  </si>
  <si>
    <t xml:space="preserve">   Stawy Wielikąt i Las Tworkowski  </t>
  </si>
  <si>
    <t xml:space="preserve">   Ostoja Drawska </t>
  </si>
  <si>
    <r>
      <t>Świętokrzyskie</t>
    </r>
    <r>
      <rPr>
        <sz val="8.5"/>
        <rFont val="Times New Roman"/>
        <family val="1"/>
        <charset val="238"/>
      </rPr>
      <t xml:space="preserve"> </t>
    </r>
  </si>
  <si>
    <t xml:space="preserve">   Ostoja Ińska </t>
  </si>
  <si>
    <t xml:space="preserve">   Dolina Nidy </t>
  </si>
  <si>
    <t xml:space="preserve">   Ostoja Wkrzańska </t>
  </si>
  <si>
    <r>
      <t>Warmińsko-mazurskie</t>
    </r>
    <r>
      <rPr>
        <sz val="8.5"/>
        <rFont val="Times New Roman"/>
        <family val="1"/>
        <charset val="238"/>
      </rPr>
      <t xml:space="preserve"> </t>
    </r>
  </si>
  <si>
    <t xml:space="preserve">   Bagna Nietlickie </t>
  </si>
  <si>
    <t xml:space="preserve">   Puszcza Goleniowska </t>
  </si>
  <si>
    <t xml:space="preserve">   Dolina Pasłęki </t>
  </si>
  <si>
    <t xml:space="preserve">   Puszcza nad Gwdą </t>
  </si>
  <si>
    <t xml:space="preserve">   Wybrzeże Trzebiatowskie </t>
  </si>
  <si>
    <t xml:space="preserve">   Zalew Kamieński i Dziwna </t>
  </si>
  <si>
    <t xml:space="preserve">   Jezioro Dobskie </t>
  </si>
  <si>
    <t xml:space="preserve">   Zalew Szczeciński </t>
  </si>
  <si>
    <t xml:space="preserve">   Jezioro Drużno </t>
  </si>
  <si>
    <t xml:space="preserve">   Jezioro Łuknajno </t>
  </si>
  <si>
    <t xml:space="preserve">   Jezioro Oświn i okolice </t>
  </si>
  <si>
    <t xml:space="preserve">   Lasy Skaliskie </t>
  </si>
  <si>
    <t xml:space="preserve">   Ławica Słupska </t>
  </si>
  <si>
    <t xml:space="preserve">   Ostoja Poligon Orzysz </t>
  </si>
  <si>
    <t xml:space="preserve">   Ostoja Warmińska </t>
  </si>
  <si>
    <t xml:space="preserve">   Puszcza Borecka </t>
  </si>
  <si>
    <t xml:space="preserve">   Zatoka Pomorska </t>
  </si>
  <si>
    <t>Ź r ó d ł o: dane Generalnej Dyrekcji Ochrony Środowiska.</t>
  </si>
  <si>
    <t xml:space="preserve">   Ostoja nad Bobrem </t>
  </si>
  <si>
    <t xml:space="preserve">   Biała Lądecka </t>
  </si>
  <si>
    <t xml:space="preserve">   Ostoja Nietoperzy Gór Sowich </t>
  </si>
  <si>
    <t xml:space="preserve">   Bierutów </t>
  </si>
  <si>
    <t xml:space="preserve">   Ostrzyca Proboszczowicka </t>
  </si>
  <si>
    <t xml:space="preserve">   Buczyna Szprotawsko-Piotrowicka </t>
  </si>
  <si>
    <t xml:space="preserve">   Panieńskie Skały </t>
  </si>
  <si>
    <t xml:space="preserve">   Chłodnia w Cieszkowie </t>
  </si>
  <si>
    <t xml:space="preserve">   Pasmo Krowiarki </t>
  </si>
  <si>
    <t xml:space="preserve">   Czarne Urwisko koło Lutyni </t>
  </si>
  <si>
    <t xml:space="preserve">   Pątnów Legnicki </t>
  </si>
  <si>
    <t xml:space="preserve">   Dalkowskie Jary </t>
  </si>
  <si>
    <t xml:space="preserve">   Piekielna Dolina koło Polanicy </t>
  </si>
  <si>
    <t xml:space="preserve">   Dąbrowy Janikowskie </t>
  </si>
  <si>
    <t xml:space="preserve">   Pieńska Dolina Nysy Łużyckiej </t>
  </si>
  <si>
    <t xml:space="preserve">   Dąbrowy Kliczkowskie </t>
  </si>
  <si>
    <t xml:space="preserve">   Przełom Nysy Kłodzkiej k. Morzyszowa </t>
  </si>
  <si>
    <t xml:space="preserve">   Dębniańskie Mokradła </t>
  </si>
  <si>
    <t xml:space="preserve">   Przełomowa Dolina Nysy Łużyckiej </t>
  </si>
  <si>
    <t xml:space="preserve">   Dobromierz </t>
  </si>
  <si>
    <t xml:space="preserve">   Przełomy Pełcznicy pod Książem </t>
  </si>
  <si>
    <t xml:space="preserve">   Dolina Bystrzycy Łomnickiej </t>
  </si>
  <si>
    <t xml:space="preserve">   Przeplatki nad Bystrzycą </t>
  </si>
  <si>
    <t xml:space="preserve">   Dolina Dolnej Baryczy </t>
  </si>
  <si>
    <t xml:space="preserve">   Przygiełkowiska koło Gozdnicy </t>
  </si>
  <si>
    <t xml:space="preserve">   Dolina Dolnej Kwisy </t>
  </si>
  <si>
    <t xml:space="preserve">   Rudawy Janowickie </t>
  </si>
  <si>
    <t xml:space="preserve">   Dolina Łachy </t>
  </si>
  <si>
    <t xml:space="preserve">   Skałki Stoleckie </t>
  </si>
  <si>
    <t xml:space="preserve">   Skoroszowskie Łąki  </t>
  </si>
  <si>
    <t xml:space="preserve">   Stawy Karpnickie </t>
  </si>
  <si>
    <t xml:space="preserve">   Dolina Widawy </t>
  </si>
  <si>
    <t xml:space="preserve">   Stawy Sobieszowskie </t>
  </si>
  <si>
    <t xml:space="preserve">   Dzika Orlica </t>
  </si>
  <si>
    <t xml:space="preserve">   Stawy w Borowej </t>
  </si>
  <si>
    <t xml:space="preserve">   Gałuszki w Chocianowie </t>
  </si>
  <si>
    <t xml:space="preserve">   Sztolnia w Młotach </t>
  </si>
  <si>
    <t xml:space="preserve">   Góra Wapienna </t>
  </si>
  <si>
    <t xml:space="preserve">   Sztolnie w Leśnej </t>
  </si>
  <si>
    <t xml:space="preserve">   Góry Bardzkie </t>
  </si>
  <si>
    <t xml:space="preserve">   Torfowiska Gór Izerskich </t>
  </si>
  <si>
    <t xml:space="preserve">   Góry Bialskie i Grupa Śnieżnika </t>
  </si>
  <si>
    <t xml:space="preserve">   Torfowisko pod Zieleńcem </t>
  </si>
  <si>
    <t xml:space="preserve">   Góry i Pogórze Kaczawskie </t>
  </si>
  <si>
    <t xml:space="preserve">   Trzcińskie Mokradła </t>
  </si>
  <si>
    <t xml:space="preserve">   Góry Kamienne </t>
  </si>
  <si>
    <t xml:space="preserve">   Uroczyska Borów Dolnośląskich </t>
  </si>
  <si>
    <t xml:space="preserve">   Góry Orlickie </t>
  </si>
  <si>
    <t xml:space="preserve">   Wrzosowisko Przemkowskie </t>
  </si>
  <si>
    <t xml:space="preserve">   Góry Złote </t>
  </si>
  <si>
    <t xml:space="preserve">   Wzgórza Kiełczyńskie </t>
  </si>
  <si>
    <t xml:space="preserve">   Grądy w Dolinie Odry </t>
  </si>
  <si>
    <t xml:space="preserve">   Wzgórza Niemczańskie </t>
  </si>
  <si>
    <t xml:space="preserve">   Grodczyn i Homole koło Dusznik </t>
  </si>
  <si>
    <t xml:space="preserve">   Wzgórza Strzelińskie </t>
  </si>
  <si>
    <t xml:space="preserve">   Irysowy Zagon koło Gromadzynia </t>
  </si>
  <si>
    <t xml:space="preserve">   Wzgórza Warzęgowskie </t>
  </si>
  <si>
    <t xml:space="preserve">   Jelonek Przemkowski </t>
  </si>
  <si>
    <t xml:space="preserve">   Zagórzyckie Łąki </t>
  </si>
  <si>
    <t xml:space="preserve">   Kamionki </t>
  </si>
  <si>
    <t xml:space="preserve">   Źródliska koło Zimnej Wody </t>
  </si>
  <si>
    <t xml:space="preserve">   Źródła Pijawnika </t>
  </si>
  <si>
    <t xml:space="preserve">   Karszówek </t>
  </si>
  <si>
    <t xml:space="preserve">   Żerkowice-Skała </t>
  </si>
  <si>
    <t xml:space="preserve">   Kiełczyn </t>
  </si>
  <si>
    <t xml:space="preserve">   Żwirownie w Starej Olesznej </t>
  </si>
  <si>
    <t xml:space="preserve">   Kopalnie w Złotym Stoku </t>
  </si>
  <si>
    <r>
      <t xml:space="preserve">Kujawsko-pomorskie </t>
    </r>
    <r>
      <rPr>
        <sz val="8.5"/>
        <rFont val="Times New Roman"/>
        <family val="1"/>
        <charset val="238"/>
      </rPr>
      <t xml:space="preserve"> </t>
    </r>
  </si>
  <si>
    <t xml:space="preserve">   Błota Kłócieńskie </t>
  </si>
  <si>
    <t xml:space="preserve">   Kozioróg w Czernej </t>
  </si>
  <si>
    <t xml:space="preserve">   Ciechocinek </t>
  </si>
  <si>
    <t xml:space="preserve">   Kumaki Dobrej  </t>
  </si>
  <si>
    <t xml:space="preserve">   Cyprianka </t>
  </si>
  <si>
    <t xml:space="preserve">   Las Pilczycki </t>
  </si>
  <si>
    <t xml:space="preserve">   Cytadela Grudziądz </t>
  </si>
  <si>
    <t xml:space="preserve">   Lasy Barucickie </t>
  </si>
  <si>
    <t xml:space="preserve">   Dolina Drwęcy </t>
  </si>
  <si>
    <t xml:space="preserve">   Lasy Grędzińskie </t>
  </si>
  <si>
    <t xml:space="preserve">   Dolina Łobżonki </t>
  </si>
  <si>
    <t xml:space="preserve">   Leśne Stawki koło Goszcza </t>
  </si>
  <si>
    <t xml:space="preserve">   Dolina Noteci </t>
  </si>
  <si>
    <t xml:space="preserve">   Ludów Śląski </t>
  </si>
  <si>
    <t xml:space="preserve">   Dolina Osy </t>
  </si>
  <si>
    <t xml:space="preserve">   Łąki Gór i Pogórza Izerskiego </t>
  </si>
  <si>
    <t xml:space="preserve">   Doliny Brdy i Stążki w Borach Tucholskich </t>
  </si>
  <si>
    <t xml:space="preserve">   Łęgi koło Chałupek </t>
  </si>
  <si>
    <t xml:space="preserve">   Dolna Wisła </t>
  </si>
  <si>
    <t xml:space="preserve">   Łęgi nad Bystrzycą </t>
  </si>
  <si>
    <t xml:space="preserve">   Dybowska Dolina Wisły </t>
  </si>
  <si>
    <t xml:space="preserve">   Forty w Toruniu </t>
  </si>
  <si>
    <t xml:space="preserve">   Masyw Chełmca </t>
  </si>
  <si>
    <t xml:space="preserve">   Jezioro Gopło </t>
  </si>
  <si>
    <t xml:space="preserve">   Masyw Ślęży </t>
  </si>
  <si>
    <t xml:space="preserve">   Modraszki koło Opoczki </t>
  </si>
  <si>
    <t xml:space="preserve">   Krzewiny </t>
  </si>
  <si>
    <t xml:space="preserve">   Muszkowicki Las Bukowy </t>
  </si>
  <si>
    <t xml:space="preserve">   Lisi Kąt </t>
  </si>
  <si>
    <t xml:space="preserve">   Nowosolska Dolina Odry </t>
  </si>
  <si>
    <t xml:space="preserve">   Łąki Trzęślicowe w Foluszu </t>
  </si>
  <si>
    <t xml:space="preserve">   Ostoja nad Baryczą </t>
  </si>
  <si>
    <t xml:space="preserve">   Mszar Płociczno </t>
  </si>
  <si>
    <t xml:space="preserve">   Nieszawska Dolina Wisły </t>
  </si>
  <si>
    <t xml:space="preserve">   Krowie Bagno </t>
  </si>
  <si>
    <t xml:space="preserve">   Ostoja Barcińsko-Gąsawska </t>
  </si>
  <si>
    <t xml:space="preserve">   Kumów Majoracki </t>
  </si>
  <si>
    <t xml:space="preserve">   Ostoja Brodnicka </t>
  </si>
  <si>
    <t xml:space="preserve">   Las Orłowski </t>
  </si>
  <si>
    <t xml:space="preserve">   Ostoja Lidzbarska </t>
  </si>
  <si>
    <t xml:space="preserve">   Las Żaliński </t>
  </si>
  <si>
    <t xml:space="preserve">   Pojezierze Gnieźnieńskie </t>
  </si>
  <si>
    <t xml:space="preserve">   Lasy Dołhobyczowskie </t>
  </si>
  <si>
    <t xml:space="preserve">   Lasy Mirczańskie </t>
  </si>
  <si>
    <t xml:space="preserve">   Sandr Wdy </t>
  </si>
  <si>
    <t xml:space="preserve">   Lasy Sobiborskie </t>
  </si>
  <si>
    <t xml:space="preserve">   Słone Łąki w Dolinie Zgłowiączki </t>
  </si>
  <si>
    <t xml:space="preserve">   Łabunie </t>
  </si>
  <si>
    <t xml:space="preserve">   Solecka Dolina Wisły </t>
  </si>
  <si>
    <t xml:space="preserve">   Łopiennik </t>
  </si>
  <si>
    <t xml:space="preserve">   Solniska Szubińskie  </t>
  </si>
  <si>
    <t xml:space="preserve">   Maśluchy </t>
  </si>
  <si>
    <t xml:space="preserve">   Stary Zagaj   </t>
  </si>
  <si>
    <t xml:space="preserve">   Minokąt </t>
  </si>
  <si>
    <t xml:space="preserve">   Torfowisko Linie </t>
  </si>
  <si>
    <t xml:space="preserve">   Niedzieliska </t>
  </si>
  <si>
    <t xml:space="preserve">   Torfowisko Mieleńskie </t>
  </si>
  <si>
    <t xml:space="preserve">   Niedzielski Las </t>
  </si>
  <si>
    <t xml:space="preserve">   Włocławska Dolina Wisły </t>
  </si>
  <si>
    <t xml:space="preserve">   Nowosiółki (Julianów) </t>
  </si>
  <si>
    <t xml:space="preserve">   Zamek Świecie </t>
  </si>
  <si>
    <t xml:space="preserve">   Obuwik w Uroczysku Świdów </t>
  </si>
  <si>
    <t xml:space="preserve">   Zbocza Płutowskie </t>
  </si>
  <si>
    <t xml:space="preserve">   Olszanka </t>
  </si>
  <si>
    <t xml:space="preserve">   Opole Lubelskie </t>
  </si>
  <si>
    <t xml:space="preserve">   Adelina </t>
  </si>
  <si>
    <t xml:space="preserve">   Ostoja Nadbużańska </t>
  </si>
  <si>
    <t xml:space="preserve">   Bachus </t>
  </si>
  <si>
    <t xml:space="preserve">   Ostoja Parczewska </t>
  </si>
  <si>
    <t xml:space="preserve">   Borowa Góra </t>
  </si>
  <si>
    <t xml:space="preserve">   Ostoja Poleska </t>
  </si>
  <si>
    <t xml:space="preserve">   Bródek </t>
  </si>
  <si>
    <t xml:space="preserve">   Pastwiska nad Huczwą </t>
  </si>
  <si>
    <t xml:space="preserve">   Brzeziczno </t>
  </si>
  <si>
    <t xml:space="preserve">   Pawłów </t>
  </si>
  <si>
    <t xml:space="preserve">   Bystrzyca Jakubowicka </t>
  </si>
  <si>
    <t xml:space="preserve">   Płaskowyż Nałęczowski </t>
  </si>
  <si>
    <t xml:space="preserve">   Chmiel </t>
  </si>
  <si>
    <t xml:space="preserve">   Podebłocie </t>
  </si>
  <si>
    <t xml:space="preserve">   Czarny Las </t>
  </si>
  <si>
    <t xml:space="preserve">   Podpakule </t>
  </si>
  <si>
    <t xml:space="preserve">   Dąbrowy Seroczyńskie </t>
  </si>
  <si>
    <t xml:space="preserve">   Poleska Dolina Bugu </t>
  </si>
  <si>
    <t xml:space="preserve">   Debry </t>
  </si>
  <si>
    <t xml:space="preserve">   Polichna </t>
  </si>
  <si>
    <t xml:space="preserve">   Dobromyśl </t>
  </si>
  <si>
    <t xml:space="preserve">   Popówka </t>
  </si>
  <si>
    <t xml:space="preserve">   Dobryń </t>
  </si>
  <si>
    <t xml:space="preserve">   Posadów </t>
  </si>
  <si>
    <t xml:space="preserve">   Dobużek </t>
  </si>
  <si>
    <t xml:space="preserve">   Przełom Wisły w Małopolsce </t>
  </si>
  <si>
    <t xml:space="preserve">   Dolina Dolnej Tanwi </t>
  </si>
  <si>
    <t xml:space="preserve">   Puławy </t>
  </si>
  <si>
    <t xml:space="preserve">   Dolina Górnej Siniochy </t>
  </si>
  <si>
    <t xml:space="preserve">   Putnowice </t>
  </si>
  <si>
    <t xml:space="preserve">   Dolina Krzny </t>
  </si>
  <si>
    <t xml:space="preserve">   Rogów </t>
  </si>
  <si>
    <t xml:space="preserve">   Dolina Łętowni </t>
  </si>
  <si>
    <t xml:space="preserve">   Roztocze Środkowe </t>
  </si>
  <si>
    <t xml:space="preserve">   Dolina Sieniochy </t>
  </si>
  <si>
    <t xml:space="preserve">   Sawin </t>
  </si>
  <si>
    <t xml:space="preserve">   Serniawy </t>
  </si>
  <si>
    <t xml:space="preserve">   Dolina Środkowego Wieprza </t>
  </si>
  <si>
    <t xml:space="preserve">   Siennica Różana </t>
  </si>
  <si>
    <t xml:space="preserve">   Dolina Wolicy </t>
  </si>
  <si>
    <t xml:space="preserve">   Stawska Góra </t>
  </si>
  <si>
    <t xml:space="preserve">   Doliny Łabuńki i Topornicy </t>
  </si>
  <si>
    <t xml:space="preserve">   Suśle Wzgórza </t>
  </si>
  <si>
    <t xml:space="preserve">   Dolny Wieprz </t>
  </si>
  <si>
    <t xml:space="preserve">   Szczecyn </t>
  </si>
  <si>
    <t xml:space="preserve">   Drewniki </t>
  </si>
  <si>
    <t xml:space="preserve">   Sztolnie w Senderkach </t>
  </si>
  <si>
    <t xml:space="preserve">   Dzierzkowice </t>
  </si>
  <si>
    <t xml:space="preserve">   Świdnik </t>
  </si>
  <si>
    <t xml:space="preserve">   Gliniska </t>
  </si>
  <si>
    <t xml:space="preserve">   Świeciechów </t>
  </si>
  <si>
    <t xml:space="preserve">   Gościeradów </t>
  </si>
  <si>
    <t xml:space="preserve">   Święty Roch </t>
  </si>
  <si>
    <t xml:space="preserve">   Guzówka </t>
  </si>
  <si>
    <t xml:space="preserve">   Tarnoszyn </t>
  </si>
  <si>
    <t xml:space="preserve">   Horodysko </t>
  </si>
  <si>
    <t xml:space="preserve">   Terespol </t>
  </si>
  <si>
    <t xml:space="preserve">   Horodyszcze </t>
  </si>
  <si>
    <t xml:space="preserve">   Torfowiska Chełmskie </t>
  </si>
  <si>
    <t xml:space="preserve">   Hubale </t>
  </si>
  <si>
    <t xml:space="preserve">   Torfowisko Sobowice </t>
  </si>
  <si>
    <t xml:space="preserve">   Izbicki Przełom Wieprza </t>
  </si>
  <si>
    <t xml:space="preserve">   Uroczyska Lasów Adamowskich </t>
  </si>
  <si>
    <t xml:space="preserve">   Jelino </t>
  </si>
  <si>
    <t xml:space="preserve">   Uroczyska Lasów Janowskich </t>
  </si>
  <si>
    <t xml:space="preserve">   Jeziora Uściwierskie </t>
  </si>
  <si>
    <t xml:space="preserve">   Uroczyska Lasów Strzeleckich </t>
  </si>
  <si>
    <t xml:space="preserve">   Kamień </t>
  </si>
  <si>
    <t xml:space="preserve">   Uroczyska Puszczy Solskiej </t>
  </si>
  <si>
    <t xml:space="preserve">   Kazimierówka </t>
  </si>
  <si>
    <t xml:space="preserve">   Uroczyska Roztocza Wschodniego </t>
  </si>
  <si>
    <t xml:space="preserve">   Kąty </t>
  </si>
  <si>
    <t xml:space="preserve">IMPORT  </t>
  </si>
  <si>
    <t>IMPORTS</t>
  </si>
  <si>
    <t xml:space="preserve">Ssaki </t>
  </si>
  <si>
    <t xml:space="preserve">Koralowce  </t>
  </si>
  <si>
    <t>(RE)EKSPORT</t>
  </si>
  <si>
    <t>(RE)EXPORT</t>
  </si>
  <si>
    <t xml:space="preserve">Gady </t>
  </si>
  <si>
    <t>EXT</t>
  </si>
  <si>
    <t>IMPORT</t>
  </si>
  <si>
    <t>FAMILIES</t>
  </si>
  <si>
    <t>RODZINY</t>
  </si>
  <si>
    <t>DECISIONS GRANTED FOR EXPERIMENTAL REVEAL INTO THE ENVIRONMENT OF GENETIC MODIFIED</t>
  </si>
  <si>
    <t xml:space="preserve">Burak cukrowy </t>
  </si>
  <si>
    <t xml:space="preserve">Kukurydza </t>
  </si>
  <si>
    <t xml:space="preserve">Ogórek </t>
  </si>
  <si>
    <t xml:space="preserve">Śliwa </t>
  </si>
  <si>
    <t xml:space="preserve">Rzepak ozimy </t>
  </si>
  <si>
    <t xml:space="preserve">Topola kalifornijska </t>
  </si>
  <si>
    <t xml:space="preserve">Rzepak jary </t>
  </si>
  <si>
    <t xml:space="preserve">Len </t>
  </si>
  <si>
    <t xml:space="preserve">Pszenżyto </t>
  </si>
  <si>
    <t xml:space="preserve">   Łęgi Odrzańskie </t>
  </si>
  <si>
    <t xml:space="preserve">    Zbiornik Jeziorsko </t>
  </si>
  <si>
    <r>
      <t>Małopolskie</t>
    </r>
    <r>
      <rPr>
        <sz val="8.5"/>
        <rFont val="Times New Roman"/>
        <family val="1"/>
        <charset val="238"/>
      </rPr>
      <t xml:space="preserve"> </t>
    </r>
  </si>
  <si>
    <r>
      <t>Kujawsko-pomorskie</t>
    </r>
    <r>
      <rPr>
        <sz val="8.5"/>
        <rFont val="Times New Roman"/>
        <family val="1"/>
        <charset val="238"/>
      </rPr>
      <t xml:space="preserve"> </t>
    </r>
  </si>
  <si>
    <t xml:space="preserve">   Dolina Dolnej Soły </t>
  </si>
  <si>
    <t xml:space="preserve">   Bory Tucholskie </t>
  </si>
  <si>
    <t xml:space="preserve">   Pieniny </t>
  </si>
  <si>
    <t xml:space="preserve">   Stawy w Brzeszczach </t>
  </si>
  <si>
    <t xml:space="preserve">   Ostoja Nadgoplańska </t>
  </si>
  <si>
    <t xml:space="preserve">   Tatry </t>
  </si>
  <si>
    <t xml:space="preserve">   Torfowiska Orawsko-Nowotarskie </t>
  </si>
  <si>
    <r>
      <t>Lubelskie</t>
    </r>
    <r>
      <rPr>
        <sz val="8.5"/>
        <rFont val="Times New Roman"/>
        <family val="1"/>
        <charset val="238"/>
      </rPr>
      <t xml:space="preserve"> </t>
    </r>
  </si>
  <si>
    <r>
      <t>Mazowieckie</t>
    </r>
    <r>
      <rPr>
        <sz val="8.5"/>
        <rFont val="Times New Roman"/>
        <family val="1"/>
        <charset val="238"/>
      </rPr>
      <t xml:space="preserve"> </t>
    </r>
  </si>
  <si>
    <t xml:space="preserve">   Bagno Całowanie </t>
  </si>
  <si>
    <t xml:space="preserve">   Bagno Pulwy </t>
  </si>
  <si>
    <t xml:space="preserve">   Dolina Dolnego Bugu </t>
  </si>
  <si>
    <t xml:space="preserve">   Dolina Dolnej Narwi </t>
  </si>
  <si>
    <t xml:space="preserve">   Dolina Kostrzynia  </t>
  </si>
  <si>
    <t xml:space="preserve">   Dolina Liwca </t>
  </si>
  <si>
    <t xml:space="preserve">   Dolina Pilicy </t>
  </si>
  <si>
    <t xml:space="preserve">   Dolina Środkowej Wisły </t>
  </si>
  <si>
    <t xml:space="preserve">   Doliny Omulwi i Płodownicy </t>
  </si>
  <si>
    <t xml:space="preserve">   Lasy Janowskie </t>
  </si>
  <si>
    <t xml:space="preserve">   Doliny Wkry i Mławki </t>
  </si>
  <si>
    <t xml:space="preserve">   Lasy Łukowskie </t>
  </si>
  <si>
    <t xml:space="preserve">   Małopolski Przełom Wisły </t>
  </si>
  <si>
    <t xml:space="preserve">   Ostoja Kozienicka </t>
  </si>
  <si>
    <t xml:space="preserve">   Puszcza Biała </t>
  </si>
  <si>
    <t xml:space="preserve">   Puszcza Kampinoska </t>
  </si>
  <si>
    <t xml:space="preserve">   Puszcza Piska </t>
  </si>
  <si>
    <r>
      <t>Opolskie</t>
    </r>
    <r>
      <rPr>
        <sz val="8.5"/>
        <rFont val="Times New Roman"/>
        <family val="1"/>
        <charset val="238"/>
      </rPr>
      <t xml:space="preserve"> </t>
    </r>
  </si>
  <si>
    <t xml:space="preserve">   Puszcza Solska </t>
  </si>
  <si>
    <t xml:space="preserve">   Zbiornik Nyski </t>
  </si>
  <si>
    <t xml:space="preserve">   Zbiornik Otmuchowski </t>
  </si>
  <si>
    <r>
      <t>Podkarpackie</t>
    </r>
    <r>
      <rPr>
        <sz val="8.5"/>
        <rFont val="Times New Roman"/>
        <family val="1"/>
        <charset val="238"/>
      </rPr>
      <t xml:space="preserve"> </t>
    </r>
  </si>
  <si>
    <t xml:space="preserve">   Beskid Niski </t>
  </si>
  <si>
    <r>
      <t>Lubuskie</t>
    </r>
    <r>
      <rPr>
        <sz val="8.5"/>
        <rFont val="Times New Roman"/>
        <family val="1"/>
        <charset val="238"/>
      </rPr>
      <t xml:space="preserve"> </t>
    </r>
  </si>
  <si>
    <t xml:space="preserve">   Bieszczady </t>
  </si>
  <si>
    <t xml:space="preserve">   Góry Słonne </t>
  </si>
  <si>
    <t xml:space="preserve">   Dolina Dolnej Noteci </t>
  </si>
  <si>
    <t xml:space="preserve">   Pogórze Przemyskie </t>
  </si>
  <si>
    <t xml:space="preserve">   Jeziora Pszczewskie i Doliny Obry </t>
  </si>
  <si>
    <t xml:space="preserve">   Puszcza Sandomierska </t>
  </si>
  <si>
    <t xml:space="preserve">   Lasy Puszczy nad Drawą </t>
  </si>
  <si>
    <t xml:space="preserve">   Roztocze </t>
  </si>
  <si>
    <r>
      <t>Podlaskie</t>
    </r>
    <r>
      <rPr>
        <sz val="8.5"/>
        <rFont val="Times New Roman"/>
        <family val="1"/>
        <charset val="238"/>
      </rPr>
      <t xml:space="preserve"> </t>
    </r>
  </si>
  <si>
    <t xml:space="preserve">   Pojezierze Sławskie </t>
  </si>
  <si>
    <t xml:space="preserve">   Bagienna Dolina Narwi </t>
  </si>
  <si>
    <t xml:space="preserve">   Puszcza Barlinecka </t>
  </si>
  <si>
    <t xml:space="preserve">   Bagno Wizna </t>
  </si>
  <si>
    <r>
      <t>Wielkopolskie</t>
    </r>
    <r>
      <rPr>
        <sz val="8.5"/>
        <rFont val="Times New Roman"/>
        <family val="1"/>
        <charset val="238"/>
      </rPr>
      <t xml:space="preserve"> </t>
    </r>
  </si>
  <si>
    <t xml:space="preserve">   Dąbrowy Krotoszyńskie </t>
  </si>
  <si>
    <t xml:space="preserve">   Dolina Górnego Nurca </t>
  </si>
  <si>
    <t xml:space="preserve">   Dolina Małej Wełny pod Kiszkowem </t>
  </si>
  <si>
    <t xml:space="preserve">   Dolina Górnej Narwi </t>
  </si>
  <si>
    <t>2000/2001</t>
  </si>
  <si>
    <t>2005/2006</t>
  </si>
  <si>
    <t>2010/2011</t>
  </si>
  <si>
    <r>
      <t xml:space="preserve">  </t>
    </r>
    <r>
      <rPr>
        <i/>
        <sz val="8.5"/>
        <rFont val="Times New Roman"/>
        <family val="1"/>
        <charset val="238"/>
      </rPr>
      <t>in heads</t>
    </r>
  </si>
  <si>
    <t xml:space="preserve">w tys. sztuk  </t>
  </si>
  <si>
    <r>
      <t xml:space="preserve"> </t>
    </r>
    <r>
      <rPr>
        <i/>
        <sz val="8.5"/>
        <rFont val="Times New Roman"/>
        <family val="1"/>
        <charset val="238"/>
      </rPr>
      <t>in thous. heads</t>
    </r>
  </si>
  <si>
    <r>
      <t>a</t>
    </r>
    <r>
      <rPr>
        <sz val="8.5"/>
        <rFont val="Times New Roman"/>
        <family val="1"/>
        <charset val="238"/>
      </rPr>
      <t xml:space="preserve"> W łowieckim roku gospodarczym liczonym od 1 IV danego roku do 31 III roku następnego. </t>
    </r>
    <r>
      <rPr>
        <i/>
        <sz val="8.5"/>
        <rFont val="Times New Roman"/>
        <family val="1"/>
        <charset val="238"/>
      </rPr>
      <t>b</t>
    </r>
    <r>
      <rPr>
        <sz val="8.5"/>
        <rFont val="Times New Roman"/>
        <family val="1"/>
        <charset val="238"/>
      </rPr>
      <t xml:space="preserve"> Dane dotyczą zasiedlenia w obwodach wydzierżawionych.</t>
    </r>
  </si>
  <si>
    <t>Ź r ó d ł o: dane Agencji Nieruchomości Rolnych, Dyrekcji Generalnej Lasów Państwowych i Polskiego Związku Łowieckiego.</t>
  </si>
  <si>
    <t>a In hunting economic year defined  from 1 IV of a given year to 31 III of the following year. b Data concern exclusively dictricts leased to hunting clubs of the Polish Hunting Association.</t>
  </si>
  <si>
    <r>
      <t>P O L A N D</t>
    </r>
    <r>
      <rPr>
        <b/>
        <sz val="8.5"/>
        <rFont val="Times New Roman"/>
        <family val="1"/>
        <charset val="238"/>
      </rPr>
      <t xml:space="preserve"> </t>
    </r>
  </si>
  <si>
    <t xml:space="preserve">Ź r ó d ł o:  dane Dyrekcji Generalnej Lasów Państwowych (opracowanie Biura Urządzania Lasu i Geodezji Leśnej </t>
  </si>
  <si>
    <t>„Wyniki aktualizacji stanu powierzchni leśnej i zasobów drzewnych w Lasach Państwowych – na dzień 1 stycznia”).</t>
  </si>
  <si>
    <t>“Results of updating of forest area and growing stock in State Forests – as of 1 January”).</t>
  </si>
  <si>
    <r>
      <t xml:space="preserve">WYSZCZEGÓLNIENIE                                              </t>
    </r>
    <r>
      <rPr>
        <i/>
        <sz val="8.5"/>
        <rFont val="Times New Roman CE"/>
        <family val="1"/>
        <charset val="238"/>
      </rPr>
      <t>SPECIFICATION</t>
    </r>
  </si>
  <si>
    <r>
      <t xml:space="preserve">Ogó-łem </t>
    </r>
    <r>
      <rPr>
        <i/>
        <sz val="8.5"/>
        <rFont val="Times New Roman CE"/>
        <family val="1"/>
        <charset val="238"/>
      </rPr>
      <t>Total</t>
    </r>
  </si>
  <si>
    <r>
      <t xml:space="preserve">siedliska          </t>
    </r>
    <r>
      <rPr>
        <i/>
        <sz val="8.5"/>
        <rFont val="Times New Roman CE"/>
        <family val="1"/>
        <charset val="238"/>
      </rPr>
      <t>habitat</t>
    </r>
  </si>
  <si>
    <t xml:space="preserve">   a Defined on the basis of dominant species in the tree stand.</t>
  </si>
  <si>
    <r>
      <t xml:space="preserve">Lasy     </t>
    </r>
    <r>
      <rPr>
        <i/>
        <sz val="8.5"/>
        <rFont val="Times New Roman CE"/>
        <charset val="238"/>
      </rPr>
      <t>Forests</t>
    </r>
  </si>
  <si>
    <r>
      <t xml:space="preserve">Grunty zalesione     </t>
    </r>
    <r>
      <rPr>
        <i/>
        <sz val="8.5"/>
        <rFont val="Times New Roman CE"/>
        <charset val="238"/>
      </rPr>
      <t>Wooded land</t>
    </r>
  </si>
  <si>
    <r>
      <t xml:space="preserve">w tys. hektarów     </t>
    </r>
    <r>
      <rPr>
        <i/>
        <sz val="8.5"/>
        <rFont val="Times New Roman CE"/>
        <charset val="238"/>
      </rPr>
      <t>in thous. hectares</t>
    </r>
  </si>
  <si>
    <t xml:space="preserve">1945–1949 </t>
  </si>
  <si>
    <t xml:space="preserve">1950–1955 </t>
  </si>
  <si>
    <t xml:space="preserve">1956–1960 </t>
  </si>
  <si>
    <t xml:space="preserve">1961–1965 </t>
  </si>
  <si>
    <t xml:space="preserve">1966–1970 </t>
  </si>
  <si>
    <t xml:space="preserve">1971–1975 </t>
  </si>
  <si>
    <t xml:space="preserve">1976–1980 </t>
  </si>
  <si>
    <t xml:space="preserve">1981–1985 </t>
  </si>
  <si>
    <t xml:space="preserve">1986–1990 </t>
  </si>
  <si>
    <t xml:space="preserve">1991–1995 </t>
  </si>
  <si>
    <r>
      <t>62,1</t>
    </r>
    <r>
      <rPr>
        <i/>
        <vertAlign val="superscript"/>
        <sz val="8.5"/>
        <rFont val="Times New Roman"/>
        <family val="1"/>
        <charset val="238"/>
      </rPr>
      <t>c</t>
    </r>
  </si>
  <si>
    <t xml:space="preserve">1996- 2000 </t>
  </si>
  <si>
    <t xml:space="preserve">1945- 2005 </t>
  </si>
  <si>
    <t xml:space="preserve">1945- 2006 </t>
  </si>
  <si>
    <t xml:space="preserve">1945- 2007 </t>
  </si>
  <si>
    <t xml:space="preserve">1945- 2008 </t>
  </si>
  <si>
    <t xml:space="preserve">1945- 2009 </t>
  </si>
  <si>
    <t xml:space="preserve">1945- 2010 </t>
  </si>
  <si>
    <t xml:space="preserve">1945- 2011 </t>
  </si>
  <si>
    <r>
      <t>62,1</t>
    </r>
    <r>
      <rPr>
        <i/>
        <vertAlign val="superscript"/>
        <sz val="8.5"/>
        <rFont val="Times New Roman CE"/>
        <charset val="238"/>
      </rPr>
      <t>c</t>
    </r>
  </si>
  <si>
    <r>
      <t xml:space="preserve">Sadzenie                  </t>
    </r>
    <r>
      <rPr>
        <i/>
        <sz val="8.5"/>
        <rFont val="Times New Roman CE"/>
        <charset val="238"/>
      </rPr>
      <t>Plantings</t>
    </r>
  </si>
  <si>
    <r>
      <t xml:space="preserve">w tym na gruntach       </t>
    </r>
    <r>
      <rPr>
        <i/>
        <sz val="8.5"/>
        <rFont val="Times New Roman CE"/>
        <charset val="238"/>
      </rPr>
      <t xml:space="preserve">of which on land </t>
    </r>
  </si>
  <si>
    <r>
      <t xml:space="preserve">krzewy </t>
    </r>
    <r>
      <rPr>
        <i/>
        <sz val="8.5"/>
        <rFont val="Times New Roman CE"/>
        <charset val="238"/>
      </rPr>
      <t>brushes</t>
    </r>
  </si>
  <si>
    <r>
      <t xml:space="preserve">w tys. sztuk          </t>
    </r>
    <r>
      <rPr>
        <i/>
        <sz val="8.5"/>
        <rFont val="Times New Roman CE"/>
        <charset val="238"/>
      </rPr>
      <t>in thous. units</t>
    </r>
  </si>
  <si>
    <t>SPECIFCATION</t>
  </si>
  <si>
    <t xml:space="preserve">   O G Ó Ł E M      </t>
  </si>
  <si>
    <t xml:space="preserve">T  O  T  A  L </t>
  </si>
  <si>
    <t xml:space="preserve">Pożary </t>
  </si>
  <si>
    <t>Number of fires</t>
  </si>
  <si>
    <t xml:space="preserve">Powierzchnia pożarów lasów w ha </t>
  </si>
  <si>
    <t>Area of forest burned in ha</t>
  </si>
  <si>
    <t xml:space="preserve">Przeciętna powierzchnia jednego pożaru </t>
  </si>
  <si>
    <t xml:space="preserve">Average forest areas burned </t>
  </si>
  <si>
    <t xml:space="preserve">    lasów w ha </t>
  </si>
  <si>
    <t xml:space="preserve">    by fire in ha</t>
  </si>
  <si>
    <r>
      <t xml:space="preserve">w tym w </t>
    </r>
    <r>
      <rPr>
        <sz val="8.5"/>
        <rFont val="Times New Roman CE"/>
        <charset val="238"/>
      </rPr>
      <t xml:space="preserve">ZARZĄDZIE LASÓW PAŃSTWOWYCH </t>
    </r>
    <r>
      <rPr>
        <b/>
        <sz val="8.5"/>
        <rFont val="Times New Roman CE"/>
        <family val="1"/>
        <charset val="238"/>
      </rPr>
      <t xml:space="preserve">        </t>
    </r>
    <r>
      <rPr>
        <sz val="8.5"/>
        <rFont val="Times New Roman CE"/>
        <charset val="238"/>
      </rPr>
      <t/>
    </r>
  </si>
  <si>
    <t>of which  MANAGED BY THE STATE FORESTS</t>
  </si>
  <si>
    <t xml:space="preserve">Area of forest burned in ha </t>
  </si>
  <si>
    <t>Average forest areas burned by fire</t>
  </si>
  <si>
    <t xml:space="preserve">   w ha  </t>
  </si>
  <si>
    <t xml:space="preserve">     in ha</t>
  </si>
  <si>
    <t xml:space="preserve">Styczeń  </t>
  </si>
  <si>
    <t>January</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</si>
  <si>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</si>
  <si>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</si>
  <si>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</si>
  <si>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</si>
  <si>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</si>
  <si>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</si>
  <si>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</si>
  <si>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</si>
  <si>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</si>
  <si>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</si>
  <si>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</si>
  <si>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</si>
  <si>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</si>
  <si>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</si>
  <si>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</si>
  <si>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</si>
  <si>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</si>
  <si>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</si>
  <si>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</si>
  <si>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</si>
  <si>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</si>
  <si>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</si>
  <si>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 xml:space="preserve">    Ź r ó d ł o: dane z Krajowego System Informacji o Pożarach Lasów  prowadzonego przez Instytut Badawczy Leśnictwa.</t>
  </si>
  <si>
    <t xml:space="preserve">    S o u r c e: data of National Forests Information System of  the Forest Research Institute. </t>
  </si>
  <si>
    <t>MIESIĄCE</t>
  </si>
  <si>
    <t>MONTHS</t>
  </si>
  <si>
    <t xml:space="preserve">Ź r ó d ł o: dane z Krajowego Systemu Informacji o Pożarach Lasów prowadzonego przez Instytut Badawczy Leśnictwa. </t>
  </si>
  <si>
    <r>
      <t>INFLUENCE OF MINING ON FOREST AREAS</t>
    </r>
    <r>
      <rPr>
        <i/>
        <vertAlign val="superscript"/>
        <sz val="8.5"/>
        <rFont val="Times New Roman"/>
        <family val="1"/>
        <charset val="238"/>
      </rPr>
      <t>a</t>
    </r>
    <r>
      <rPr>
        <i/>
        <sz val="8.5"/>
        <rFont val="Times New Roman"/>
        <family val="1"/>
        <charset val="238"/>
      </rPr>
      <t xml:space="preserve"> BY REGIONAL DIRECTORATES OF STATE FORESTS</t>
    </r>
    <r>
      <rPr>
        <i/>
        <vertAlign val="superscript"/>
        <sz val="8.5"/>
        <rFont val="Times New Roman"/>
        <family val="1"/>
        <charset val="238"/>
      </rPr>
      <t>b</t>
    </r>
  </si>
  <si>
    <r>
      <t>a</t>
    </r>
    <r>
      <rPr>
        <sz val="8.5"/>
        <rFont val="Times New Roman"/>
        <family val="1"/>
        <charset val="238"/>
      </rPr>
      <t xml:space="preserve"> W lasach w zarządzie Lasów Państwowych. </t>
    </r>
    <r>
      <rPr>
        <i/>
        <sz val="8.5"/>
        <rFont val="Times New Roman"/>
        <family val="1"/>
        <charset val="238"/>
      </rPr>
      <t>b</t>
    </r>
    <r>
      <rPr>
        <sz val="8.5"/>
        <rFont val="Times New Roman"/>
        <family val="1"/>
        <charset val="238"/>
      </rPr>
      <t xml:space="preserve"> Wyszczególniono tylko te Regionalne Dyrekcje Lasów Państwowych, które gospodarują terenami, w których zjawisko wystąpiło.</t>
    </r>
  </si>
  <si>
    <t>a In forests managed by State Forests. b Only those Regional Directorates of State Forests that manage land were specified, where the phenomenon occurred.</t>
  </si>
  <si>
    <t>PROTECTIVE FOREST AREA MANAGED BY STATE FORESTS</t>
  </si>
  <si>
    <t>w tysiącach hektarów</t>
  </si>
  <si>
    <t>2000=100</t>
  </si>
  <si>
    <t>Zachodniopomorskie .</t>
  </si>
  <si>
    <r>
      <t>Parki narodowe</t>
    </r>
    <r>
      <rPr>
        <i/>
        <vertAlign val="superscript"/>
        <sz val="8.5"/>
        <rFont val="Times New Roman"/>
        <family val="1"/>
        <charset val="238"/>
      </rPr>
      <t>b</t>
    </r>
    <r>
      <rPr>
        <sz val="8.5"/>
        <rFont val="Times New Roman"/>
        <family val="1"/>
        <charset val="238"/>
      </rPr>
      <t>…………..….……</t>
    </r>
  </si>
  <si>
    <r>
      <t>Parki krajobrazowe</t>
    </r>
    <r>
      <rPr>
        <i/>
        <vertAlign val="superscript"/>
        <sz val="8.5"/>
        <rFont val="Times New Roman"/>
        <family val="1"/>
        <charset val="238"/>
      </rPr>
      <t>c</t>
    </r>
    <r>
      <rPr>
        <sz val="8.5"/>
        <rFont val="Times New Roman"/>
        <family val="1"/>
        <charset val="238"/>
      </rPr>
      <t xml:space="preserve"> …….…..……</t>
    </r>
  </si>
  <si>
    <r>
      <t xml:space="preserve">ogółem    </t>
    </r>
    <r>
      <rPr>
        <i/>
        <sz val="8.5"/>
        <rFont val="Times New Roman"/>
        <family val="1"/>
        <charset val="238"/>
      </rPr>
      <t>total</t>
    </r>
  </si>
  <si>
    <r>
      <t xml:space="preserve">w hektarach       </t>
    </r>
    <r>
      <rPr>
        <i/>
        <sz val="8.5"/>
        <rFont val="Times New Roman"/>
        <family val="1"/>
        <charset val="238"/>
      </rPr>
      <t>in hectares</t>
    </r>
  </si>
  <si>
    <t>NATIONAL PARKS</t>
  </si>
  <si>
    <t>x</t>
  </si>
  <si>
    <t xml:space="preserve">Biebrzański </t>
  </si>
  <si>
    <t>–</t>
  </si>
  <si>
    <t xml:space="preserve">Kampinoski </t>
  </si>
  <si>
    <t>II</t>
  </si>
  <si>
    <t xml:space="preserve">Bieszczadzki </t>
  </si>
  <si>
    <t xml:space="preserve">Tatrzański </t>
  </si>
  <si>
    <t xml:space="preserve">Magurski </t>
  </si>
  <si>
    <t xml:space="preserve">Wigierski </t>
  </si>
  <si>
    <t>V</t>
  </si>
  <si>
    <t xml:space="preserve">Drawieński </t>
  </si>
  <si>
    <t xml:space="preserve">Białowieski </t>
  </si>
  <si>
    <t xml:space="preserve">Poleski </t>
  </si>
  <si>
    <t xml:space="preserve">Roztoczański </t>
  </si>
  <si>
    <t xml:space="preserve">Ujście Warty </t>
  </si>
  <si>
    <t xml:space="preserve">Świętokrzyski </t>
  </si>
  <si>
    <t xml:space="preserve">Wielkopolski </t>
  </si>
  <si>
    <t xml:space="preserve">Narwiański </t>
  </si>
  <si>
    <t xml:space="preserve">Gorczański </t>
  </si>
  <si>
    <t xml:space="preserve">Gór Stołowych </t>
  </si>
  <si>
    <t xml:space="preserve">Karkonoski </t>
  </si>
  <si>
    <t xml:space="preserve">Bory Tucholskie </t>
  </si>
  <si>
    <t xml:space="preserve">Babiogórski </t>
  </si>
  <si>
    <t xml:space="preserve">Pieniński </t>
  </si>
  <si>
    <t xml:space="preserve">Ojcowski </t>
  </si>
  <si>
    <t>O G Ó Ł E M</t>
  </si>
  <si>
    <r>
      <t xml:space="preserve">Powierzchnia w hektarach                                                   </t>
    </r>
    <r>
      <rPr>
        <i/>
        <sz val="8.5"/>
        <rFont val="Times New Roman"/>
        <family val="1"/>
        <charset val="238"/>
      </rPr>
      <t>Area in hectares</t>
    </r>
  </si>
  <si>
    <r>
      <t xml:space="preserve">Grunty  </t>
    </r>
    <r>
      <rPr>
        <i/>
        <sz val="8.5"/>
        <rFont val="Times New Roman"/>
        <family val="1"/>
        <charset val="238"/>
      </rPr>
      <t>Land</t>
    </r>
  </si>
  <si>
    <t>Water</t>
  </si>
  <si>
    <t>Other areas</t>
  </si>
  <si>
    <r>
      <t xml:space="preserve">w hektarach   </t>
    </r>
    <r>
      <rPr>
        <i/>
        <sz val="8.5"/>
        <rFont val="Times New Roman"/>
        <family val="1"/>
        <charset val="238"/>
      </rPr>
      <t>in hectares</t>
    </r>
  </si>
  <si>
    <r>
      <t>O G Ó Ł E M</t>
    </r>
    <r>
      <rPr>
        <sz val="8.5"/>
        <rFont val="Times New Roman"/>
        <family val="1"/>
        <charset val="238"/>
      </rPr>
      <t xml:space="preserve"> </t>
    </r>
  </si>
  <si>
    <r>
      <t xml:space="preserve">w tym pod ochroną   </t>
    </r>
    <r>
      <rPr>
        <i/>
        <sz val="8.5"/>
        <rFont val="Times New Roman"/>
        <family val="1"/>
        <charset val="238"/>
      </rPr>
      <t>of which under protection</t>
    </r>
  </si>
  <si>
    <r>
      <t>O G Ó Ł E M</t>
    </r>
    <r>
      <rPr>
        <sz val="8.5"/>
        <rFont val="Times New Roman"/>
        <family val="1"/>
        <charset val="238"/>
      </rPr>
      <t xml:space="preserve">  </t>
    </r>
  </si>
  <si>
    <t>TOTAL</t>
  </si>
  <si>
    <t xml:space="preserve">Bieszczadzki. </t>
  </si>
  <si>
    <t xml:space="preserve">Drawieński. </t>
  </si>
  <si>
    <r>
      <t xml:space="preserve">ogółem        </t>
    </r>
    <r>
      <rPr>
        <i/>
        <sz val="8.5"/>
        <rFont val="Times New Roman"/>
        <family val="1"/>
        <charset val="238"/>
      </rPr>
      <t>grand total</t>
    </r>
  </si>
  <si>
    <r>
      <t xml:space="preserve">PARKI NARODOWE </t>
    </r>
    <r>
      <rPr>
        <i/>
        <sz val="8.5"/>
        <rFont val="Times New Roman"/>
        <family val="1"/>
        <charset val="238"/>
      </rPr>
      <t>NATIONAL PARKS</t>
    </r>
  </si>
  <si>
    <t xml:space="preserve">   Wzgórza Chęcińsko-Kieleckie </t>
  </si>
  <si>
    <t xml:space="preserve">   Ostoja Olsztyńsko-Mirowska </t>
  </si>
  <si>
    <t xml:space="preserve">   Wzgórza Kunowskie </t>
  </si>
  <si>
    <t xml:space="preserve">   Ostoja Złotopotocka </t>
  </si>
  <si>
    <t xml:space="preserve">   Aleje Pojezierza Iławskiego </t>
  </si>
  <si>
    <t xml:space="preserve">   Pierściec </t>
  </si>
  <si>
    <t xml:space="preserve">   Bieńkowo </t>
  </si>
  <si>
    <t xml:space="preserve">   Poczesna koło Częstochowy </t>
  </si>
  <si>
    <t xml:space="preserve">   Budwity </t>
  </si>
  <si>
    <t xml:space="preserve">   Podziemia Tarnogórsko-Bytomskie </t>
  </si>
  <si>
    <t xml:space="preserve">   Przełam Warty koło Mstowa </t>
  </si>
  <si>
    <t xml:space="preserve">   Dolina Kakaju </t>
  </si>
  <si>
    <t xml:space="preserve">   Doliny Erozyjne Wysoczyzny Elbląskiej </t>
  </si>
  <si>
    <t xml:space="preserve">   Stawiska </t>
  </si>
  <si>
    <t xml:space="preserve">   Gązwa </t>
  </si>
  <si>
    <t xml:space="preserve">   Stawy Łężczok </t>
  </si>
  <si>
    <t xml:space="preserve">   Gierłoż </t>
  </si>
  <si>
    <t xml:space="preserve">   Suchy Młyn  </t>
  </si>
  <si>
    <t xml:space="preserve">   Jezioro Długie </t>
  </si>
  <si>
    <t xml:space="preserve">   Szachownica </t>
  </si>
  <si>
    <t xml:space="preserve">   Torfowisko przy Dolinie Kocinki </t>
  </si>
  <si>
    <t xml:space="preserve">   Torfowisko Sosnowiec-Bory </t>
  </si>
  <si>
    <t xml:space="preserve">   Walaszczyki w Częstochowie  </t>
  </si>
  <si>
    <t xml:space="preserve">   Źródła Rajecznicy  </t>
  </si>
  <si>
    <t xml:space="preserve">   Dolina Białej Nidy </t>
  </si>
  <si>
    <t xml:space="preserve">   Dolina Bobrzy </t>
  </si>
  <si>
    <t xml:space="preserve">   Dolina Czarnej Nidy </t>
  </si>
  <si>
    <t xml:space="preserve">   Dolina Górnej Mierzawy  </t>
  </si>
  <si>
    <t xml:space="preserve">   Dolina Kamiennej  </t>
  </si>
  <si>
    <t xml:space="preserve">   Dolina Krasnej </t>
  </si>
  <si>
    <t xml:space="preserve">   Dolina Mierzawy  </t>
  </si>
  <si>
    <t xml:space="preserve">   Dolina Warkocza </t>
  </si>
  <si>
    <t xml:space="preserve">   Góry Pieprzowe </t>
  </si>
  <si>
    <t xml:space="preserve">   Ostoja Nadwarciańska </t>
  </si>
  <si>
    <t xml:space="preserve">   Ostoja Pilska </t>
  </si>
  <si>
    <t xml:space="preserve">   Ostoja Wielkopolska </t>
  </si>
  <si>
    <t xml:space="preserve">   Ostoja Zgierzyniecka </t>
  </si>
  <si>
    <t xml:space="preserve">   Poligon w Okonku </t>
  </si>
  <si>
    <t xml:space="preserve">   Puszcza Bieniszewska </t>
  </si>
  <si>
    <t xml:space="preserve">   Rogalińska Dolina Warty </t>
  </si>
  <si>
    <t xml:space="preserve">   Sieraków </t>
  </si>
  <si>
    <t xml:space="preserve">   Stawy Kiszkowskie </t>
  </si>
  <si>
    <t xml:space="preserve">   Struga Białośliwka </t>
  </si>
  <si>
    <t xml:space="preserve">   Torfowisko Rzecińskie </t>
  </si>
  <si>
    <r>
      <t xml:space="preserve">PARKI NARODOWE  </t>
    </r>
    <r>
      <rPr>
        <i/>
        <sz val="8.5"/>
        <rFont val="Times New Roman"/>
        <family val="1"/>
        <charset val="238"/>
      </rPr>
      <t>NATIONAL PARKS</t>
    </r>
  </si>
  <si>
    <t xml:space="preserve">Grunty leśne  </t>
  </si>
  <si>
    <t>Forest land</t>
  </si>
  <si>
    <t xml:space="preserve">w tym niezalesione  </t>
  </si>
  <si>
    <t>of which wooded</t>
  </si>
  <si>
    <t xml:space="preserve">Grunty rolne  </t>
  </si>
  <si>
    <t>Agricultural land</t>
  </si>
  <si>
    <t>Grunty zadrzewione i zakrzaczone</t>
  </si>
  <si>
    <t>Woody and bushy land</t>
  </si>
  <si>
    <t xml:space="preserve">Wody  </t>
  </si>
  <si>
    <t xml:space="preserve">Nieużytki  </t>
  </si>
  <si>
    <t>Wasteland</t>
  </si>
  <si>
    <t xml:space="preserve">Tereny pozostałe  </t>
  </si>
  <si>
    <t>Ź r ó d ł o: dane Ministerstwa Środowiska.</t>
  </si>
  <si>
    <t xml:space="preserve">Babiogórski  </t>
  </si>
  <si>
    <t xml:space="preserve">Białowieski  </t>
  </si>
  <si>
    <t xml:space="preserve">Biebrzański  </t>
  </si>
  <si>
    <t xml:space="preserve">Bieszczadzki  </t>
  </si>
  <si>
    <t xml:space="preserve">Bory Tucholskie  </t>
  </si>
  <si>
    <t xml:space="preserve">Drawieński  </t>
  </si>
  <si>
    <t xml:space="preserve">Gorczański  </t>
  </si>
  <si>
    <t xml:space="preserve">Gór Stołowych  </t>
  </si>
  <si>
    <t xml:space="preserve">Kampinoski  </t>
  </si>
  <si>
    <t xml:space="preserve">Karkonoski  </t>
  </si>
  <si>
    <t xml:space="preserve">Magurski  </t>
  </si>
  <si>
    <t xml:space="preserve">Narwiański  </t>
  </si>
  <si>
    <t xml:space="preserve">Ojcowski  </t>
  </si>
  <si>
    <t xml:space="preserve">Pieniński  </t>
  </si>
  <si>
    <t xml:space="preserve">Poleski  </t>
  </si>
  <si>
    <t xml:space="preserve">Roztoczański  </t>
  </si>
  <si>
    <t xml:space="preserve">Świętokrzyski  </t>
  </si>
  <si>
    <t xml:space="preserve">Tatrzański  </t>
  </si>
  <si>
    <t xml:space="preserve">Ujście Warty  </t>
  </si>
  <si>
    <t xml:space="preserve">Wielkopolski  </t>
  </si>
  <si>
    <t xml:space="preserve">Wigierski  </t>
  </si>
  <si>
    <t xml:space="preserve">Słowiński  </t>
  </si>
  <si>
    <t xml:space="preserve">Woliński  </t>
  </si>
  <si>
    <r>
      <t xml:space="preserve">PARK NARODOWY </t>
    </r>
    <r>
      <rPr>
        <i/>
        <sz val="8.5"/>
        <rFont val="Times New Roman"/>
        <family val="1"/>
        <charset val="238"/>
      </rPr>
      <t>NATIONAL PARK</t>
    </r>
  </si>
  <si>
    <t>PARKI NARODOWE</t>
  </si>
  <si>
    <t>Deer</t>
  </si>
  <si>
    <t>Wild boar</t>
  </si>
  <si>
    <t xml:space="preserve">Woliński   </t>
  </si>
  <si>
    <t>Moose</t>
  </si>
  <si>
    <t>Roe deer</t>
  </si>
  <si>
    <t>liczebność</t>
  </si>
  <si>
    <t>number</t>
  </si>
  <si>
    <t>redukcja</t>
  </si>
  <si>
    <t>reduction</t>
  </si>
  <si>
    <r>
      <t>redukcja</t>
    </r>
    <r>
      <rPr>
        <i/>
        <vertAlign val="superscript"/>
        <sz val="8.5"/>
        <rFont val="Times New Roman"/>
        <family val="1"/>
        <charset val="238"/>
      </rPr>
      <t>a</t>
    </r>
  </si>
  <si>
    <r>
      <t>reduction</t>
    </r>
    <r>
      <rPr>
        <i/>
        <vertAlign val="superscript"/>
        <sz val="8.5"/>
        <rFont val="Times New Roman"/>
        <family val="1"/>
        <charset val="238"/>
      </rPr>
      <t>a</t>
    </r>
  </si>
  <si>
    <r>
      <t>redukcja</t>
    </r>
    <r>
      <rPr>
        <i/>
        <vertAlign val="superscript"/>
        <sz val="8.5"/>
        <rFont val="Times New Roman"/>
        <family val="1"/>
        <charset val="238"/>
      </rPr>
      <t>b</t>
    </r>
  </si>
  <si>
    <r>
      <t>reduction</t>
    </r>
    <r>
      <rPr>
        <i/>
        <vertAlign val="superscript"/>
        <sz val="8.5"/>
        <rFont val="Times New Roman"/>
        <family val="1"/>
        <charset val="238"/>
      </rPr>
      <t>b</t>
    </r>
  </si>
  <si>
    <r>
      <t>redukcja</t>
    </r>
    <r>
      <rPr>
        <i/>
        <vertAlign val="superscript"/>
        <sz val="8.5"/>
        <rFont val="Times New Roman"/>
        <family val="1"/>
        <charset val="238"/>
      </rPr>
      <t>c</t>
    </r>
  </si>
  <si>
    <r>
      <t>reduction</t>
    </r>
    <r>
      <rPr>
        <i/>
        <vertAlign val="superscript"/>
        <sz val="8.5"/>
        <rFont val="Times New Roman"/>
        <family val="1"/>
        <charset val="238"/>
      </rPr>
      <t>c</t>
    </r>
  </si>
  <si>
    <t xml:space="preserve">Łoś  </t>
  </si>
  <si>
    <t>─</t>
  </si>
  <si>
    <r>
      <t>MONITORING OF FOREST - TRENDS OF CHANGES IN STATE OF TREES DAMAGES</t>
    </r>
    <r>
      <rPr>
        <b/>
        <i/>
        <vertAlign val="superscript"/>
        <sz val="8.5"/>
        <rFont val="Times New Roman"/>
        <family val="1"/>
        <charset val="238"/>
      </rPr>
      <t xml:space="preserve"> a</t>
    </r>
  </si>
  <si>
    <t>fir</t>
  </si>
  <si>
    <t>W KLASACH DEFOLIACJI</t>
  </si>
  <si>
    <t>IN CLASSES OF DEFOLIATION</t>
  </si>
  <si>
    <t>Klasy 1–3 (powyżej 10%)</t>
  </si>
  <si>
    <t>Classes 1-3 (above 10%)</t>
  </si>
  <si>
    <t>Klasy 2–3 (powyżej 25%)</t>
  </si>
  <si>
    <t>Classes 2-3 (above 25%)</t>
  </si>
  <si>
    <t>W KLASACH ODBARWIENIA</t>
  </si>
  <si>
    <r>
      <t>IN CLASSES OF</t>
    </r>
    <r>
      <rPr>
        <sz val="8.5"/>
        <rFont val="Times New Roman"/>
        <family val="1"/>
        <charset val="238"/>
      </rPr>
      <t xml:space="preserve"> </t>
    </r>
    <r>
      <rPr>
        <i/>
        <sz val="8.5"/>
        <rFont val="Times New Roman"/>
        <family val="1"/>
        <charset val="238"/>
      </rPr>
      <t>DISCOLOURATION</t>
    </r>
  </si>
  <si>
    <t>W KLASACH USZKODZENIA</t>
  </si>
  <si>
    <t>IN CLASSES OF DAMAGES</t>
  </si>
  <si>
    <r>
      <t xml:space="preserve">a </t>
    </r>
    <r>
      <rPr>
        <sz val="8.5"/>
        <rFont val="Times New Roman"/>
        <family val="1"/>
        <charset val="238"/>
      </rPr>
      <t>W drzewostanach w wieku powyżej 20 lat.</t>
    </r>
    <r>
      <rPr>
        <i/>
        <sz val="8.5"/>
        <rFont val="Times New Roman"/>
        <family val="1"/>
        <charset val="238"/>
      </rPr>
      <t xml:space="preserve"> </t>
    </r>
  </si>
  <si>
    <t xml:space="preserve">a In tree stands of the age above 20 years. </t>
  </si>
  <si>
    <t>GRUPY RODZAJOWE DRZEW</t>
  </si>
  <si>
    <t>TYPE GROUPS OF TREES</t>
  </si>
  <si>
    <t>1–3</t>
  </si>
  <si>
    <t>2–3</t>
  </si>
  <si>
    <t>2–4</t>
  </si>
  <si>
    <t>3–4</t>
  </si>
  <si>
    <r>
      <t>Drzewa iglaste</t>
    </r>
    <r>
      <rPr>
        <sz val="8.5"/>
        <rFont val="Times New Roman"/>
        <family val="1"/>
        <charset val="238"/>
      </rPr>
      <t xml:space="preserve"> </t>
    </r>
  </si>
  <si>
    <t>Coniferous trees</t>
  </si>
  <si>
    <t xml:space="preserve">sosna </t>
  </si>
  <si>
    <t xml:space="preserve">świerk </t>
  </si>
  <si>
    <t xml:space="preserve">jodła </t>
  </si>
  <si>
    <r>
      <t>Drzewa liściaste</t>
    </r>
    <r>
      <rPr>
        <sz val="8.5"/>
        <rFont val="Times New Roman"/>
        <family val="1"/>
        <charset val="238"/>
      </rPr>
      <t xml:space="preserve"> </t>
    </r>
  </si>
  <si>
    <r>
      <t>Broadleaved tree</t>
    </r>
    <r>
      <rPr>
        <b/>
        <i/>
        <sz val="8"/>
        <rFont val="Times New Roman"/>
        <family val="1"/>
        <charset val="238"/>
      </rPr>
      <t>s</t>
    </r>
  </si>
  <si>
    <t xml:space="preserve">buk </t>
  </si>
  <si>
    <t xml:space="preserve">beech </t>
  </si>
  <si>
    <t xml:space="preserve">dąb </t>
  </si>
  <si>
    <t xml:space="preserve">brzoza </t>
  </si>
  <si>
    <t xml:space="preserve">olsza </t>
  </si>
  <si>
    <r>
      <t>a</t>
    </r>
    <r>
      <rPr>
        <sz val="8.5"/>
        <rFont val="Times New Roman"/>
        <family val="1"/>
        <charset val="238"/>
      </rPr>
      <t xml:space="preserve"> W drzewostanach w wieku powyżej 20 lat.</t>
    </r>
  </si>
  <si>
    <t>a Tree stands aged over 20 years.</t>
  </si>
  <si>
    <t>Broadleaved trees</t>
  </si>
  <si>
    <t xml:space="preserve">oak </t>
  </si>
  <si>
    <t>Go to the contents</t>
  </si>
  <si>
    <t>T A B L I C E</t>
  </si>
  <si>
    <t>T A B L E S</t>
  </si>
  <si>
    <t>Dział 5.</t>
  </si>
  <si>
    <t xml:space="preserve"> OCHRONA PRZYRODY I RÓŻNORODNOŚCI BIOLOGICZNEJ</t>
  </si>
  <si>
    <t>Chapter 5.</t>
  </si>
  <si>
    <t>NATURE AND BIODIVERSITY PROTECTION</t>
  </si>
  <si>
    <t>CONTENTS</t>
  </si>
  <si>
    <t>&lt; POWRÓT</t>
  </si>
  <si>
    <t>&lt; BACK</t>
  </si>
  <si>
    <t>OBIEKTY O SZCZEGÓLNYCH WALORACH PRZYRODNICZYCH PRAWNIE CHRONIONE</t>
  </si>
  <si>
    <t>POWIERZCHNIA O SZCZEGÓLNYCH WALORACH PRZYRODNICZYCH PRAWNIE CHRONIONA</t>
  </si>
  <si>
    <t>Liczba obiektów
 The number of objects</t>
  </si>
  <si>
    <r>
      <t xml:space="preserve">Powierzchnia
</t>
    </r>
    <r>
      <rPr>
        <i/>
        <sz val="8.5"/>
        <rFont val="Times New Roman"/>
        <family val="1"/>
        <charset val="238"/>
      </rPr>
      <t>Area</t>
    </r>
  </si>
  <si>
    <t>OBIEKTY  I OBSZARY O SZCZEGÓLNYCH WALORACH PRZYRODNICZYCH PRAWNIE CHRONIONE</t>
  </si>
  <si>
    <r>
      <t>NATIONAL PARKS</t>
    </r>
    <r>
      <rPr>
        <i/>
        <vertAlign val="superscript"/>
        <sz val="8.5"/>
        <rFont val="Times New Roman"/>
        <family val="1"/>
        <charset val="238"/>
      </rPr>
      <t>a</t>
    </r>
  </si>
  <si>
    <t xml:space="preserve">Pojedyncze drzewa  </t>
  </si>
  <si>
    <t>Single trees</t>
  </si>
  <si>
    <t xml:space="preserve">Grupy drzew  </t>
  </si>
  <si>
    <t>Groups of trees</t>
  </si>
  <si>
    <t xml:space="preserve">Aleje  </t>
  </si>
  <si>
    <t>Alleys</t>
  </si>
  <si>
    <t>Erratic boulders</t>
  </si>
  <si>
    <r>
      <t>a</t>
    </r>
    <r>
      <rPr>
        <sz val="8.5"/>
        <rFont val="Times New Roman"/>
        <family val="1"/>
        <charset val="238"/>
      </rPr>
      <t xml:space="preserve"> W pozostałych: krzewy, źródła, wodospady, wywierzyska, jary, inne.</t>
    </r>
  </si>
  <si>
    <t>a In “other” there are bushes, sources, waterfalls, exsurgents, ravines and other.</t>
  </si>
  <si>
    <r>
      <t xml:space="preserve">WOJEWÓDZTWA             </t>
    </r>
    <r>
      <rPr>
        <i/>
        <sz val="8.5"/>
        <rFont val="Times New Roman"/>
        <family val="1"/>
        <charset val="238"/>
      </rPr>
      <t>VOIVODSHIPS</t>
    </r>
  </si>
  <si>
    <t xml:space="preserve">Biebrzański Park Narodowy </t>
  </si>
  <si>
    <t xml:space="preserve">Słowiński Park Narodowy </t>
  </si>
  <si>
    <t>Pomorskie</t>
  </si>
  <si>
    <t xml:space="preserve">Wigierski Park Narodowy  </t>
  </si>
  <si>
    <t>Podlaskie</t>
  </si>
  <si>
    <t xml:space="preserve">Poleski Park Narodowy </t>
  </si>
  <si>
    <t>Lubelskie</t>
  </si>
  <si>
    <t xml:space="preserve">Narwiański Park Narodowy </t>
  </si>
  <si>
    <t xml:space="preserve">Rezerwat przyrody Stawy Milickie </t>
  </si>
  <si>
    <t>Dolnośląskie</t>
  </si>
  <si>
    <t xml:space="preserve">Park Narodowy Ujście Warty </t>
  </si>
  <si>
    <t>Lubuskie</t>
  </si>
  <si>
    <t xml:space="preserve">Rezerwat przyrody Jezioro Drużno </t>
  </si>
  <si>
    <t>Warmińsko-mazurskie</t>
  </si>
  <si>
    <t xml:space="preserve">Rezerwat przyrody Jezioro Siedmiu Wysp </t>
  </si>
  <si>
    <t xml:space="preserve">Rezerwat przyrody Jezioro Świdwie </t>
  </si>
  <si>
    <t>Zachodniopomorskie</t>
  </si>
  <si>
    <t xml:space="preserve">Rezerwat przyrody Jezioro Karaś </t>
  </si>
  <si>
    <t xml:space="preserve">Rezerwat przyrody Jezioro Łuknajno </t>
  </si>
  <si>
    <t>Subalpejskie torfowiska</t>
  </si>
  <si>
    <t xml:space="preserve">w Karkonoskim Parku Narodowym </t>
  </si>
  <si>
    <t xml:space="preserve">Babia Góra  </t>
  </si>
  <si>
    <t xml:space="preserve">Białowieża  </t>
  </si>
  <si>
    <t xml:space="preserve">Karpaty Wschodnie  </t>
  </si>
  <si>
    <t xml:space="preserve">Słowacja  </t>
  </si>
  <si>
    <t>Slovakia</t>
  </si>
  <si>
    <t>Ukraine</t>
  </si>
  <si>
    <t xml:space="preserve">Karkonosze  </t>
  </si>
  <si>
    <t xml:space="preserve">Polska  </t>
  </si>
  <si>
    <t>Poland</t>
  </si>
  <si>
    <t xml:space="preserve">Łuknajno  </t>
  </si>
  <si>
    <t xml:space="preserve">Puszcza Kampinoska </t>
  </si>
  <si>
    <t xml:space="preserve">Polesie Zachodnie  </t>
  </si>
  <si>
    <t>P O L S K A</t>
  </si>
  <si>
    <t>THREAT TO FLORA BY “THE POLISH RED BOOK OF PLANTS”</t>
  </si>
  <si>
    <t>SYSTEMATIC GROUPS</t>
  </si>
  <si>
    <r>
      <t>EX</t>
    </r>
    <r>
      <rPr>
        <i/>
        <vertAlign val="superscript"/>
        <sz val="8.5"/>
        <rFont val="Times New Roman"/>
        <family val="1"/>
        <charset val="238"/>
      </rPr>
      <t>a</t>
    </r>
  </si>
  <si>
    <r>
      <t>EW</t>
    </r>
    <r>
      <rPr>
        <i/>
        <vertAlign val="superscript"/>
        <sz val="8.5"/>
        <rFont val="Times New Roman"/>
        <family val="1"/>
        <charset val="238"/>
      </rPr>
      <t>b</t>
    </r>
  </si>
  <si>
    <r>
      <t>CR</t>
    </r>
    <r>
      <rPr>
        <i/>
        <vertAlign val="superscript"/>
        <sz val="8.5"/>
        <rFont val="Times New Roman"/>
        <family val="1"/>
        <charset val="238"/>
      </rPr>
      <t>c</t>
    </r>
  </si>
  <si>
    <r>
      <t>EN</t>
    </r>
    <r>
      <rPr>
        <i/>
        <vertAlign val="superscript"/>
        <sz val="8.5"/>
        <rFont val="Times New Roman"/>
        <family val="1"/>
        <charset val="238"/>
      </rPr>
      <t>d</t>
    </r>
  </si>
  <si>
    <r>
      <t>VU</t>
    </r>
    <r>
      <rPr>
        <i/>
        <vertAlign val="superscript"/>
        <sz val="8.5"/>
        <rFont val="Times New Roman"/>
        <family val="1"/>
        <charset val="238"/>
      </rPr>
      <t>e</t>
    </r>
  </si>
  <si>
    <r>
      <t>DD</t>
    </r>
    <r>
      <rPr>
        <i/>
        <vertAlign val="superscript"/>
        <sz val="8.5"/>
        <rFont val="Times New Roman"/>
        <family val="1"/>
        <charset val="238"/>
      </rPr>
      <t>g</t>
    </r>
  </si>
  <si>
    <r>
      <t>O G Ó Ł E</t>
    </r>
    <r>
      <rPr>
        <sz val="8.5"/>
        <rFont val="Times New Roman"/>
        <family val="1"/>
        <charset val="238"/>
      </rPr>
      <t xml:space="preserve"> </t>
    </r>
    <r>
      <rPr>
        <b/>
        <sz val="8.5"/>
        <rFont val="Times New Roman"/>
        <family val="1"/>
        <charset val="238"/>
      </rPr>
      <t>M</t>
    </r>
    <r>
      <rPr>
        <sz val="8.5"/>
        <rFont val="Times New Roman"/>
        <family val="1"/>
        <charset val="238"/>
      </rPr>
      <t xml:space="preserve">  </t>
    </r>
  </si>
  <si>
    <t xml:space="preserve">Paprotniki  </t>
  </si>
  <si>
    <t>Pteridophyta</t>
  </si>
  <si>
    <t>Gymnospermae</t>
  </si>
  <si>
    <t>Campanulaceae</t>
  </si>
  <si>
    <t>Gentianaceae</t>
  </si>
  <si>
    <t>Caryophyllaceae</t>
  </si>
  <si>
    <t>Ranunculaceae</t>
  </si>
  <si>
    <t>Fabaceae</t>
  </si>
  <si>
    <t xml:space="preserve">pierwiosnkowate </t>
  </si>
  <si>
    <t>Primulaceae</t>
  </si>
  <si>
    <t>Rosaceae</t>
  </si>
  <si>
    <t xml:space="preserve">pozostałe </t>
  </si>
  <si>
    <t>other</t>
  </si>
  <si>
    <t>GRUPY SYSTEMATYCZNE</t>
  </si>
  <si>
    <t>ESTIMATED NUMBERS OF HIGHER SPECIES OF ANIMALS AND ALL OTHER SPECIES  DESCRIBED IN  THE WORLD AND POLAND CONTEXT</t>
  </si>
  <si>
    <t xml:space="preserve">Ssaki  </t>
  </si>
  <si>
    <t>Mammals</t>
  </si>
  <si>
    <t xml:space="preserve">Ptaki  </t>
  </si>
  <si>
    <r>
      <t>9040</t>
    </r>
    <r>
      <rPr>
        <i/>
        <vertAlign val="superscript"/>
        <sz val="8.5"/>
        <rFont val="Times New Roman"/>
        <family val="1"/>
        <charset val="238"/>
      </rPr>
      <t>b</t>
    </r>
  </si>
  <si>
    <r>
      <t>421</t>
    </r>
    <r>
      <rPr>
        <i/>
        <vertAlign val="superscript"/>
        <sz val="8.5"/>
        <rFont val="Times New Roman"/>
        <family val="1"/>
        <charset val="238"/>
      </rPr>
      <t>c</t>
    </r>
  </si>
  <si>
    <r>
      <t>395</t>
    </r>
    <r>
      <rPr>
        <i/>
        <vertAlign val="superscript"/>
        <sz val="8.5"/>
        <rFont val="Times New Roman"/>
        <family val="1"/>
        <charset val="238"/>
      </rPr>
      <t>d</t>
    </r>
  </si>
  <si>
    <t>Birds</t>
  </si>
  <si>
    <t xml:space="preserve">Gady  </t>
  </si>
  <si>
    <t>Reptiles</t>
  </si>
  <si>
    <t xml:space="preserve">Płazy  </t>
  </si>
  <si>
    <t>Amphibians</t>
  </si>
  <si>
    <t xml:space="preserve">Ryby  </t>
  </si>
  <si>
    <t>Fish</t>
  </si>
  <si>
    <t xml:space="preserve">Smoczkouste  </t>
  </si>
  <si>
    <t>Cyclostomes</t>
  </si>
  <si>
    <t xml:space="preserve">Kręgowce  </t>
  </si>
  <si>
    <t>Vertebrates</t>
  </si>
  <si>
    <t xml:space="preserve">Strunowce  </t>
  </si>
  <si>
    <t>Chordates</t>
  </si>
  <si>
    <t xml:space="preserve">Zwierzęta  </t>
  </si>
  <si>
    <t>Animals</t>
  </si>
  <si>
    <t>Ź r ó d ł o: „Czerwona lista zwierząt ginących i zagrożonych w Polsce”, Instytut Ochrony Przyrody PAN, Kraków 2002.</t>
  </si>
  <si>
    <t>a Including taxons occurring in the country historically and nowadays, of which occurring only sporadically and irregularly. b According to The Encyclopedia of Birds by Ch. M. Perrins et al. (1990) – 9300 species. c According to the study entitled “Birds of the Western Palearctic – nomenclature and national status”, exluding species occurring as fugitives from captivity. d Of which 232 breeding species. e Including freshwater, two-environment, marine species.</t>
  </si>
  <si>
    <t>GRUPA</t>
  </si>
  <si>
    <t>GROUP</t>
  </si>
  <si>
    <r>
      <t>EX/EXP</t>
    </r>
    <r>
      <rPr>
        <i/>
        <vertAlign val="superscript"/>
        <sz val="8.5"/>
        <rFont val="Times New Roman"/>
        <family val="1"/>
        <charset val="238"/>
      </rPr>
      <t>a</t>
    </r>
  </si>
  <si>
    <r>
      <t>CR</t>
    </r>
    <r>
      <rPr>
        <i/>
        <vertAlign val="superscript"/>
        <sz val="8.5"/>
        <rFont val="Times New Roman"/>
        <family val="1"/>
        <charset val="238"/>
      </rPr>
      <t>b</t>
    </r>
  </si>
  <si>
    <r>
      <t>EN</t>
    </r>
    <r>
      <rPr>
        <i/>
        <vertAlign val="superscript"/>
        <sz val="8.5"/>
        <rFont val="Times New Roman"/>
        <family val="1"/>
        <charset val="238"/>
      </rPr>
      <t>c</t>
    </r>
  </si>
  <si>
    <r>
      <t>VU</t>
    </r>
    <r>
      <rPr>
        <i/>
        <vertAlign val="superscript"/>
        <sz val="8.5"/>
        <rFont val="Times New Roman"/>
        <family val="1"/>
        <charset val="238"/>
      </rPr>
      <t>d</t>
    </r>
  </si>
  <si>
    <r>
      <t>NT</t>
    </r>
    <r>
      <rPr>
        <i/>
        <vertAlign val="superscript"/>
        <sz val="8.5"/>
        <rFont val="Times New Roman"/>
        <family val="1"/>
        <charset val="238"/>
      </rPr>
      <t>e</t>
    </r>
  </si>
  <si>
    <r>
      <t>LC</t>
    </r>
    <r>
      <rPr>
        <i/>
        <vertAlign val="superscript"/>
        <sz val="8.5"/>
        <rFont val="Times New Roman"/>
        <family val="1"/>
        <charset val="238"/>
      </rPr>
      <t>f</t>
    </r>
  </si>
  <si>
    <t xml:space="preserve">Mięczaki  </t>
  </si>
  <si>
    <t>Molluscs</t>
  </si>
  <si>
    <t xml:space="preserve">Stawonogi  </t>
  </si>
  <si>
    <t>Arthropods</t>
  </si>
  <si>
    <t xml:space="preserve">w tym: owady  </t>
  </si>
  <si>
    <t>of which: insects</t>
  </si>
  <si>
    <t xml:space="preserve">pajęczaki  </t>
  </si>
  <si>
    <t>−</t>
  </si>
  <si>
    <t xml:space="preserve">     arachnids</t>
  </si>
  <si>
    <t xml:space="preserve">skorupiaki  </t>
  </si>
  <si>
    <t xml:space="preserve">     crustaceans</t>
  </si>
  <si>
    <t xml:space="preserve">Pierścienice  </t>
  </si>
  <si>
    <t>Annelids</t>
  </si>
  <si>
    <t>STATUS AND THREAT OF VERTEBRATES BY CLASSIFICATION OF “THE POLISH RED DATA BOOK OF ANIMALS”</t>
  </si>
  <si>
    <t>GATUNKI</t>
  </si>
  <si>
    <t>SPECIES</t>
  </si>
  <si>
    <t xml:space="preserve">Notowane we współczesnych </t>
  </si>
  <si>
    <t xml:space="preserve">granicach Polski od XVII (S)  </t>
  </si>
  <si>
    <r>
      <t>680</t>
    </r>
    <r>
      <rPr>
        <i/>
        <vertAlign val="superscript"/>
        <sz val="8.5"/>
        <rFont val="Times New Roman"/>
        <family val="1"/>
        <charset val="238"/>
      </rPr>
      <t>a</t>
    </r>
  </si>
  <si>
    <r>
      <t>130</t>
    </r>
    <r>
      <rPr>
        <i/>
        <vertAlign val="superscript"/>
        <sz val="8.5"/>
        <rFont val="Times New Roman"/>
        <family val="1"/>
        <charset val="238"/>
      </rPr>
      <t>a</t>
    </r>
  </si>
  <si>
    <t xml:space="preserve">Recorded within </t>
  </si>
  <si>
    <t xml:space="preserve">Obecnie występujące (S’)  </t>
  </si>
  <si>
    <r>
      <t>395(380)</t>
    </r>
    <r>
      <rPr>
        <i/>
        <vertAlign val="superscript"/>
        <sz val="8.5"/>
        <rFont val="Times New Roman"/>
        <family val="1"/>
        <charset val="238"/>
      </rPr>
      <t>b</t>
    </r>
  </si>
  <si>
    <t>8(9)</t>
  </si>
  <si>
    <r>
      <t>129(73)</t>
    </r>
    <r>
      <rPr>
        <i/>
        <vertAlign val="superscript"/>
        <sz val="8.5"/>
        <rFont val="Times New Roman"/>
        <family val="1"/>
        <charset val="238"/>
      </rPr>
      <t>c</t>
    </r>
  </si>
  <si>
    <t>Currently occurring (S’)</t>
  </si>
  <si>
    <t>Obecnie rozmnażające się w</t>
  </si>
  <si>
    <t xml:space="preserve">kraju (regularnie lub </t>
  </si>
  <si>
    <t xml:space="preserve">nieregularnie) (REPR)  </t>
  </si>
  <si>
    <r>
      <t>455</t>
    </r>
    <r>
      <rPr>
        <i/>
        <vertAlign val="superscript"/>
        <sz val="8.5"/>
        <rFont val="Times New Roman"/>
        <family val="1"/>
        <charset val="238"/>
      </rPr>
      <t>a</t>
    </r>
  </si>
  <si>
    <t>(87)89</t>
  </si>
  <si>
    <t xml:space="preserve">Introdukowane, zawleczone </t>
  </si>
  <si>
    <t xml:space="preserve">i pochodzące z niewoli (INTR) </t>
  </si>
  <si>
    <r>
      <t>45</t>
    </r>
    <r>
      <rPr>
        <i/>
        <vertAlign val="superscript"/>
        <sz val="8.5"/>
        <rFont val="Times New Roman"/>
        <family val="1"/>
        <charset val="238"/>
      </rPr>
      <t>a</t>
    </r>
  </si>
  <si>
    <r>
      <t>15</t>
    </r>
    <r>
      <rPr>
        <i/>
        <vertAlign val="superscript"/>
        <sz val="8.5"/>
        <rFont val="Times New Roman"/>
        <family val="1"/>
        <charset val="238"/>
      </rPr>
      <t>a</t>
    </r>
  </si>
  <si>
    <r>
      <t>23</t>
    </r>
    <r>
      <rPr>
        <i/>
        <vertAlign val="superscript"/>
        <sz val="8.5"/>
        <rFont val="Times New Roman"/>
        <family val="1"/>
        <charset val="238"/>
      </rPr>
      <t>d</t>
    </r>
  </si>
  <si>
    <t>Wyłącznie wędrujące,</t>
  </si>
  <si>
    <t xml:space="preserve">zimujące i zalatujące  (MIGR)  </t>
  </si>
  <si>
    <r>
      <t>190</t>
    </r>
    <r>
      <rPr>
        <i/>
        <vertAlign val="superscript"/>
        <sz val="8.5"/>
        <rFont val="Times New Roman"/>
        <family val="1"/>
        <charset val="238"/>
      </rPr>
      <t>a</t>
    </r>
  </si>
  <si>
    <t>3(5)</t>
  </si>
  <si>
    <r>
      <t>160</t>
    </r>
    <r>
      <rPr>
        <i/>
        <vertAlign val="superscript"/>
        <sz val="8.5"/>
        <rFont val="Times New Roman"/>
        <family val="1"/>
        <charset val="238"/>
      </rPr>
      <t>a</t>
    </r>
  </si>
  <si>
    <r>
      <t>25</t>
    </r>
    <r>
      <rPr>
        <i/>
        <vertAlign val="superscript"/>
        <sz val="8.5"/>
        <rFont val="Times New Roman"/>
        <family val="1"/>
        <charset val="238"/>
      </rPr>
      <t>a</t>
    </r>
  </si>
  <si>
    <t>STATE OF POPULATION OF VERTEBRATES IN SEPARATED CLASSIFICATION CATEGORIES BY „POLISH RED DATA BOOK OF ANIMALS”</t>
  </si>
  <si>
    <r>
      <t>EXP</t>
    </r>
    <r>
      <rPr>
        <i/>
        <vertAlign val="superscript"/>
        <sz val="8.5"/>
        <rFont val="Times New Roman"/>
        <family val="1"/>
        <charset val="238"/>
      </rPr>
      <t>b</t>
    </r>
  </si>
  <si>
    <r>
      <t>NT</t>
    </r>
    <r>
      <rPr>
        <i/>
        <vertAlign val="superscript"/>
        <sz val="8.5"/>
        <rFont val="Times New Roman"/>
        <family val="1"/>
        <charset val="238"/>
      </rPr>
      <t>f</t>
    </r>
  </si>
  <si>
    <r>
      <t>LC</t>
    </r>
    <r>
      <rPr>
        <i/>
        <vertAlign val="superscript"/>
        <sz val="8.5"/>
        <rFont val="Times New Roman"/>
        <family val="1"/>
        <charset val="238"/>
      </rPr>
      <t>g</t>
    </r>
  </si>
  <si>
    <t xml:space="preserve">O G Ó Ł E M </t>
  </si>
  <si>
    <t xml:space="preserve">Krągłouste  </t>
  </si>
  <si>
    <r>
      <t>a</t>
    </r>
    <r>
      <rPr>
        <sz val="8.5"/>
        <rFont val="Times New Roman"/>
        <family val="1"/>
        <charset val="238"/>
      </rPr>
      <t xml:space="preserve"> Gatunki całkowicie wymarłe. </t>
    </r>
    <r>
      <rPr>
        <i/>
        <sz val="8.5"/>
        <rFont val="Times New Roman"/>
        <family val="1"/>
        <charset val="238"/>
      </rPr>
      <t>b</t>
    </r>
    <r>
      <rPr>
        <sz val="8.5"/>
        <rFont val="Times New Roman"/>
        <family val="1"/>
        <charset val="238"/>
      </rPr>
      <t xml:space="preserve"> Gatunki zanikłe lub prawdopodobnie zanikłe. </t>
    </r>
    <r>
      <rPr>
        <i/>
        <sz val="8.5"/>
        <rFont val="Times New Roman"/>
        <family val="1"/>
        <charset val="238"/>
      </rPr>
      <t>c</t>
    </r>
    <r>
      <rPr>
        <sz val="8.5"/>
        <rFont val="Times New Roman"/>
        <family val="1"/>
        <charset val="238"/>
      </rPr>
      <t xml:space="preserve"> Gatunki skrajnie zagrożone. </t>
    </r>
    <r>
      <rPr>
        <i/>
        <sz val="8.5"/>
        <rFont val="Times New Roman"/>
        <family val="1"/>
        <charset val="238"/>
      </rPr>
      <t>d</t>
    </r>
    <r>
      <rPr>
        <sz val="8.5"/>
        <rFont val="Times New Roman"/>
        <family val="1"/>
        <charset val="238"/>
      </rPr>
      <t xml:space="preserve"> Gatunki bardzo wysokiego ryzyka, silnie zagrożone. </t>
    </r>
    <r>
      <rPr>
        <i/>
        <sz val="8.5"/>
        <rFont val="Times New Roman"/>
        <family val="1"/>
        <charset val="238"/>
      </rPr>
      <t>e</t>
    </r>
    <r>
      <rPr>
        <sz val="8.5"/>
        <rFont val="Times New Roman"/>
        <family val="1"/>
        <charset val="238"/>
      </rPr>
      <t xml:space="preserve"> Gatunki wysokiego ryzyka, narażone na wyginięcie. </t>
    </r>
    <r>
      <rPr>
        <i/>
        <sz val="8.5"/>
        <rFont val="Times New Roman"/>
        <family val="1"/>
        <charset val="238"/>
      </rPr>
      <t>f</t>
    </r>
    <r>
      <rPr>
        <sz val="8.5"/>
        <rFont val="Times New Roman"/>
        <family val="1"/>
        <charset val="238"/>
      </rPr>
      <t xml:space="preserve"> Gatunki niższego ryzyka, ale bliskie zagrożenia. </t>
    </r>
    <r>
      <rPr>
        <i/>
        <sz val="8.5"/>
        <rFont val="Times New Roman"/>
        <family val="1"/>
        <charset val="238"/>
      </rPr>
      <t>g</t>
    </r>
    <r>
      <rPr>
        <sz val="8.5"/>
        <rFont val="Times New Roman"/>
        <family val="1"/>
        <charset val="238"/>
      </rPr>
      <t xml:space="preserve"> Gatunki w kraju nie wykazujące na razie regresu populacyjnego i nie należące do zbyt rzadkich, a nawet lokalnie i/lub czasowo zwiększające swój stan posiadania, a także takie, które reprezentowane są przez populacje marginalne, ledwie zaznaczające się i nietrwałe.</t>
    </r>
  </si>
  <si>
    <t>a Species extinct. b Species declined or probably extinct. c Species critically endangered. d Species of high risk, endangered. e Species of high risk, vulnerable to extinction. f Species of lower risk, but near threatened. g Species in the country with no population regression or not too rare, even locally and/or temporarily increasing its number, and those represented by marginal population, barerly evident and impermanent.</t>
  </si>
  <si>
    <t xml:space="preserve">w sztukach </t>
  </si>
  <si>
    <r>
      <t>285</t>
    </r>
    <r>
      <rPr>
        <i/>
        <vertAlign val="superscript"/>
        <sz val="8.5"/>
        <rFont val="Times New Roman"/>
        <family val="1"/>
        <charset val="238"/>
      </rPr>
      <t>c</t>
    </r>
  </si>
  <si>
    <r>
      <t>1086</t>
    </r>
    <r>
      <rPr>
        <i/>
        <vertAlign val="superscript"/>
        <sz val="8.5"/>
        <rFont val="Times New Roman"/>
        <family val="1"/>
        <charset val="238"/>
      </rPr>
      <t>c</t>
    </r>
  </si>
  <si>
    <t>a See “Methodological notes”. Estimated data. b  According to the European Bison Pedigree Book, conducted from 1947. c According to different inventory method.</t>
  </si>
  <si>
    <t>Stan w dniu 1 I</t>
  </si>
  <si>
    <t>As of 1 I</t>
  </si>
  <si>
    <t xml:space="preserve">Rezerwaty </t>
  </si>
  <si>
    <t xml:space="preserve">Lasy ochronne </t>
  </si>
  <si>
    <t>Protective forests</t>
  </si>
  <si>
    <t xml:space="preserve">  kategorie ochronności:</t>
  </si>
  <si>
    <t xml:space="preserve">  protection category:</t>
  </si>
  <si>
    <t xml:space="preserve">     glebochronne </t>
  </si>
  <si>
    <t xml:space="preserve">     soil-protecting</t>
  </si>
  <si>
    <t xml:space="preserve">     wodochronne </t>
  </si>
  <si>
    <t xml:space="preserve">     water-protecting</t>
  </si>
  <si>
    <t xml:space="preserve">     uzdrowiskowe </t>
  </si>
  <si>
    <t xml:space="preserve">     health resort</t>
  </si>
  <si>
    <t xml:space="preserve">      uszkodzone przez  </t>
  </si>
  <si>
    <t xml:space="preserve">      przemysł </t>
  </si>
  <si>
    <t xml:space="preserve">      within the influence     </t>
  </si>
  <si>
    <t xml:space="preserve">      zone of industry</t>
  </si>
  <si>
    <t xml:space="preserve">      podmiejskie </t>
  </si>
  <si>
    <t xml:space="preserve">      in cities and </t>
  </si>
  <si>
    <t xml:space="preserve">      around cities</t>
  </si>
  <si>
    <t xml:space="preserve">      obronne </t>
  </si>
  <si>
    <t xml:space="preserve">      defensive</t>
  </si>
  <si>
    <t xml:space="preserve">      ostoje zwierząt </t>
  </si>
  <si>
    <t xml:space="preserve">      animal sancturaries</t>
  </si>
  <si>
    <t xml:space="preserve">      na stałych powierz-</t>
  </si>
  <si>
    <t xml:space="preserve">      chniach badawczych </t>
  </si>
  <si>
    <t xml:space="preserve">      in permanent    </t>
  </si>
  <si>
    <t xml:space="preserve">      research areas</t>
  </si>
  <si>
    <t xml:space="preserve">      cenne przyrodniczo </t>
  </si>
  <si>
    <t xml:space="preserve">      environmentally   </t>
  </si>
  <si>
    <t xml:space="preserve">       valuable</t>
  </si>
  <si>
    <t xml:space="preserve">       nasienne </t>
  </si>
  <si>
    <t xml:space="preserve">       seedling</t>
  </si>
  <si>
    <t>Ź r ó d ł o: dane Dyrekcji Generalnej Lasów Państwowych.</t>
  </si>
  <si>
    <t xml:space="preserve">Bory Lubuskie </t>
  </si>
  <si>
    <t>Zielona Góra</t>
  </si>
  <si>
    <t>Lubsko</t>
  </si>
  <si>
    <t>Toruń</t>
  </si>
  <si>
    <t>Tuchola, Osie, Dąbrowa, Woziwoda, Trzebciny</t>
  </si>
  <si>
    <t xml:space="preserve">Lasy Beskidu Sądeckiego </t>
  </si>
  <si>
    <t>Kraków</t>
  </si>
  <si>
    <t xml:space="preserve">Lasy Beskidu Śląskiego </t>
  </si>
  <si>
    <t>Katowice</t>
  </si>
  <si>
    <t>Bielsko, Ustroń, Wisła, Węgierska Górka</t>
  </si>
  <si>
    <t xml:space="preserve">Lasy Bieszczadzkie </t>
  </si>
  <si>
    <t>Krosno</t>
  </si>
  <si>
    <t>Stuposiany, Lutowiska, Cisna</t>
  </si>
  <si>
    <t xml:space="preserve">Lasy Birczańskie </t>
  </si>
  <si>
    <t>Bircza</t>
  </si>
  <si>
    <t xml:space="preserve">Lasy Doliny Baryczy </t>
  </si>
  <si>
    <t>Wrocław</t>
  </si>
  <si>
    <t>Milicz, Żmigród</t>
  </si>
  <si>
    <t xml:space="preserve">Lasy Elbląsko- Żuławskie </t>
  </si>
  <si>
    <t>Gdańsk</t>
  </si>
  <si>
    <t>Elbląg</t>
  </si>
  <si>
    <t xml:space="preserve">Lasy Gostynińsko-Włocławskie </t>
  </si>
  <si>
    <t>Włocławek</t>
  </si>
  <si>
    <t>Łódź</t>
  </si>
  <si>
    <t>Gostynin, Łąck</t>
  </si>
  <si>
    <t xml:space="preserve">Lasy Janowskie </t>
  </si>
  <si>
    <t>Lublin</t>
  </si>
  <si>
    <t>Janów Lubelski</t>
  </si>
  <si>
    <t xml:space="preserve">Lasy Mazurskie </t>
  </si>
  <si>
    <t>Olsztyn</t>
  </si>
  <si>
    <t>Strzałowo, Spychowo, Mrągowo</t>
  </si>
  <si>
    <t>Białystok</t>
  </si>
  <si>
    <t>Maskulińskie, Pisz</t>
  </si>
  <si>
    <t xml:space="preserve">Lasy Olsztyńskie </t>
  </si>
  <si>
    <t>Olsztyn, Kudypy</t>
  </si>
  <si>
    <t xml:space="preserve">Lasy Oliwsko-Darżlubskie </t>
  </si>
  <si>
    <t>Gdańsk, Wejherowo</t>
  </si>
  <si>
    <t xml:space="preserve">Lasy Rychtalskie </t>
  </si>
  <si>
    <t>Poznań</t>
  </si>
  <si>
    <t>Antonin, Syców, Leśny Zakład Doświadczalny UP w Poznaniu</t>
  </si>
  <si>
    <t xml:space="preserve">Lasy Spalsko-Rogowskie </t>
  </si>
  <si>
    <t xml:space="preserve">Lasy Środkowopomorskie </t>
  </si>
  <si>
    <t>Szczecinek</t>
  </si>
  <si>
    <t>Warcino, Polanów, Karnieszewice, Lasy Miasta Koszalin</t>
  </si>
  <si>
    <t xml:space="preserve">Lasy Warszawskie </t>
  </si>
  <si>
    <t>Warszawa</t>
  </si>
  <si>
    <t>Drewnica, Jabłonna, Celestynów, Chojnów,</t>
  </si>
  <si>
    <t>Lasy m.st. Warszawy</t>
  </si>
  <si>
    <t xml:space="preserve">Puszcza Białowieska </t>
  </si>
  <si>
    <t>Białowieża, Browsk, Hajnówka</t>
  </si>
  <si>
    <t xml:space="preserve">Puszcza Knyszyńska </t>
  </si>
  <si>
    <t xml:space="preserve">Puszcza Kozienicka </t>
  </si>
  <si>
    <t>Radom</t>
  </si>
  <si>
    <t>Kozienice, Zwoleń, Radom</t>
  </si>
  <si>
    <t xml:space="preserve">Puszcza Niepołomicka </t>
  </si>
  <si>
    <t>Niepołomice</t>
  </si>
  <si>
    <t xml:space="preserve">Puszcza Notecka </t>
  </si>
  <si>
    <t>Piła</t>
  </si>
  <si>
    <t>Potrzebowice, Wronki, Krucz</t>
  </si>
  <si>
    <t>Szczecin</t>
  </si>
  <si>
    <t>Karwin, Międzychód</t>
  </si>
  <si>
    <t>Sieraków, Oborniki</t>
  </si>
  <si>
    <t xml:space="preserve">Puszcza Świętokrzyska </t>
  </si>
  <si>
    <t>Kielce, Łagów, Suchedniów, Zagnańsk, Skarżysko, Daleszyce</t>
  </si>
  <si>
    <t xml:space="preserve">Puszcze Szczecińskie </t>
  </si>
  <si>
    <t>Kliniska, Gryfino, Trzebież, Lasy Miejskie Szczecina</t>
  </si>
  <si>
    <t xml:space="preserve">Sudety Zachodnie </t>
  </si>
  <si>
    <t>Szklarska Poręba, Świeradów</t>
  </si>
  <si>
    <r>
      <t xml:space="preserve">Gatunki drzew            </t>
    </r>
    <r>
      <rPr>
        <i/>
        <sz val="8.5"/>
        <rFont val="Times New Roman"/>
        <family val="1"/>
        <charset val="238"/>
      </rPr>
      <t>Species of trees</t>
    </r>
  </si>
  <si>
    <r>
      <t xml:space="preserve">iglaste      </t>
    </r>
    <r>
      <rPr>
        <i/>
        <sz val="8.5"/>
        <rFont val="Times New Roman"/>
        <family val="1"/>
        <charset val="238"/>
      </rPr>
      <t xml:space="preserve"> coniferous</t>
    </r>
  </si>
  <si>
    <r>
      <t xml:space="preserve">liściaste        </t>
    </r>
    <r>
      <rPr>
        <i/>
        <sz val="8.5"/>
        <rFont val="Times New Roman"/>
        <family val="1"/>
        <charset val="238"/>
      </rPr>
      <t xml:space="preserve"> broadleaved </t>
    </r>
  </si>
  <si>
    <r>
      <t xml:space="preserve">w tym    </t>
    </r>
    <r>
      <rPr>
        <i/>
        <sz val="8.5"/>
        <rFont val="Times New Roman"/>
        <family val="1"/>
        <charset val="238"/>
      </rPr>
      <t xml:space="preserve"> of which</t>
    </r>
  </si>
  <si>
    <r>
      <t xml:space="preserve">w tym     </t>
    </r>
    <r>
      <rPr>
        <i/>
        <sz val="8.5"/>
        <rFont val="Times New Roman"/>
        <family val="1"/>
        <charset val="238"/>
      </rPr>
      <t xml:space="preserve"> of which</t>
    </r>
  </si>
  <si>
    <t>pine</t>
  </si>
  <si>
    <t>spruce</t>
  </si>
  <si>
    <t>beech</t>
  </si>
  <si>
    <t>oak</t>
  </si>
  <si>
    <t>birch</t>
  </si>
  <si>
    <t>alder</t>
  </si>
  <si>
    <r>
      <t xml:space="preserve">średnia defoliacja w %        </t>
    </r>
    <r>
      <rPr>
        <i/>
        <sz val="8.5"/>
        <rFont val="Times New Roman"/>
        <family val="1"/>
        <charset val="238"/>
      </rPr>
      <t>average defoliation in %</t>
    </r>
  </si>
  <si>
    <t xml:space="preserve">   Wygon Grabowiecki </t>
  </si>
  <si>
    <t xml:space="preserve">   Sulechów </t>
  </si>
  <si>
    <t xml:space="preserve">   Zachodniowołyńska Dolina Bugu </t>
  </si>
  <si>
    <t xml:space="preserve">   Torfowiska Sułowskie </t>
  </si>
  <si>
    <t xml:space="preserve">   Zarośle </t>
  </si>
  <si>
    <t xml:space="preserve">   Torfowisko Chłopiny </t>
  </si>
  <si>
    <t xml:space="preserve">   Żmudź </t>
  </si>
  <si>
    <t xml:space="preserve">   Torfowisko Młodno </t>
  </si>
  <si>
    <t xml:space="preserve">   Żurawce </t>
  </si>
  <si>
    <t xml:space="preserve">   Ujście Ilanki </t>
  </si>
  <si>
    <t xml:space="preserve">   Ujście Noteci </t>
  </si>
  <si>
    <t xml:space="preserve">   Borowina  </t>
  </si>
  <si>
    <t xml:space="preserve">   Ujście Warty </t>
  </si>
  <si>
    <t xml:space="preserve">   Bory Babimojskie </t>
  </si>
  <si>
    <t xml:space="preserve">   Bory Chrobotkowe koło Brzózki </t>
  </si>
  <si>
    <t xml:space="preserve">   Uroczyska Borów Zasieckich </t>
  </si>
  <si>
    <t xml:space="preserve">   Bory Chrobotkowe koło Bytomca </t>
  </si>
  <si>
    <t xml:space="preserve">   Uroczyska Puszczy Drawskiej </t>
  </si>
  <si>
    <t xml:space="preserve">   Bory Chrobotkowe Puszczy Noteckiej </t>
  </si>
  <si>
    <t xml:space="preserve">   Wilki nad Nysą </t>
  </si>
  <si>
    <t xml:space="preserve">   Broniszów </t>
  </si>
  <si>
    <t xml:space="preserve">   Zimna Woda </t>
  </si>
  <si>
    <t xml:space="preserve">   Brożek </t>
  </si>
  <si>
    <t xml:space="preserve">   Żurawie Bagno Sławskie </t>
  </si>
  <si>
    <t xml:space="preserve">   Buczyna Szprotawsko-Piotrowicka  </t>
  </si>
  <si>
    <r>
      <t xml:space="preserve">Łódzkie </t>
    </r>
    <r>
      <rPr>
        <sz val="8.5"/>
        <rFont val="Times New Roman"/>
        <family val="1"/>
        <charset val="238"/>
      </rPr>
      <t xml:space="preserve"> </t>
    </r>
  </si>
  <si>
    <t xml:space="preserve">   Buczyny Łagowsko-Sulęcińskie </t>
  </si>
  <si>
    <t xml:space="preserve">   Buczyna Gałkowska </t>
  </si>
  <si>
    <t xml:space="preserve">   Bytnica </t>
  </si>
  <si>
    <t xml:space="preserve">   Buczyna Janinowska </t>
  </si>
  <si>
    <t xml:space="preserve">   Dąbrowy Gubińskie </t>
  </si>
  <si>
    <t xml:space="preserve">   Cisy w Jasieniu </t>
  </si>
  <si>
    <t xml:space="preserve">   Dębowe Aleje w Gryżynie i Zawiszach </t>
  </si>
  <si>
    <t xml:space="preserve">   Dąbrowa Grotnicka </t>
  </si>
  <si>
    <t xml:space="preserve">   Diabelski Staw koło Radomicka </t>
  </si>
  <si>
    <t xml:space="preserve">   Dąbrowa Świetlista w Pernie </t>
  </si>
  <si>
    <t xml:space="preserve">   Dolina Dolnego Bobru </t>
  </si>
  <si>
    <t xml:space="preserve">   Dąbrowy Świetliste koło Redzenia  </t>
  </si>
  <si>
    <t xml:space="preserve">   Dąbrowy w Marianku  </t>
  </si>
  <si>
    <t xml:space="preserve">   Dolina Ilanki </t>
  </si>
  <si>
    <t xml:space="preserve">   Dolina Czarnej  </t>
  </si>
  <si>
    <t xml:space="preserve">   Dolina Leniwej Obry </t>
  </si>
  <si>
    <t xml:space="preserve">   Dolina Dolnej Pilicy </t>
  </si>
  <si>
    <t xml:space="preserve">   Dolina Lubszy </t>
  </si>
  <si>
    <t xml:space="preserve">   Dolina Górnej Pilicy </t>
  </si>
  <si>
    <t xml:space="preserve">   Dolina Pliszki </t>
  </si>
  <si>
    <t xml:space="preserve">   Dolina Rawki </t>
  </si>
  <si>
    <t xml:space="preserve">   Jeziora Brodzkie </t>
  </si>
  <si>
    <t xml:space="preserve">   Dolina Środkowej Pilicy </t>
  </si>
  <si>
    <t xml:space="preserve">   Jeziora Gościmskie </t>
  </si>
  <si>
    <t xml:space="preserve">   Grabia </t>
  </si>
  <si>
    <t xml:space="preserve">   Grabinka </t>
  </si>
  <si>
    <t xml:space="preserve">   Jezioro Janiszowice </t>
  </si>
  <si>
    <t xml:space="preserve">   Grądy nad Lindą </t>
  </si>
  <si>
    <t xml:space="preserve">   Jezioro Kozie </t>
  </si>
  <si>
    <t xml:space="preserve">   Kargowskie Zakola Odry </t>
  </si>
  <si>
    <t xml:space="preserve">   Lasy Gorzkowickie  </t>
  </si>
  <si>
    <t xml:space="preserve">   Las Żarski </t>
  </si>
  <si>
    <t xml:space="preserve">   Lasy Smardzewickie  </t>
  </si>
  <si>
    <t xml:space="preserve">   Lasy Bierzwnickie </t>
  </si>
  <si>
    <t xml:space="preserve">   Lasy Spalskie </t>
  </si>
  <si>
    <t xml:space="preserve">   Lasy Dobrosułowskie </t>
  </si>
  <si>
    <t xml:space="preserve">   Lipickie Mokradła </t>
  </si>
  <si>
    <t xml:space="preserve">   Lubski Łęg Śnieżycowy </t>
  </si>
  <si>
    <t xml:space="preserve">   Lubiaszów w Puszczy Pilickiej  </t>
  </si>
  <si>
    <t xml:space="preserve">   Łęgi koło Wymiarek </t>
  </si>
  <si>
    <t xml:space="preserve">   Łąka w Bęczkowicach </t>
  </si>
  <si>
    <t xml:space="preserve">   Łęgi nad Nysą Łużycką  </t>
  </si>
  <si>
    <t xml:space="preserve">   Łąki Ciebłowickie </t>
  </si>
  <si>
    <t xml:space="preserve">   Niebieskie Źródła </t>
  </si>
  <si>
    <t xml:space="preserve">   Łęgi Słubickie </t>
  </si>
  <si>
    <t xml:space="preserve">   Ostoja Przedborska </t>
  </si>
  <si>
    <t xml:space="preserve">   Małomickie Łęgi </t>
  </si>
  <si>
    <t xml:space="preserve">   Polany Puszczy Bolimowskiej </t>
  </si>
  <si>
    <t xml:space="preserve">   Mierkowskie Wydmy  </t>
  </si>
  <si>
    <t xml:space="preserve">   Pradolina Bzury-Neru </t>
  </si>
  <si>
    <t xml:space="preserve">   Mopkowy tunel koło Krzystkowic </t>
  </si>
  <si>
    <t xml:space="preserve">   Silne Błota </t>
  </si>
  <si>
    <t xml:space="preserve">   Murawy Gorzowskie </t>
  </si>
  <si>
    <t xml:space="preserve">   Słone Łąki w Pełczyskach </t>
  </si>
  <si>
    <t xml:space="preserve">   Nietoperek </t>
  </si>
  <si>
    <t xml:space="preserve">   Szczypiorniak i Kowaliki </t>
  </si>
  <si>
    <t xml:space="preserve">   Nowogrodzkie Przygiełkowisko </t>
  </si>
  <si>
    <t xml:space="preserve">   Święte Ługi </t>
  </si>
  <si>
    <t xml:space="preserve">   Ostoja Bralinecka </t>
  </si>
  <si>
    <t xml:space="preserve">   Ostoja Przemęcka </t>
  </si>
  <si>
    <t xml:space="preserve">   Wola Cyrusowa </t>
  </si>
  <si>
    <t xml:space="preserve">   Otyń  </t>
  </si>
  <si>
    <t xml:space="preserve">   Załęczański Łuk Warty </t>
  </si>
  <si>
    <t xml:space="preserve">   Pieńska Dolina Nysy Łużyckiej  </t>
  </si>
  <si>
    <t xml:space="preserve">   Przygiełkowiska Koło Gozdnicy </t>
  </si>
  <si>
    <t xml:space="preserve">   Armeria </t>
  </si>
  <si>
    <t xml:space="preserve">   Rynna Gryżyny </t>
  </si>
  <si>
    <t xml:space="preserve">   Bednarka </t>
  </si>
  <si>
    <t xml:space="preserve">   Skroda </t>
  </si>
  <si>
    <t xml:space="preserve">   Beskid Mały </t>
  </si>
  <si>
    <t xml:space="preserve">   Skwierzyna </t>
  </si>
  <si>
    <t xml:space="preserve">   Biała Góra </t>
  </si>
  <si>
    <t xml:space="preserve">   Stara Dąbrowa w Korytach </t>
  </si>
  <si>
    <t xml:space="preserve">   Biała Tarnowska  </t>
  </si>
  <si>
    <t xml:space="preserve">   Cedron </t>
  </si>
  <si>
    <t xml:space="preserve">   Pleszczotka </t>
  </si>
  <si>
    <t xml:space="preserve">   Cybowa Góra  </t>
  </si>
  <si>
    <t xml:space="preserve">   Podkowce w Szczawnicy </t>
  </si>
  <si>
    <t xml:space="preserve">   Czarna Orawa </t>
  </si>
  <si>
    <t xml:space="preserve">   Polana Biały Potok </t>
  </si>
  <si>
    <t xml:space="preserve">   Czerna </t>
  </si>
  <si>
    <t xml:space="preserve">   Poradów </t>
  </si>
  <si>
    <t xml:space="preserve">   Dąbie </t>
  </si>
  <si>
    <t xml:space="preserve">   Pstroszyce </t>
  </si>
  <si>
    <t xml:space="preserve">   Dębnicko-Tyniecki obszar łąkowy </t>
  </si>
  <si>
    <t xml:space="preserve">   Pustynia Błędowska </t>
  </si>
  <si>
    <t xml:space="preserve">   Dębówka nad rzeką Uszewką </t>
  </si>
  <si>
    <t xml:space="preserve">   Raba z Mszanką </t>
  </si>
  <si>
    <t xml:space="preserve">   Dolina Białki </t>
  </si>
  <si>
    <t xml:space="preserve">   Dolina Górnej Mierzawy </t>
  </si>
  <si>
    <t xml:space="preserve">   Rudno </t>
  </si>
  <si>
    <t xml:space="preserve">   Dolina Prądnika </t>
  </si>
  <si>
    <t xml:space="preserve">   Skawiński obszar łąkowy </t>
  </si>
  <si>
    <t xml:space="preserve">   Dolina rzeki Gróbki </t>
  </si>
  <si>
    <t xml:space="preserve">   Sławice Duchowne  </t>
  </si>
  <si>
    <t xml:space="preserve">   Dolina Sanki </t>
  </si>
  <si>
    <t xml:space="preserve">   Sterczów-Ścianka </t>
  </si>
  <si>
    <t xml:space="preserve">   Dolinki Jurajskie </t>
  </si>
  <si>
    <t xml:space="preserve">   Środkowy Dunajec z dopływami </t>
  </si>
  <si>
    <t xml:space="preserve">   Dolna Soła </t>
  </si>
  <si>
    <t xml:space="preserve">   Tarnawka </t>
  </si>
  <si>
    <t xml:space="preserve">   Dolny Dunajec </t>
  </si>
  <si>
    <t xml:space="preserve">   Giebułtów </t>
  </si>
  <si>
    <t xml:space="preserve">   Górny Dunajec </t>
  </si>
  <si>
    <t xml:space="preserve">   Torfowisko Wielkie Błoto  </t>
  </si>
  <si>
    <t xml:space="preserve">   Grzymałów  </t>
  </si>
  <si>
    <t xml:space="preserve">   Tylmanowa </t>
  </si>
  <si>
    <t xml:space="preserve">   Jadowniki Mokre  </t>
  </si>
  <si>
    <t xml:space="preserve">   Uniejów Parcele  </t>
  </si>
  <si>
    <t xml:space="preserve">   Jaroszowiec </t>
  </si>
  <si>
    <t xml:space="preserve">   Uroczysko Łopień </t>
  </si>
  <si>
    <t xml:space="preserve">   Kaczmarowe Doły </t>
  </si>
  <si>
    <t xml:space="preserve">   Wały </t>
  </si>
  <si>
    <t xml:space="preserve">   Kalina Mała </t>
  </si>
  <si>
    <t xml:space="preserve">   Widnica  </t>
  </si>
  <si>
    <t xml:space="preserve">   Kalina-Lisiniec </t>
  </si>
  <si>
    <t xml:space="preserve">   Wisłoka z dopływami  </t>
  </si>
  <si>
    <t xml:space="preserve">   Kępie na Wyżynie Miechowskiej </t>
  </si>
  <si>
    <t xml:space="preserve">   Koło Grobli </t>
  </si>
  <si>
    <t xml:space="preserve">   Żródliska Wisłoki  </t>
  </si>
  <si>
    <t xml:space="preserve">   Komorów </t>
  </si>
  <si>
    <r>
      <t xml:space="preserve">Mazowieckie </t>
    </r>
    <r>
      <rPr>
        <sz val="8.5"/>
        <rFont val="Times New Roman"/>
        <family val="1"/>
        <charset val="238"/>
      </rPr>
      <t xml:space="preserve"> </t>
    </r>
  </si>
  <si>
    <t xml:space="preserve">   Aleja Pachnicowa </t>
  </si>
  <si>
    <t xml:space="preserve">   Kościół w Weglówce </t>
  </si>
  <si>
    <t xml:space="preserve">   Bagno Celestynowskie  </t>
  </si>
  <si>
    <t xml:space="preserve">   Krynica </t>
  </si>
  <si>
    <t xml:space="preserve">   Bagno Orońskie </t>
  </si>
  <si>
    <t xml:space="preserve">   Krzeszowice  </t>
  </si>
  <si>
    <t xml:space="preserve">   Kwiatówka </t>
  </si>
  <si>
    <t xml:space="preserve">   Baranie Góry </t>
  </si>
  <si>
    <t xml:space="preserve">   Lipówka </t>
  </si>
  <si>
    <t xml:space="preserve">   Białe Błota </t>
  </si>
  <si>
    <t xml:space="preserve">   Liwocz </t>
  </si>
  <si>
    <t xml:space="preserve">   Bory bagienne i torfowiska Karaska </t>
  </si>
  <si>
    <t xml:space="preserve">   Lubogoszcz </t>
  </si>
  <si>
    <t xml:space="preserve">   Bory Chrobotkowe Karaska  a </t>
  </si>
  <si>
    <t xml:space="preserve">   Luboń Wielki </t>
  </si>
  <si>
    <t xml:space="preserve">   Dąbrowa Radziejowska </t>
  </si>
  <si>
    <t xml:space="preserve">   Łabowa </t>
  </si>
  <si>
    <t xml:space="preserve">   Dąbrowy Ceranowskie </t>
  </si>
  <si>
    <t xml:space="preserve">   Łąki koło Kasiny Wielkiej </t>
  </si>
  <si>
    <t xml:space="preserve">   Łąki Nowohuckie </t>
  </si>
  <si>
    <t xml:space="preserve">   Dolina Czarnej </t>
  </si>
  <si>
    <t xml:space="preserve">   Łososina </t>
  </si>
  <si>
    <t xml:space="preserve">   Małe Pieniny </t>
  </si>
  <si>
    <t xml:space="preserve">   Dolina Kamiennej </t>
  </si>
  <si>
    <t xml:space="preserve">   Michałowiec </t>
  </si>
  <si>
    <t xml:space="preserve">   Na Policy </t>
  </si>
  <si>
    <t xml:space="preserve">   Dolina Skrwy Lewej </t>
  </si>
  <si>
    <t xml:space="preserve">   Nawojowa </t>
  </si>
  <si>
    <t xml:space="preserve">   Dolina Środkowego Świdra </t>
  </si>
  <si>
    <t xml:space="preserve">   Niedzica </t>
  </si>
  <si>
    <t xml:space="preserve">   Dolina Wkry </t>
  </si>
  <si>
    <t xml:space="preserve">   Nowy Wiśnicz </t>
  </si>
  <si>
    <t xml:space="preserve">   Dolina Zwoleńki </t>
  </si>
  <si>
    <t xml:space="preserve">   Ochotnica </t>
  </si>
  <si>
    <t xml:space="preserve">   Dzwonecznik w Kisielanach </t>
  </si>
  <si>
    <t xml:space="preserve">   Opalonki </t>
  </si>
  <si>
    <t xml:space="preserve">   Forty Modlińskie </t>
  </si>
  <si>
    <t xml:space="preserve">   Ostoja Gorczańska </t>
  </si>
  <si>
    <t xml:space="preserve">   Gołe Łąki </t>
  </si>
  <si>
    <t xml:space="preserve">   Ostoja Magurska </t>
  </si>
  <si>
    <t xml:space="preserve">   Gołobórz </t>
  </si>
  <si>
    <t xml:space="preserve">   Ostoja Popradzka </t>
  </si>
  <si>
    <t xml:space="preserve">   Ostoja Środkowojurajska </t>
  </si>
  <si>
    <t xml:space="preserve">   Kampinoska Dolina Wisły </t>
  </si>
  <si>
    <t xml:space="preserve">   Ostoja w Paśmie Brzanki </t>
  </si>
  <si>
    <t xml:space="preserve">   Kantor Stary </t>
  </si>
  <si>
    <t xml:space="preserve">   Ostoje Nietoperzy Beskidu Wyspowego </t>
  </si>
  <si>
    <t xml:space="preserve">   Krogulec </t>
  </si>
  <si>
    <t xml:space="preserve">   Ostoje Nietoperzy okolic Bukowca </t>
  </si>
  <si>
    <t xml:space="preserve">   Las Bielański </t>
  </si>
  <si>
    <t xml:space="preserve">   Ostoje Nietoperzy Powiatu Gorlickiego </t>
  </si>
  <si>
    <t xml:space="preserve">   Las Jana III Sobieskiego </t>
  </si>
  <si>
    <t xml:space="preserve">   Las Natoliński </t>
  </si>
  <si>
    <t xml:space="preserve">   Dolina Dolnego Sanu  </t>
  </si>
  <si>
    <t xml:space="preserve">   Lasy Skarżyńskie </t>
  </si>
  <si>
    <t xml:space="preserve">   Łąki Kazuńskie </t>
  </si>
  <si>
    <t xml:space="preserve">   Dolna Wisłoka z Dopływami </t>
  </si>
  <si>
    <t xml:space="preserve">   Łąki Ostrówieckie </t>
  </si>
  <si>
    <t xml:space="preserve">   Dorzecze Górnego Sanu  </t>
  </si>
  <si>
    <t xml:space="preserve">   Łąki Soleckie </t>
  </si>
  <si>
    <t xml:space="preserve">   Fort Salis Soglio </t>
  </si>
  <si>
    <t xml:space="preserve">   Łąki Żukowskie </t>
  </si>
  <si>
    <t xml:space="preserve">   Golesz </t>
  </si>
  <si>
    <t xml:space="preserve">   Łęgi Czarnej Strugi </t>
  </si>
  <si>
    <t xml:space="preserve">   Łękawica </t>
  </si>
  <si>
    <t xml:space="preserve">   Horyniec  </t>
  </si>
  <si>
    <t xml:space="preserve">   Myszynieckie Bory Sasankowe </t>
  </si>
  <si>
    <t xml:space="preserve">   Jaćmierz </t>
  </si>
  <si>
    <t xml:space="preserve">   Olszyny Rumockie </t>
  </si>
  <si>
    <t xml:space="preserve">   Jasiołka </t>
  </si>
  <si>
    <t xml:space="preserve">   Ostoja Brzeźnicka </t>
  </si>
  <si>
    <t xml:space="preserve">   Klonówka </t>
  </si>
  <si>
    <t xml:space="preserve">   Kołacznia </t>
  </si>
  <si>
    <t xml:space="preserve">   Ostoja Nadliwecka </t>
  </si>
  <si>
    <t xml:space="preserve">   Kościoł w Dydni </t>
  </si>
  <si>
    <t xml:space="preserve">   Ostoja Nowodworska </t>
  </si>
  <si>
    <t xml:space="preserve">   Kościoł w Nowosielcach </t>
  </si>
  <si>
    <t xml:space="preserve">   Pakosław </t>
  </si>
  <si>
    <t xml:space="preserve">   Kościoł w Równem </t>
  </si>
  <si>
    <t xml:space="preserve">   Kościoł w Skalniku </t>
  </si>
  <si>
    <t xml:space="preserve">   Poligon Rembertów </t>
  </si>
  <si>
    <t xml:space="preserve">   Ladzin </t>
  </si>
  <si>
    <t xml:space="preserve">   Las Hrabeński </t>
  </si>
  <si>
    <t xml:space="preserve">   Las nad Braciejową </t>
  </si>
  <si>
    <t xml:space="preserve">   Puszcza Kozienicka </t>
  </si>
  <si>
    <t xml:space="preserve">   Las Niegłowicki </t>
  </si>
  <si>
    <t xml:space="preserve">   Rogoźnica </t>
  </si>
  <si>
    <t xml:space="preserve">   Lasy Leżajskie </t>
  </si>
  <si>
    <t xml:space="preserve">   Sikórz </t>
  </si>
  <si>
    <t xml:space="preserve">   Lasy Sieniawskie </t>
  </si>
  <si>
    <t xml:space="preserve">   Stawy w Żabieńcu </t>
  </si>
  <si>
    <t xml:space="preserve">   Strzebla Błotna w Zielonce </t>
  </si>
  <si>
    <t xml:space="preserve">   Łąki nad Młynówką </t>
  </si>
  <si>
    <t xml:space="preserve">   Świetliste dąbrowy i grądy w Jabłonnej </t>
  </si>
  <si>
    <t xml:space="preserve">   Łąki nad Wojkówką </t>
  </si>
  <si>
    <t xml:space="preserve">   Torfowiska Czernik </t>
  </si>
  <si>
    <t xml:space="preserve">   Łąki w Komborni </t>
  </si>
  <si>
    <t xml:space="preserve">   Uroczyska Lasów Starachowickich </t>
  </si>
  <si>
    <t xml:space="preserve">   Łukawiec </t>
  </si>
  <si>
    <t xml:space="preserve">   Uroczyska Łąckie </t>
  </si>
  <si>
    <t xml:space="preserve">   Łysa Góra </t>
  </si>
  <si>
    <t xml:space="preserve">   Zachodnikurpiowskie Bory Sasankowe </t>
  </si>
  <si>
    <t xml:space="preserve">   Moczary </t>
  </si>
  <si>
    <t xml:space="preserve">   Mrowle Łąki </t>
  </si>
  <si>
    <t xml:space="preserve">   Bory Niemodlińskie  </t>
  </si>
  <si>
    <t xml:space="preserve">   Nad Husowem </t>
  </si>
  <si>
    <t xml:space="preserve">   Dolina Małej Panwi  </t>
  </si>
  <si>
    <t xml:space="preserve">   Ostoja Czarnorzecka </t>
  </si>
  <si>
    <t xml:space="preserve">   Forty Nyskie  </t>
  </si>
  <si>
    <t xml:space="preserve">   Ostoja Jaśliska </t>
  </si>
  <si>
    <t xml:space="preserve">   Góra Świętej Anny </t>
  </si>
  <si>
    <t xml:space="preserve">   Góry Opawskie </t>
  </si>
  <si>
    <t xml:space="preserve">   Ostoja Przemyska </t>
  </si>
  <si>
    <t xml:space="preserve">   Osuwiska w Lipowicy </t>
  </si>
  <si>
    <t xml:space="preserve">   Kamień Śląski </t>
  </si>
  <si>
    <t xml:space="preserve">   Patria nad Odrzechową </t>
  </si>
  <si>
    <t xml:space="preserve">   Rymanów </t>
  </si>
  <si>
    <t xml:space="preserve">   Łąki w okolicach Chrząstowic </t>
  </si>
  <si>
    <t xml:space="preserve">   Rzeka San </t>
  </si>
  <si>
    <t xml:space="preserve">   Łąki w okolicach Karłowic nad Stobrawą </t>
  </si>
  <si>
    <t xml:space="preserve">   Sanisko w Bykowcach </t>
  </si>
  <si>
    <t xml:space="preserve">   Łąki w okolicach Kluczborka n.Stobrawą</t>
  </si>
  <si>
    <t xml:space="preserve">   Starodub w Pełkiniach </t>
  </si>
  <si>
    <t xml:space="preserve">   Łęg Zdzieszowicki </t>
  </si>
  <si>
    <t xml:space="preserve">   Opolska Dolina Nysy Kłodzkiej </t>
  </si>
  <si>
    <r>
      <t>Słowiński</t>
    </r>
    <r>
      <rPr>
        <i/>
        <vertAlign val="superscript"/>
        <sz val="8.5"/>
        <rFont val="Times New Roman"/>
        <family val="1"/>
        <charset val="238"/>
      </rPr>
      <t>b</t>
    </r>
    <r>
      <rPr>
        <sz val="8.5"/>
        <rFont val="Times New Roman"/>
        <family val="1"/>
        <charset val="238"/>
      </rPr>
      <t xml:space="preserve"> ……………..…</t>
    </r>
  </si>
  <si>
    <r>
      <t>Słowiński</t>
    </r>
    <r>
      <rPr>
        <i/>
        <vertAlign val="superscript"/>
        <sz val="8.5"/>
        <rFont val="Times New Roman"/>
        <family val="1"/>
        <charset val="238"/>
      </rPr>
      <t>b</t>
    </r>
    <r>
      <rPr>
        <sz val="8.5"/>
        <rFont val="Times New Roman"/>
        <family val="1"/>
        <charset val="238"/>
      </rPr>
      <t xml:space="preserve"> …………………………</t>
    </r>
  </si>
  <si>
    <r>
      <t>Słowiński</t>
    </r>
    <r>
      <rPr>
        <i/>
        <vertAlign val="superscript"/>
        <sz val="8.5"/>
        <rFont val="Times New Roman"/>
        <family val="1"/>
        <charset val="238"/>
      </rPr>
      <t>b</t>
    </r>
    <r>
      <rPr>
        <sz val="8.5"/>
        <rFont val="Times New Roman"/>
        <family val="1"/>
        <charset val="238"/>
      </rPr>
      <t xml:space="preserve">  ……………….</t>
    </r>
  </si>
  <si>
    <r>
      <t>Woliński</t>
    </r>
    <r>
      <rPr>
        <i/>
        <vertAlign val="superscript"/>
        <sz val="8.5"/>
        <rFont val="Times New Roman"/>
        <family val="1"/>
        <charset val="238"/>
      </rPr>
      <t>c</t>
    </r>
    <r>
      <rPr>
        <sz val="8.5"/>
        <rFont val="Times New Roman"/>
        <family val="1"/>
        <charset val="238"/>
      </rPr>
      <t xml:space="preserve">  ………….……</t>
    </r>
  </si>
  <si>
    <t xml:space="preserve">   Tarnobrzeska Dolina Wisły </t>
  </si>
  <si>
    <t xml:space="preserve">   Ostoja Sławniowicko-Burgrabicka </t>
  </si>
  <si>
    <t xml:space="preserve">   Rozumicki Las </t>
  </si>
  <si>
    <t xml:space="preserve">   Teklusia </t>
  </si>
  <si>
    <t xml:space="preserve">   Wisłok Środkowy z dopływami   </t>
  </si>
  <si>
    <t xml:space="preserve">   Żywocickie Łęgi </t>
  </si>
  <si>
    <t xml:space="preserve">   Wisłoka z dopływami </t>
  </si>
  <si>
    <t xml:space="preserve">   Czerwony Bór </t>
  </si>
  <si>
    <t xml:space="preserve">   Dolina Biebrzy </t>
  </si>
  <si>
    <t xml:space="preserve">   Bory Bagienne nad Bukową </t>
  </si>
  <si>
    <t xml:space="preserve">   Dolina Górnej Rospudy </t>
  </si>
  <si>
    <t xml:space="preserve">   Dąbrowa koło Zaklikowa </t>
  </si>
  <si>
    <t xml:space="preserve">   Dolina Pisy </t>
  </si>
  <si>
    <t xml:space="preserve">   Dolina Szeszupy </t>
  </si>
  <si>
    <t xml:space="preserve">   Jezioro Dymno </t>
  </si>
  <si>
    <t xml:space="preserve">   Jeleniewo </t>
  </si>
  <si>
    <t xml:space="preserve">   Jezioro Krasne </t>
  </si>
  <si>
    <t xml:space="preserve">   Jelonka </t>
  </si>
  <si>
    <t xml:space="preserve">   Jezioro Krąg </t>
  </si>
  <si>
    <t xml:space="preserve">   Mokradła Kolneńskie i Kurpiowskie </t>
  </si>
  <si>
    <t xml:space="preserve">   Jezioro Piasek </t>
  </si>
  <si>
    <t xml:space="preserve">   Murawy w Haćkach </t>
  </si>
  <si>
    <t xml:space="preserve">   Karwickie Żródliska  </t>
  </si>
  <si>
    <t xml:space="preserve">   Kaszubskie Klify </t>
  </si>
  <si>
    <t xml:space="preserve">   Narwiańskie Bagna </t>
  </si>
  <si>
    <t xml:space="preserve">   Klify Poddębskie </t>
  </si>
  <si>
    <t xml:space="preserve">   Ostoja Augustowska </t>
  </si>
  <si>
    <t xml:space="preserve">   Ostoja Knyszyńska </t>
  </si>
  <si>
    <t xml:space="preserve">   Kurze Grzędy </t>
  </si>
  <si>
    <t xml:space="preserve">   Las Wolność </t>
  </si>
  <si>
    <t xml:space="preserve">   Ostoja Narwiańska </t>
  </si>
  <si>
    <t xml:space="preserve">   Lasy Rekowskie </t>
  </si>
  <si>
    <t xml:space="preserve">   Ostoja Suwalska </t>
  </si>
  <si>
    <t xml:space="preserve">   Leniec nad Wierzycą </t>
  </si>
  <si>
    <t xml:space="preserve">   Ostoja w Dolinie Górnego Nurca </t>
  </si>
  <si>
    <t xml:space="preserve">   Lubieszynek </t>
  </si>
  <si>
    <t xml:space="preserve">   Ostoja w Dolinie Górnej Narwi  </t>
  </si>
  <si>
    <t xml:space="preserve">   Łebskie Bagna </t>
  </si>
  <si>
    <t xml:space="preserve">   Ostoja Wigierska </t>
  </si>
  <si>
    <t xml:space="preserve">   Mechowiska Sulęczyńskie </t>
  </si>
  <si>
    <t xml:space="preserve">   Pojezierze Sejneńskie </t>
  </si>
  <si>
    <t xml:space="preserve">   Mechowiska Zęblewskie </t>
  </si>
  <si>
    <t xml:space="preserve">   Puszcza Białowieska  </t>
  </si>
  <si>
    <t xml:space="preserve">   Mętne </t>
  </si>
  <si>
    <t xml:space="preserve">   Miasteckie Jeziora Lobeliowe </t>
  </si>
  <si>
    <t xml:space="preserve">   Torfowiska Gór Sudawskich </t>
  </si>
  <si>
    <t xml:space="preserve">   Mierzeja Sarbska </t>
  </si>
  <si>
    <t xml:space="preserve">   Mikołajki Pomorskie </t>
  </si>
  <si>
    <t xml:space="preserve">   Bagna Izbickie </t>
  </si>
  <si>
    <t xml:space="preserve">   Biała </t>
  </si>
  <si>
    <t xml:space="preserve">   Nowa Brda </t>
  </si>
  <si>
    <t xml:space="preserve">   Białe Błoto </t>
  </si>
  <si>
    <t xml:space="preserve">   Nowa Sikorska Huta </t>
  </si>
  <si>
    <t xml:space="preserve">   Białogóra </t>
  </si>
  <si>
    <t xml:space="preserve">   Opalińskie Buczyny </t>
  </si>
  <si>
    <t xml:space="preserve">   Bielawa i Bory Bażynowe </t>
  </si>
  <si>
    <t xml:space="preserve">   Orle </t>
  </si>
  <si>
    <t xml:space="preserve">   Bunkier w Oliwie </t>
  </si>
  <si>
    <t xml:space="preserve">   Ostoja Borzyszkowska </t>
  </si>
  <si>
    <t xml:space="preserve">   Bytowskie Jeziora Lobeliowe </t>
  </si>
  <si>
    <t xml:space="preserve">   Ostoja Iławska </t>
  </si>
  <si>
    <t xml:space="preserve">   Czerwona Woda pod Babilonem </t>
  </si>
  <si>
    <t xml:space="preserve">   Ostoja Masłowiczki </t>
  </si>
  <si>
    <t xml:space="preserve">   Dąbrówka  </t>
  </si>
  <si>
    <t xml:space="preserve">   Ostoja Słowińska </t>
  </si>
  <si>
    <t xml:space="preserve">   Dolina Górnej Łeby </t>
  </si>
  <si>
    <t xml:space="preserve">   Ostoja w Ujściu Wisły </t>
  </si>
  <si>
    <t xml:space="preserve">   Dolina Grabowej </t>
  </si>
  <si>
    <t xml:space="preserve">   Ostoja Zapceńska </t>
  </si>
  <si>
    <t xml:space="preserve">   Dolina Kłodawy </t>
  </si>
  <si>
    <t xml:space="preserve">   Pełcznica </t>
  </si>
  <si>
    <t xml:space="preserve">   Piaśnickie Łąki </t>
  </si>
  <si>
    <t xml:space="preserve">   Dolina Łupawy </t>
  </si>
  <si>
    <t xml:space="preserve">   Piotrowo </t>
  </si>
  <si>
    <t xml:space="preserve">   Dolina Reknicy </t>
  </si>
  <si>
    <t xml:space="preserve">   Pływające wyspy pod Rekowem </t>
  </si>
  <si>
    <t xml:space="preserve">   Dolina Stropnej </t>
  </si>
  <si>
    <t xml:space="preserve">   Pomlewo </t>
  </si>
  <si>
    <t xml:space="preserve">   Dolina Szczyry </t>
  </si>
  <si>
    <t xml:space="preserve">   Prokowo </t>
  </si>
  <si>
    <t xml:space="preserve">   Dolina Środkowej Wietcisy </t>
  </si>
  <si>
    <t xml:space="preserve">   Przymorskie Błota </t>
  </si>
  <si>
    <t xml:space="preserve">   Dolina Wieprzy i Studnicy </t>
  </si>
  <si>
    <t xml:space="preserve">   Przywidz </t>
  </si>
  <si>
    <t xml:space="preserve">   Dolina Wierzycy </t>
  </si>
  <si>
    <t xml:space="preserve">   Rynna Dłużnicy </t>
  </si>
  <si>
    <t xml:space="preserve">   Doliny Brdy i Chociny </t>
  </si>
  <si>
    <t xml:space="preserve">   Sandr Brdy </t>
  </si>
  <si>
    <t xml:space="preserve">   Duży Okoń </t>
  </si>
  <si>
    <t xml:space="preserve">   Sporysz </t>
  </si>
  <si>
    <t xml:space="preserve">   Górkowski Las </t>
  </si>
  <si>
    <t xml:space="preserve">   Staniszewskie Błoto </t>
  </si>
  <si>
    <t xml:space="preserve">   Stary Bukowiec </t>
  </si>
  <si>
    <t xml:space="preserve">   Studzienickie Torfowiska </t>
  </si>
  <si>
    <t xml:space="preserve">   Guzy </t>
  </si>
  <si>
    <t xml:space="preserve">   Szczodrowo </t>
  </si>
  <si>
    <t xml:space="preserve">   Hopowo </t>
  </si>
  <si>
    <t xml:space="preserve">   Sztumskie Pole  </t>
  </si>
  <si>
    <t xml:space="preserve">   Huta Dolna  </t>
  </si>
  <si>
    <t xml:space="preserve">   Szumleś </t>
  </si>
  <si>
    <t xml:space="preserve">   Jar Rzeki Raduni </t>
  </si>
  <si>
    <t xml:space="preserve">   Torfowisko Pobłockie </t>
  </si>
  <si>
    <t xml:space="preserve">   Jeziora Choczewskie </t>
  </si>
  <si>
    <t xml:space="preserve">   Torfowisko Trzebielino </t>
  </si>
  <si>
    <t xml:space="preserve">   Jeziora Kistowskie </t>
  </si>
  <si>
    <t xml:space="preserve">   Trzy Młyny </t>
  </si>
  <si>
    <t xml:space="preserve">   Jeziora Lobeliowe koło Soszycy </t>
  </si>
  <si>
    <t xml:space="preserve">   Twierdza Wisłoujście </t>
  </si>
  <si>
    <t xml:space="preserve">   Jeziora Wdzydzkie </t>
  </si>
  <si>
    <t xml:space="preserve">   Uroczyska Pojezierza Kaszubskiego </t>
  </si>
  <si>
    <t xml:space="preserve">   Jeziorka Chośnickie </t>
  </si>
  <si>
    <t xml:space="preserve">   Waćmierz  </t>
  </si>
  <si>
    <t xml:space="preserve">   Jezioro Bobięcińskie </t>
  </si>
  <si>
    <t xml:space="preserve">   Wejherowo  </t>
  </si>
  <si>
    <t xml:space="preserve">   Widowo  </t>
  </si>
  <si>
    <t xml:space="preserve">   Kras Staszowski </t>
  </si>
  <si>
    <t xml:space="preserve">   Wielki Klincz  </t>
  </si>
  <si>
    <t xml:space="preserve">   Krzemionki Opatowskie </t>
  </si>
  <si>
    <t xml:space="preserve">   Wilcze Błota  </t>
  </si>
  <si>
    <t xml:space="preserve">   Lasy Cisowsko-Orłowińskie </t>
  </si>
  <si>
    <t xml:space="preserve">   Zalew Wiślany i Mierzeja Wiślana </t>
  </si>
  <si>
    <t xml:space="preserve">   Lasy Skarżyskie </t>
  </si>
  <si>
    <t xml:space="preserve">   Zatoka Pucka i Półwysep Helski </t>
  </si>
  <si>
    <t xml:space="preserve">   Lasy Suchedniowskie </t>
  </si>
  <si>
    <t xml:space="preserve">   Zielenina  </t>
  </si>
  <si>
    <t xml:space="preserve">   Łysogóry </t>
  </si>
  <si>
    <t xml:space="preserve">   Ostoja Barcza  </t>
  </si>
  <si>
    <t xml:space="preserve">   Bagno Bruch koło Pyrzowic </t>
  </si>
  <si>
    <t xml:space="preserve">   Ostoja Brzeźnicka 545</t>
  </si>
  <si>
    <t xml:space="preserve">   Bagno w Korzonku </t>
  </si>
  <si>
    <t xml:space="preserve">   Ostoja Gaj </t>
  </si>
  <si>
    <t xml:space="preserve">   Ostoja Jeleniowska </t>
  </si>
  <si>
    <t xml:space="preserve">   Beskid Śląski </t>
  </si>
  <si>
    <t xml:space="preserve">   Beskid Żywiecki </t>
  </si>
  <si>
    <t xml:space="preserve">   Ostoja Nidziańska </t>
  </si>
  <si>
    <t xml:space="preserve">   Białka Lelowska </t>
  </si>
  <si>
    <t xml:space="preserve">   Ostoja Pomorzany </t>
  </si>
  <si>
    <t xml:space="preserve">   Buczyny Szypowicach i Las Niwiski </t>
  </si>
  <si>
    <t xml:space="preserve">   Cieszyńskie Źródła Tufowe </t>
  </si>
  <si>
    <t xml:space="preserve">   Ostoja Sieradowicka </t>
  </si>
  <si>
    <t xml:space="preserve">   Ostoja Sobkowsko-Korytnicka </t>
  </si>
  <si>
    <t xml:space="preserve">   Dolina Małej Panwi </t>
  </si>
  <si>
    <t xml:space="preserve">   Ostoja Stawiany </t>
  </si>
  <si>
    <t xml:space="preserve">   Ostoja Szaniecko-Solecka </t>
  </si>
  <si>
    <t xml:space="preserve">   Graniczny Meander Odry </t>
  </si>
  <si>
    <t xml:space="preserve">   Ostoja Wierzejska </t>
  </si>
  <si>
    <t xml:space="preserve">   Hubert </t>
  </si>
  <si>
    <t xml:space="preserve">   Ostoja Żyznów </t>
  </si>
  <si>
    <t xml:space="preserve">   Kościół w Górkach Wielkich  </t>
  </si>
  <si>
    <t xml:space="preserve">   Przełom Lubrzanki </t>
  </si>
  <si>
    <t xml:space="preserve">   Kościół w Radziechowach </t>
  </si>
  <si>
    <t xml:space="preserve">   Las koło Tworkowa  </t>
  </si>
  <si>
    <t xml:space="preserve">   Lipienniki w Dąbrowie Górniczej </t>
  </si>
  <si>
    <t xml:space="preserve">   Łęgi w lasach nad Liswartą </t>
  </si>
  <si>
    <t xml:space="preserve">   Uroczysko Pięty </t>
  </si>
  <si>
    <t xml:space="preserve">   Ostoja Kroczycka </t>
  </si>
  <si>
    <t>WYSZCZEGÓLNIENIE</t>
  </si>
  <si>
    <t>SPECIFICATION</t>
  </si>
  <si>
    <t xml:space="preserve">Parki narodowe  </t>
  </si>
  <si>
    <t>National parks</t>
  </si>
  <si>
    <t xml:space="preserve">Rezerwaty przyrody  </t>
  </si>
  <si>
    <t>Nature reserves</t>
  </si>
  <si>
    <t xml:space="preserve">Parki krajobrazowe </t>
  </si>
  <si>
    <t>Landscape parks</t>
  </si>
  <si>
    <t xml:space="preserve">Obszary chronionego krajobrazu </t>
  </si>
  <si>
    <t>Protected landscape areas</t>
  </si>
  <si>
    <t xml:space="preserve">Stanowiska dokumentacyjne </t>
  </si>
  <si>
    <t>Documentation sities</t>
  </si>
  <si>
    <t xml:space="preserve">Użytki ekologiczne </t>
  </si>
  <si>
    <t xml:space="preserve">Zespoły przyrodniczo-krajobrazowe </t>
  </si>
  <si>
    <t>Landscape-nature complexes</t>
  </si>
  <si>
    <r>
      <t>a</t>
    </r>
    <r>
      <rPr>
        <sz val="8.5"/>
        <rFont val="Times New Roman"/>
        <family val="1"/>
        <charset val="238"/>
      </rPr>
      <t xml:space="preserve"> Bez obszarów sieci Natura 2000. </t>
    </r>
  </si>
  <si>
    <t xml:space="preserve">a Excluding areas within the Natura 2000 network. </t>
  </si>
  <si>
    <r>
      <t xml:space="preserve">O G Ó Ł E M </t>
    </r>
    <r>
      <rPr>
        <sz val="8.5"/>
        <rFont val="Times New Roman"/>
        <family val="1"/>
        <charset val="238"/>
      </rPr>
      <t xml:space="preserve"> </t>
    </r>
  </si>
  <si>
    <t>T O T A L</t>
  </si>
  <si>
    <r>
      <t>National parks</t>
    </r>
    <r>
      <rPr>
        <b/>
        <i/>
        <vertAlign val="superscript"/>
        <sz val="8.5"/>
        <rFont val="Times New Roman"/>
        <family val="1"/>
        <charset val="238"/>
      </rPr>
      <t>b</t>
    </r>
  </si>
  <si>
    <r>
      <t>Landscape parks</t>
    </r>
    <r>
      <rPr>
        <i/>
        <vertAlign val="superscript"/>
        <sz val="8.5"/>
        <rFont val="Times New Roman"/>
        <family val="1"/>
        <charset val="238"/>
      </rPr>
      <t>c</t>
    </r>
  </si>
  <si>
    <t>Obszary chronionego</t>
  </si>
  <si>
    <t xml:space="preserve">Protected landscape </t>
  </si>
  <si>
    <r>
      <t xml:space="preserve">     areas</t>
    </r>
    <r>
      <rPr>
        <i/>
        <vertAlign val="superscript"/>
        <sz val="8.5"/>
        <rFont val="Times New Roman"/>
        <family val="1"/>
        <charset val="238"/>
      </rPr>
      <t>c</t>
    </r>
  </si>
  <si>
    <t>Zespoły przyrodniczo-</t>
  </si>
  <si>
    <t xml:space="preserve">     krajobrazowe </t>
  </si>
  <si>
    <t xml:space="preserve">Landscape-nature  </t>
  </si>
  <si>
    <t xml:space="preserve">     complexes</t>
  </si>
  <si>
    <r>
      <t>P O L S K A</t>
    </r>
    <r>
      <rPr>
        <sz val="8.5"/>
        <rFont val="Times New Roman"/>
        <family val="1"/>
        <charset val="238"/>
      </rPr>
      <t xml:space="preserve"> </t>
    </r>
  </si>
  <si>
    <t>P O L A N D</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</si>
  <si>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</si>
  <si>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</si>
  <si>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</si>
  <si>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</si>
  <si>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</si>
  <si>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</si>
  <si>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</si>
  <si>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</si>
  <si>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</si>
  <si>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</si>
  <si>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</si>
  <si>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</si>
  <si>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</si>
  <si>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</si>
  <si>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</si>
  <si>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</si>
  <si>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r>
      <t xml:space="preserve">WOJEWÓDZTWA </t>
    </r>
    <r>
      <rPr>
        <i/>
        <sz val="8.5"/>
        <rFont val="Times New Roman"/>
        <family val="1"/>
        <charset val="238"/>
      </rPr>
      <t>VOIVODSHIPS</t>
    </r>
  </si>
  <si>
    <t xml:space="preserve">Świnia </t>
  </si>
  <si>
    <t xml:space="preserve">Linia komórkowa ludzka </t>
  </si>
  <si>
    <t xml:space="preserve">Szczur </t>
  </si>
  <si>
    <t xml:space="preserve">Materiał roślinny </t>
  </si>
  <si>
    <t>Plant material</t>
  </si>
  <si>
    <t xml:space="preserve">Żywność, pasze </t>
  </si>
  <si>
    <t>Food, feeds</t>
  </si>
  <si>
    <t xml:space="preserve">Mysz laboratoryjna </t>
  </si>
  <si>
    <t xml:space="preserve">Mysz domowa </t>
  </si>
  <si>
    <t xml:space="preserve">Chomik syryjski </t>
  </si>
  <si>
    <t xml:space="preserve">Koczkodan zielony </t>
  </si>
  <si>
    <t>Cercopithecus aethopis</t>
  </si>
  <si>
    <t xml:space="preserve">Danio pręgowane </t>
  </si>
  <si>
    <t xml:space="preserve">Jedwabnik morwowy </t>
  </si>
  <si>
    <t>Bombyx mori</t>
  </si>
  <si>
    <t xml:space="preserve">Barciak większy </t>
  </si>
  <si>
    <t xml:space="preserve">Inne zwierzęta </t>
  </si>
  <si>
    <t xml:space="preserve">Pomorskie   </t>
  </si>
  <si>
    <t xml:space="preserve">Warmińsko-mazurskie   </t>
  </si>
  <si>
    <t>Ź r ó d ł o: dane Narodowego Instytutu Dziedzictwa.</t>
  </si>
  <si>
    <t>S o u r c e: data of the National Heritage Board of Poland.</t>
  </si>
  <si>
    <t>FAMILY ALLOTMENT GARDENS BY VOIVODSHIPS</t>
  </si>
  <si>
    <t>Ź r ó d ł o: dane Polskiego Związku Działkowców.</t>
  </si>
  <si>
    <r>
      <t>STATE OF BEE-KEEPING</t>
    </r>
    <r>
      <rPr>
        <i/>
        <vertAlign val="superscript"/>
        <sz val="8.5"/>
        <rFont val="Times New Roman"/>
        <family val="1"/>
        <charset val="238"/>
      </rPr>
      <t>a</t>
    </r>
  </si>
  <si>
    <t>W LICZBACH BEZWZGLĘDNYCH</t>
  </si>
  <si>
    <t>IN ABSOLUTE NUMBERS</t>
  </si>
  <si>
    <r>
      <t xml:space="preserve">Szacunkowa liczba pszczelarzy  </t>
    </r>
    <r>
      <rPr>
        <sz val="8.5"/>
        <rFont val="Times New Roman"/>
        <family val="1"/>
        <charset val="238"/>
      </rPr>
      <t xml:space="preserve"> </t>
    </r>
  </si>
  <si>
    <t>Estimated number of apiculturists</t>
  </si>
  <si>
    <t>Estimated number of bee families</t>
  </si>
  <si>
    <t>W ODSETKACH</t>
  </si>
  <si>
    <t>IN PERCENT</t>
  </si>
  <si>
    <t xml:space="preserve">od 6 do 10 pni  </t>
  </si>
  <si>
    <t>6 – 10 hives</t>
  </si>
  <si>
    <t xml:space="preserve">od 11 do 20 pni  </t>
  </si>
  <si>
    <t>11 – 20 hives</t>
  </si>
  <si>
    <t xml:space="preserve">od 21 do 50 pni  </t>
  </si>
  <si>
    <t>21-50 hives</t>
  </si>
  <si>
    <t xml:space="preserve">od 51 do 80 pni  </t>
  </si>
  <si>
    <t>51 – 80 hives</t>
  </si>
  <si>
    <t xml:space="preserve">od 81 do 150 pni  </t>
  </si>
  <si>
    <t>81 – 150 hives</t>
  </si>
  <si>
    <t xml:space="preserve">powyżej 150 pni  </t>
  </si>
  <si>
    <t>above 150 hives</t>
  </si>
  <si>
    <t>IN KILOGRAMS</t>
  </si>
  <si>
    <t xml:space="preserve">Średnia ilość miodu pozyskiwana z 1 rodziny </t>
  </si>
  <si>
    <t xml:space="preserve">pszczelej w pasiekach powyżej 80 pni </t>
  </si>
  <si>
    <t>The average quantity of honey obtained from 1 bee family in aparies above 80 hives</t>
  </si>
  <si>
    <t xml:space="preserve">     w pozostałych pasiekach </t>
  </si>
  <si>
    <r>
      <t>a</t>
    </r>
    <r>
      <rPr>
        <sz val="8.5"/>
        <rFont val="Times New Roman"/>
        <family val="1"/>
        <charset val="238"/>
      </rPr>
      <t xml:space="preserve"> Dane szacunkowe.</t>
    </r>
  </si>
  <si>
    <r>
      <t>Ź r ó d ł o: dane Polskiego Związku Pszczelarskiego.</t>
    </r>
    <r>
      <rPr>
        <i/>
        <sz val="8.5"/>
        <rFont val="Times New Roman"/>
        <family val="1"/>
        <charset val="238"/>
      </rPr>
      <t xml:space="preserve"> </t>
    </r>
  </si>
  <si>
    <t>a Estimated data.</t>
  </si>
  <si>
    <r>
      <t xml:space="preserve"> </t>
    </r>
    <r>
      <rPr>
        <i/>
        <sz val="8.5"/>
        <rFont val="Times New Roman"/>
        <family val="1"/>
        <charset val="238"/>
      </rPr>
      <t>GREEN AREAS IN CITIES AND VILLAGES BY VOIVODSHIPS</t>
    </r>
  </si>
  <si>
    <t>OGÓŁEM W MIASTACH I NA WSI</t>
  </si>
  <si>
    <t>TOTAL IN CITIES AND VILLAGES</t>
  </si>
  <si>
    <r>
      <t xml:space="preserve">a </t>
    </r>
    <r>
      <rPr>
        <sz val="8.5"/>
        <rFont val="Times New Roman"/>
        <family val="1"/>
        <charset val="238"/>
      </rPr>
      <t>Do 2003 r. inwentaryzacja obejmowała tylko miasta.</t>
    </r>
  </si>
  <si>
    <t>a Until 2003 the inventory included only cities.</t>
  </si>
  <si>
    <r>
      <t xml:space="preserve">lasy          </t>
    </r>
    <r>
      <rPr>
        <i/>
        <sz val="8.5"/>
        <rFont val="Times New Roman CE"/>
        <charset val="238"/>
      </rPr>
      <t xml:space="preserve">  forests </t>
    </r>
  </si>
  <si>
    <t xml:space="preserve">P O L S K A </t>
  </si>
  <si>
    <t xml:space="preserve">   Uroczyska Kujańskie </t>
  </si>
  <si>
    <t xml:space="preserve">   Bagno Chlebowo </t>
  </si>
  <si>
    <t xml:space="preserve">   Uroczyska Puszczy Zielonki </t>
  </si>
  <si>
    <t xml:space="preserve">   Baranów  </t>
  </si>
  <si>
    <t xml:space="preserve">   Zachodnie Pojezierze Krzywińskie </t>
  </si>
  <si>
    <t xml:space="preserve">   Barłożnia Wolsztyńska </t>
  </si>
  <si>
    <t xml:space="preserve">   Zamorze Pniewskie </t>
  </si>
  <si>
    <t xml:space="preserve">   Będlewo-Bieczyny </t>
  </si>
  <si>
    <t xml:space="preserve">   Biedrusko  </t>
  </si>
  <si>
    <t xml:space="preserve">   Bagno i Jezioro Ciemino </t>
  </si>
  <si>
    <t xml:space="preserve">   Buczyna w Długiej Goślinie </t>
  </si>
  <si>
    <t xml:space="preserve">   Bobolickie Jeziora Lobeliowe </t>
  </si>
  <si>
    <t xml:space="preserve">   Brzeźnicka Węgorza </t>
  </si>
  <si>
    <t xml:space="preserve">   Dąbrowy Obrzyckie  </t>
  </si>
  <si>
    <t xml:space="preserve">   Bukowy Las Górki </t>
  </si>
  <si>
    <t xml:space="preserve">   Dębowa Góra </t>
  </si>
  <si>
    <t xml:space="preserve">   Bystrzyno </t>
  </si>
  <si>
    <t xml:space="preserve">   Dolina Bukówki  </t>
  </si>
  <si>
    <t xml:space="preserve">   Diabelskie Pustacie </t>
  </si>
  <si>
    <t xml:space="preserve">   Dolina Cybiny </t>
  </si>
  <si>
    <t xml:space="preserve">   Dolina Bielawy </t>
  </si>
  <si>
    <t xml:space="preserve">   Dolina Debrzynki </t>
  </si>
  <si>
    <t xml:space="preserve">   Dolina Kamionki  </t>
  </si>
  <si>
    <t xml:space="preserve">   Dolina Iny koło Recza  </t>
  </si>
  <si>
    <t xml:space="preserve">   Dolina Miały </t>
  </si>
  <si>
    <t xml:space="preserve">   Dolina Piławy </t>
  </si>
  <si>
    <t xml:space="preserve">   Dolina Mogielnicy </t>
  </si>
  <si>
    <t xml:space="preserve">   Dolina Płoni i Jezioro Miedwie </t>
  </si>
  <si>
    <t xml:space="preserve">   Dolina Rurzycy </t>
  </si>
  <si>
    <t xml:space="preserve">   Dolina Tywy  </t>
  </si>
  <si>
    <t xml:space="preserve">   Dolina Swędrni </t>
  </si>
  <si>
    <t xml:space="preserve">   Dolina Wieprzy i Studnicy  </t>
  </si>
  <si>
    <t xml:space="preserve">   Dolina Średzkiej Strugi </t>
  </si>
  <si>
    <t xml:space="preserve">   Dorzecze Parsęty  </t>
  </si>
  <si>
    <t xml:space="preserve">   Dolina Wełny </t>
  </si>
  <si>
    <t xml:space="preserve">   Dorzecze Regi  </t>
  </si>
  <si>
    <t xml:space="preserve">   Fortyfikacje w Poznaniu </t>
  </si>
  <si>
    <t xml:space="preserve">   Glinianki w Lenartowicach </t>
  </si>
  <si>
    <t xml:space="preserve">   Gogolice-Kosa </t>
  </si>
  <si>
    <t xml:space="preserve">   Grądy Bytyńskie </t>
  </si>
  <si>
    <t xml:space="preserve">   Janiewickie Bagno </t>
  </si>
  <si>
    <t xml:space="preserve">   Grądy w Czerniejewie </t>
  </si>
  <si>
    <t xml:space="preserve">   Jeziora Czaplineckie </t>
  </si>
  <si>
    <t xml:space="preserve">   Jeziora Szczecineckie </t>
  </si>
  <si>
    <t xml:space="preserve">   Jezioro Bukowo </t>
  </si>
  <si>
    <t xml:space="preserve">   Jezioro Kaliszańskie </t>
  </si>
  <si>
    <t xml:space="preserve">   Jezioro Kopań </t>
  </si>
  <si>
    <t xml:space="preserve">   Jezioro Kubek </t>
  </si>
  <si>
    <t xml:space="preserve">   Jezioro Kozie  </t>
  </si>
  <si>
    <t xml:space="preserve">   Jezioro Mnich </t>
  </si>
  <si>
    <t xml:space="preserve">   Jezioro Lubie i Dolina Drawy </t>
  </si>
  <si>
    <t xml:space="preserve">   Kiszewo </t>
  </si>
  <si>
    <t xml:space="preserve">   Jezioro Stolsko </t>
  </si>
  <si>
    <t xml:space="preserve">   Kopanki </t>
  </si>
  <si>
    <t xml:space="preserve">   Jezioro Śmiadowo </t>
  </si>
  <si>
    <t xml:space="preserve">   Lasy Żerkowsko-Czeszewskie </t>
  </si>
  <si>
    <t xml:space="preserve">   Jezioro Wielki Bytyń  </t>
  </si>
  <si>
    <t xml:space="preserve">   Karsibórz Świdwiński </t>
  </si>
  <si>
    <t xml:space="preserve">   Ostoja koło Promna </t>
  </si>
  <si>
    <t xml:space="preserve">   Kemy Rymańskie </t>
  </si>
  <si>
    <r>
      <t xml:space="preserve">   Ostoja </t>
    </r>
    <r>
      <rPr>
        <sz val="8"/>
        <rFont val="Times New Roman"/>
        <family val="1"/>
        <charset val="238"/>
      </rPr>
      <t>Międzychodzko</t>
    </r>
    <r>
      <rPr>
        <sz val="8.5"/>
        <rFont val="Times New Roman"/>
        <family val="1"/>
        <charset val="238"/>
      </rPr>
      <t xml:space="preserve">-Sierakowska </t>
    </r>
  </si>
  <si>
    <t xml:space="preserve">   Las Baniewicki </t>
  </si>
  <si>
    <t xml:space="preserve">   Mechowisko Manowo </t>
  </si>
  <si>
    <t xml:space="preserve">   Ujście Odry i Zalew Szczeciński </t>
  </si>
  <si>
    <t xml:space="preserve">   Mieszkowicka Dąbrowa </t>
  </si>
  <si>
    <t xml:space="preserve">   Mirosławiec </t>
  </si>
  <si>
    <t xml:space="preserve">   Uroczyska w Lasach Stepnickich </t>
  </si>
  <si>
    <t xml:space="preserve">   Ostoja Barlinecka  </t>
  </si>
  <si>
    <t xml:space="preserve">   Warnie Bagno </t>
  </si>
  <si>
    <t xml:space="preserve">   Ostoja Golczewska </t>
  </si>
  <si>
    <t xml:space="preserve">   Wiązogóra  </t>
  </si>
  <si>
    <t xml:space="preserve">   Ostoja Goleniowska </t>
  </si>
  <si>
    <t xml:space="preserve">   Wolin i Uznam </t>
  </si>
  <si>
    <t xml:space="preserve">   Pojezierze Ińskie </t>
  </si>
  <si>
    <t xml:space="preserve">   Wzgórza Bukowe </t>
  </si>
  <si>
    <t xml:space="preserve">   Pojezierze Myśliborskie </t>
  </si>
  <si>
    <t xml:space="preserve">   Wzgórza Krzymowskie  </t>
  </si>
  <si>
    <t xml:space="preserve">   Police – kanały </t>
  </si>
  <si>
    <t xml:space="preserve">   Wzgórza Moryńskie  </t>
  </si>
  <si>
    <r>
      <t>Obszary leżące na morzu</t>
    </r>
    <r>
      <rPr>
        <sz val="8.5"/>
        <rFont val="Times New Roman"/>
        <family val="1"/>
        <charset val="238"/>
      </rPr>
      <t xml:space="preserve"> </t>
    </r>
  </si>
  <si>
    <t xml:space="preserve">   Słowińskie Błoto </t>
  </si>
  <si>
    <t xml:space="preserve">   Strzaliny koło Tuczna </t>
  </si>
  <si>
    <t xml:space="preserve">   Torfowisko Poradz </t>
  </si>
  <si>
    <t xml:space="preserve">   Ostoja na Zatoce Pomorskiej </t>
  </si>
  <si>
    <t xml:space="preserve">   Torfowisko Reptowo </t>
  </si>
  <si>
    <t xml:space="preserve">   Zatoka Pucka i Półwysep Helski  </t>
  </si>
  <si>
    <t xml:space="preserve">Jeleń  </t>
  </si>
  <si>
    <t xml:space="preserve">Sarna  </t>
  </si>
  <si>
    <t xml:space="preserve">Dzik </t>
  </si>
  <si>
    <r>
      <t xml:space="preserve">GATUNKI </t>
    </r>
    <r>
      <rPr>
        <i/>
        <sz val="8.5"/>
        <rFont val="Times New Roman"/>
        <family val="1"/>
        <charset val="238"/>
      </rPr>
      <t>SPECIES</t>
    </r>
  </si>
  <si>
    <r>
      <t xml:space="preserve">Łoś   </t>
    </r>
    <r>
      <rPr>
        <i/>
        <sz val="8.5"/>
        <rFont val="Times New Roman"/>
        <family val="1"/>
        <charset val="238"/>
      </rPr>
      <t>Moose</t>
    </r>
  </si>
  <si>
    <r>
      <t xml:space="preserve">Jeleń   </t>
    </r>
    <r>
      <rPr>
        <i/>
        <sz val="8.5"/>
        <rFont val="Times New Roman"/>
        <family val="1"/>
        <charset val="238"/>
      </rPr>
      <t>Deer</t>
    </r>
  </si>
  <si>
    <r>
      <t xml:space="preserve">Sarna   </t>
    </r>
    <r>
      <rPr>
        <i/>
        <sz val="8.5"/>
        <rFont val="Times New Roman"/>
        <family val="1"/>
        <charset val="238"/>
      </rPr>
      <t>Roe deer</t>
    </r>
  </si>
  <si>
    <r>
      <t xml:space="preserve">Dzik   </t>
    </r>
    <r>
      <rPr>
        <i/>
        <sz val="8.5"/>
        <rFont val="Times New Roman"/>
        <family val="1"/>
        <charset val="238"/>
      </rPr>
      <t>Wild boar</t>
    </r>
  </si>
  <si>
    <t xml:space="preserve">Biebrzański   </t>
  </si>
  <si>
    <t>T O T A  L</t>
  </si>
  <si>
    <t xml:space="preserve">Ujście Warty   </t>
  </si>
  <si>
    <r>
      <t>PARKI NARODOWE</t>
    </r>
    <r>
      <rPr>
        <i/>
        <sz val="8.5"/>
        <rFont val="Times New Roman"/>
        <family val="1"/>
        <charset val="238"/>
      </rPr>
      <t xml:space="preserve">        NATIONAL PARKS</t>
    </r>
  </si>
  <si>
    <r>
      <t xml:space="preserve">w sztukach   </t>
    </r>
    <r>
      <rPr>
        <i/>
        <sz val="8.5"/>
        <rFont val="Times New Roman"/>
        <family val="1"/>
        <charset val="238"/>
      </rPr>
      <t>in units</t>
    </r>
  </si>
  <si>
    <r>
      <t xml:space="preserve">PARKI  NARODOWE              </t>
    </r>
    <r>
      <rPr>
        <i/>
        <sz val="8.5"/>
        <rFont val="Times New Roman"/>
        <family val="1"/>
        <charset val="238"/>
      </rPr>
      <t>NATIONAL PARKS</t>
    </r>
  </si>
  <si>
    <t>Ojcowski...............</t>
  </si>
  <si>
    <t>Pieniński................</t>
  </si>
  <si>
    <t xml:space="preserve">Faunistyczne  </t>
  </si>
  <si>
    <t>Fauna</t>
  </si>
  <si>
    <t xml:space="preserve">Krajobrazowe  </t>
  </si>
  <si>
    <t>Landscape</t>
  </si>
  <si>
    <t xml:space="preserve">Leśne  </t>
  </si>
  <si>
    <t>Forest</t>
  </si>
  <si>
    <t xml:space="preserve">Torfowiskowe  </t>
  </si>
  <si>
    <t>Peat-bog</t>
  </si>
  <si>
    <t xml:space="preserve">Florystyczne  </t>
  </si>
  <si>
    <t>Flora</t>
  </si>
  <si>
    <t xml:space="preserve">Wodne  </t>
  </si>
  <si>
    <t xml:space="preserve">Przyrody nieożywionej  </t>
  </si>
  <si>
    <t>Inanimate nature</t>
  </si>
  <si>
    <t xml:space="preserve">Stepowe  </t>
  </si>
  <si>
    <t>Steppe</t>
  </si>
  <si>
    <t xml:space="preserve">Słonoroślowe  </t>
  </si>
  <si>
    <t>Halophyte</t>
  </si>
  <si>
    <r>
      <t xml:space="preserve">P O L S K A </t>
    </r>
    <r>
      <rPr>
        <sz val="8.5"/>
        <rFont val="Times New Roman"/>
        <family val="1"/>
        <charset val="238"/>
      </rPr>
      <t xml:space="preserve"> </t>
    </r>
  </si>
  <si>
    <t xml:space="preserve">P O L A N D </t>
  </si>
  <si>
    <r>
      <t xml:space="preserve">NAZWA OBSZARU
</t>
    </r>
    <r>
      <rPr>
        <i/>
        <sz val="8.5"/>
        <color indexed="8"/>
        <rFont val="Times New Roman"/>
        <family val="1"/>
        <charset val="238"/>
      </rPr>
      <t>AREA NAME</t>
    </r>
  </si>
  <si>
    <r>
      <t xml:space="preserve">Data wpisania
</t>
    </r>
    <r>
      <rPr>
        <i/>
        <sz val="8.5"/>
        <color indexed="8"/>
        <rFont val="Times New Roman"/>
        <family val="1"/>
        <charset val="238"/>
      </rPr>
      <t>Date of entry</t>
    </r>
  </si>
  <si>
    <r>
      <t xml:space="preserve">Województwo
</t>
    </r>
    <r>
      <rPr>
        <i/>
        <sz val="8.5"/>
        <color indexed="8"/>
        <rFont val="Times New Roman"/>
        <family val="1"/>
        <charset val="238"/>
      </rPr>
      <t>Voivodship</t>
    </r>
  </si>
  <si>
    <r>
      <t xml:space="preserve">Powierzchnia w ha
</t>
    </r>
    <r>
      <rPr>
        <i/>
        <sz val="8.5"/>
        <color indexed="8"/>
        <rFont val="Times New Roman"/>
        <family val="1"/>
        <charset val="238"/>
      </rPr>
      <t>Area in ha</t>
    </r>
  </si>
  <si>
    <r>
      <t>R A Z E M</t>
    </r>
    <r>
      <rPr>
        <sz val="8.5"/>
        <color indexed="8"/>
        <rFont val="Times New Roman"/>
        <family val="1"/>
        <charset val="238"/>
      </rPr>
      <t xml:space="preserve">  </t>
    </r>
  </si>
  <si>
    <r>
      <t xml:space="preserve">Lasy gminne (mienie komunalne) w ha
</t>
    </r>
    <r>
      <rPr>
        <i/>
        <sz val="8.5"/>
        <rFont val="Times New Roman"/>
        <family val="1"/>
        <charset val="238"/>
      </rPr>
      <t>Gmina forests (municipal property) in ha</t>
    </r>
  </si>
  <si>
    <t>1945- 2013</t>
  </si>
  <si>
    <r>
      <t xml:space="preserve">a </t>
    </r>
    <r>
      <rPr>
        <sz val="8.5"/>
        <rFont val="Times New Roman"/>
        <family val="1"/>
        <charset val="238"/>
      </rPr>
      <t xml:space="preserve">Łącznie z klasą do odnowienia. </t>
    </r>
    <r>
      <rPr>
        <i/>
        <sz val="8.5"/>
        <rFont val="Times New Roman"/>
        <family val="1"/>
        <charset val="238"/>
      </rPr>
      <t/>
    </r>
  </si>
  <si>
    <t>Parki nie wchodzące w skład zespołów:</t>
  </si>
  <si>
    <t xml:space="preserve">Krajeński (kujawsko-pomorskie) </t>
  </si>
  <si>
    <t xml:space="preserve">Mazurski (warmińsko-mazurskie) </t>
  </si>
  <si>
    <t xml:space="preserve">Śnieżnicki (dolnośląskie) </t>
  </si>
  <si>
    <t xml:space="preserve">Górznieńsko-Lidzbarski (warmińsko-mazurskie, mazowieckie, kujawsko-pomorskie) </t>
  </si>
  <si>
    <t xml:space="preserve">Przemkowski (dolnośląskie) </t>
  </si>
  <si>
    <t xml:space="preserve">Welski (warmińsko-mazurskie) </t>
  </si>
  <si>
    <t xml:space="preserve">Wdecki (kujawsko-pomorskie) </t>
  </si>
  <si>
    <t xml:space="preserve">Brodnicki (warmińsko-mazurskie, kujawsko-pomorskie) </t>
  </si>
  <si>
    <t xml:space="preserve">Gostynińsko-Włocławski (mazowieckie, kujawsko-pomorskie) </t>
  </si>
  <si>
    <t xml:space="preserve">Rudawski (dolnośląskie) </t>
  </si>
  <si>
    <t xml:space="preserve">Podlaski Przełom Bugu (mazowieckie) </t>
  </si>
  <si>
    <t xml:space="preserve">Puszczy Rominckiej (warmińsko-mazurskie) </t>
  </si>
  <si>
    <t xml:space="preserve">Wysoczyzny Elbląskiej (warmińsko-mazurskie) </t>
  </si>
  <si>
    <t xml:space="preserve">Barlinecko-Gorzowski (zachodniopomorskie) </t>
  </si>
  <si>
    <t xml:space="preserve">Dolina Bobru (dolnośląskie) </t>
  </si>
  <si>
    <t xml:space="preserve">Bolimowski (mazowieckie) </t>
  </si>
  <si>
    <t xml:space="preserve">Lasy Janowskie (podkarpackie) </t>
  </si>
  <si>
    <t xml:space="preserve">Gór Sowich (dolnośląskie) </t>
  </si>
  <si>
    <t xml:space="preserve">Łomżyński PK Doliny Narwi (podlaskie) </t>
  </si>
  <si>
    <t xml:space="preserve">Sudetów Wałbrzyskich (dolnośląskie) </t>
  </si>
  <si>
    <t xml:space="preserve">Pojezierza Iławskiego (pomorskie) </t>
  </si>
  <si>
    <t xml:space="preserve">Przemęcki (lubuskie) </t>
  </si>
  <si>
    <r>
      <t xml:space="preserve">Liczba zgłoszonych szkód wyrządzonych przez 
</t>
    </r>
    <r>
      <rPr>
        <i/>
        <sz val="8.5"/>
        <rFont val="Times New Roman"/>
        <family val="1"/>
        <charset val="238"/>
      </rPr>
      <t xml:space="preserve">Number of damages caused by </t>
    </r>
  </si>
  <si>
    <r>
      <t xml:space="preserve">Wartość odszkodowań wypłaconych za szkody wyrządzone przez
</t>
    </r>
    <r>
      <rPr>
        <i/>
        <sz val="8.5"/>
        <rFont val="Times New Roman"/>
        <family val="1"/>
        <charset val="238"/>
      </rPr>
      <t>Compensations paid for damages caused by</t>
    </r>
  </si>
  <si>
    <r>
      <t xml:space="preserve">w sztukach
</t>
    </r>
    <r>
      <rPr>
        <i/>
        <sz val="8.5"/>
        <rFont val="Times New Roman"/>
        <family val="1"/>
        <charset val="238"/>
      </rPr>
      <t>in units</t>
    </r>
  </si>
  <si>
    <r>
      <t xml:space="preserve">w tys. zł
</t>
    </r>
    <r>
      <rPr>
        <i/>
        <sz val="8.5"/>
        <rFont val="Times New Roman"/>
        <family val="1"/>
        <charset val="238"/>
      </rPr>
      <t>in thousand zl</t>
    </r>
  </si>
  <si>
    <r>
      <t>a</t>
    </r>
    <r>
      <rPr>
        <sz val="8.5"/>
        <rFont val="Times New Roman"/>
        <family val="1"/>
        <charset val="238"/>
      </rPr>
      <t xml:space="preserve"> Stan w dniu 31 XII. </t>
    </r>
    <r>
      <rPr>
        <i/>
        <sz val="8.5"/>
        <rFont val="Times New Roman"/>
        <family val="1"/>
        <charset val="238"/>
      </rPr>
      <t>b</t>
    </r>
    <r>
      <rPr>
        <sz val="8.5"/>
        <rFont val="Times New Roman"/>
        <family val="1"/>
        <charset val="238"/>
      </rPr>
      <t xml:space="preserve"> Stan w dniu 1 I.</t>
    </r>
  </si>
  <si>
    <r>
      <t>a As of 31 XII. b As of 1I.</t>
    </r>
    <r>
      <rPr>
        <sz val="10"/>
        <rFont val="Times New Roman"/>
        <family val="1"/>
        <charset val="238"/>
      </rPr>
      <t xml:space="preserve"> </t>
    </r>
  </si>
  <si>
    <t xml:space="preserve">   Góry Izerskie </t>
  </si>
  <si>
    <t xml:space="preserve">   Stawy Przemkowskie </t>
  </si>
  <si>
    <t xml:space="preserve">   Sudety Wałbrzysko-Kamiennogórskie </t>
  </si>
  <si>
    <t xml:space="preserve">   Zbiornik Mietkowski </t>
  </si>
  <si>
    <t xml:space="preserve">Bagienna Dolina Drwęcy </t>
  </si>
  <si>
    <t xml:space="preserve">Błota Rakutowskie </t>
  </si>
  <si>
    <t xml:space="preserve">Dolina Dolnej Wisły   </t>
  </si>
  <si>
    <t>Dolina Środkowej Noteci i Kanału Bydgoskiego</t>
  </si>
  <si>
    <t xml:space="preserve">Ostoja Nadgoplańska </t>
  </si>
  <si>
    <t xml:space="preserve">Żwirownia Skoki </t>
  </si>
  <si>
    <t xml:space="preserve">   Ostoja Witnicko-Dębniańska </t>
  </si>
  <si>
    <t xml:space="preserve">Bagno Bubnów </t>
  </si>
  <si>
    <t xml:space="preserve">Chełmskie Torfowiska Węglanowe </t>
  </si>
  <si>
    <t xml:space="preserve">Dolina Dolnego Bugu </t>
  </si>
  <si>
    <t xml:space="preserve">Dolina Górnej Łabuńki </t>
  </si>
  <si>
    <t xml:space="preserve">Dolina Sołokiji </t>
  </si>
  <si>
    <t xml:space="preserve">Dolina Szyszły </t>
  </si>
  <si>
    <t xml:space="preserve">Dolina Środkowego Bugu </t>
  </si>
  <si>
    <t xml:space="preserve">Dolina Tyśmienicy </t>
  </si>
  <si>
    <t xml:space="preserve">Dolina Środkowej Wisły </t>
  </si>
  <si>
    <t xml:space="preserve">Lasy Łukowskie </t>
  </si>
  <si>
    <t xml:space="preserve">Lasy Parczewskie </t>
  </si>
  <si>
    <t xml:space="preserve">Lasy Strzeleckie </t>
  </si>
  <si>
    <t xml:space="preserve">Małopolski Przełom Wisły </t>
  </si>
  <si>
    <t xml:space="preserve">Ostoja Nieliska </t>
  </si>
  <si>
    <t xml:space="preserve">Ostoja Tyszowiecka </t>
  </si>
  <si>
    <t xml:space="preserve">Polesie </t>
  </si>
  <si>
    <t xml:space="preserve">Puszcza Solska </t>
  </si>
  <si>
    <t xml:space="preserve">Roztocze  </t>
  </si>
  <si>
    <t xml:space="preserve">Staw Boćków </t>
  </si>
  <si>
    <t xml:space="preserve">Uroczysko Mosty-Zahajki </t>
  </si>
  <si>
    <t xml:space="preserve">Zbiornik Podedwórze </t>
  </si>
  <si>
    <t xml:space="preserve">Zlewnia Górnej Huczwy </t>
  </si>
  <si>
    <t xml:space="preserve">    Stawy Przemkowskie </t>
  </si>
  <si>
    <t xml:space="preserve">    Doliny Przysowy i Słudwi </t>
  </si>
  <si>
    <t xml:space="preserve">    Pradolina Warszawsko-Berlińska </t>
  </si>
  <si>
    <t xml:space="preserve">Gorce </t>
  </si>
  <si>
    <t xml:space="preserve">Pasmo Policy </t>
  </si>
  <si>
    <t xml:space="preserve">Pieniny </t>
  </si>
  <si>
    <t xml:space="preserve">Babia Góra </t>
  </si>
  <si>
    <t xml:space="preserve">Beskid Niski </t>
  </si>
  <si>
    <t xml:space="preserve">Dolina Dolnej Skawy </t>
  </si>
  <si>
    <t xml:space="preserve">Dolina Dolnej Soły </t>
  </si>
  <si>
    <t xml:space="preserve">Stawy w Brzeszczach </t>
  </si>
  <si>
    <t xml:space="preserve">Tatry </t>
  </si>
  <si>
    <t xml:space="preserve">Torfowiska Orawsko-Nowotarskie </t>
  </si>
  <si>
    <t xml:space="preserve">   Doliny Przysowy i Słudwi </t>
  </si>
  <si>
    <t xml:space="preserve">   Zbiornik Turawski </t>
  </si>
  <si>
    <t xml:space="preserve">   Puszcza Darżlubska  </t>
  </si>
  <si>
    <t xml:space="preserve">   Puszcza Napiwodzko–Ramucka </t>
  </si>
  <si>
    <t xml:space="preserve">   Zbiornik Jeziorsko</t>
  </si>
  <si>
    <t xml:space="preserve">   Zbiornik Wonieść</t>
  </si>
  <si>
    <r>
      <t xml:space="preserve">Podlaskie </t>
    </r>
    <r>
      <rPr>
        <sz val="8.5"/>
        <rFont val="Times New Roman"/>
        <family val="1"/>
        <charset val="238"/>
      </rPr>
      <t xml:space="preserve"> </t>
    </r>
  </si>
  <si>
    <r>
      <t>P O L S K A</t>
    </r>
    <r>
      <rPr>
        <b/>
        <i/>
        <sz val="8.5"/>
        <rFont val="Times New Roman"/>
        <family val="1"/>
        <charset val="238"/>
      </rPr>
      <t>……......…..………..</t>
    </r>
  </si>
  <si>
    <t xml:space="preserve">   Bór Jodłowy w Goli </t>
  </si>
  <si>
    <t xml:space="preserve">   Jodłowice </t>
  </si>
  <si>
    <t xml:space="preserve">   Kościół w Konradowie </t>
  </si>
  <si>
    <t xml:space="preserve">   Uroczyska Płyty Krotoszyńskiej </t>
  </si>
  <si>
    <t xml:space="preserve">   Wilkin nad Nysą </t>
  </si>
  <si>
    <t xml:space="preserve">   Wrzosowiska Świętoszowsko–Ławszowskie </t>
  </si>
  <si>
    <t xml:space="preserve">   Jezioro Gopło  </t>
  </si>
  <si>
    <t xml:space="preserve">   Kościół w Śliwicach  </t>
  </si>
  <si>
    <t xml:space="preserve">   Łąki nad Szyszłą </t>
  </si>
  <si>
    <t xml:space="preserve">   Dolna Odra </t>
  </si>
  <si>
    <t xml:space="preserve">   Rynna Jezior Obrzańskich </t>
  </si>
  <si>
    <t xml:space="preserve">   Torfowiska Żytno-Ewina  </t>
  </si>
  <si>
    <t xml:space="preserve">   Wielkopole-Jodły pod Czartorią </t>
  </si>
  <si>
    <t xml:space="preserve">   Chodów-Falniów </t>
  </si>
  <si>
    <t xml:space="preserve">   Ostoja Babiogórska </t>
  </si>
  <si>
    <t xml:space="preserve">   Rudniańskie Modraszki-Kajasówka </t>
  </si>
  <si>
    <t xml:space="preserve">   Ostoja Bagno Całowanie </t>
  </si>
  <si>
    <t xml:space="preserve">   Wydmy Lucynowsko-Mostowieckie </t>
  </si>
  <si>
    <t xml:space="preserve">   Przyłęk na Białą Głuchołaską </t>
  </si>
  <si>
    <t xml:space="preserve">   Szumirad </t>
  </si>
  <si>
    <t xml:space="preserve">   Józefów-Wola Dębowiecka </t>
  </si>
  <si>
    <t xml:space="preserve">   Ostoja Góry Słonne </t>
  </si>
  <si>
    <t xml:space="preserve">   Dolina Debrzynki   504,6</t>
  </si>
  <si>
    <t xml:space="preserve">   Schrony Brzeskiego Rejonu Umocnionego </t>
  </si>
  <si>
    <t xml:space="preserve">   Klify i Rafy Kamienne Orłów </t>
  </si>
  <si>
    <t xml:space="preserve">   Młosino–Lubnia </t>
  </si>
  <si>
    <t xml:space="preserve">   Łąki Dąbrowskie </t>
  </si>
  <si>
    <t xml:space="preserve">   Łąki w Jaworznie </t>
  </si>
  <si>
    <t xml:space="preserve">   Łąki w Sławkowie </t>
  </si>
  <si>
    <t xml:space="preserve">   Ostoja Kozubowska 7</t>
  </si>
  <si>
    <t xml:space="preserve">   Zbiornik Goczałkowicki-Ujście Wisły i Bajerki </t>
  </si>
  <si>
    <t xml:space="preserve">Jezioro Woszczelskie </t>
  </si>
  <si>
    <t xml:space="preserve">Jezioro Wukśniki </t>
  </si>
  <si>
    <t xml:space="preserve">Jonkowo-Warkały </t>
  </si>
  <si>
    <t xml:space="preserve">Kaszuny </t>
  </si>
  <si>
    <t xml:space="preserve">Mamerki </t>
  </si>
  <si>
    <t xml:space="preserve">Mazurska Ostoja Żółwia Baranowo </t>
  </si>
  <si>
    <t xml:space="preserve">Mazurskie Bagna </t>
  </si>
  <si>
    <t xml:space="preserve">Murawy koło Pasłęka </t>
  </si>
  <si>
    <t xml:space="preserve">Murawy na Pojezierzu Ełckim </t>
  </si>
  <si>
    <t xml:space="preserve">Niecka Skaliska </t>
  </si>
  <si>
    <t xml:space="preserve">Niedźwiedzie Wielkie </t>
  </si>
  <si>
    <t xml:space="preserve">Ostoja Borecka </t>
  </si>
  <si>
    <t xml:space="preserve">Ostoja Brodnicka </t>
  </si>
  <si>
    <t xml:space="preserve">Ostoja Dylewskie Wzgórza </t>
  </si>
  <si>
    <t xml:space="preserve">Ostoja Iławska </t>
  </si>
  <si>
    <t xml:space="preserve">Ostoja Lidzbarska </t>
  </si>
  <si>
    <t xml:space="preserve">Ostoja nad Oświnem </t>
  </si>
  <si>
    <t xml:space="preserve">Ostoja Napiwodzko-Ramucka </t>
  </si>
  <si>
    <t xml:space="preserve">Ostoja Piska </t>
  </si>
  <si>
    <t xml:space="preserve">Ostoja Północnomazurska </t>
  </si>
  <si>
    <t xml:space="preserve">Ostoja Radomno </t>
  </si>
  <si>
    <t xml:space="preserve">Ostoja Welska </t>
  </si>
  <si>
    <t xml:space="preserve">Przełomowa Dolina Rzeki Wel </t>
  </si>
  <si>
    <t xml:space="preserve">Puszcza Romincka </t>
  </si>
  <si>
    <t xml:space="preserve">Rzeka Pasłęka </t>
  </si>
  <si>
    <t xml:space="preserve">Swajnie </t>
  </si>
  <si>
    <t xml:space="preserve">Torfowisko Zocie </t>
  </si>
  <si>
    <t xml:space="preserve">Uroczysko Markowo </t>
  </si>
  <si>
    <t xml:space="preserve">Warmińskie Buczyny </t>
  </si>
  <si>
    <t xml:space="preserve">Zalew Wiślany i Mierzeja Wiślana </t>
  </si>
  <si>
    <t xml:space="preserve">Torfowiska źródliskowe koło Łabędnika </t>
  </si>
  <si>
    <t xml:space="preserve">Obszary leżące na morzu </t>
  </si>
  <si>
    <r>
      <t>Warmińsko-mazurskie</t>
    </r>
    <r>
      <rPr>
        <sz val="8.5"/>
        <rFont val="Times New Roman"/>
        <family val="1"/>
        <charset val="238"/>
      </rPr>
      <t xml:space="preserve"> </t>
    </r>
    <r>
      <rPr>
        <b/>
        <sz val="8.5"/>
        <rFont val="Times New Roman"/>
        <family val="1"/>
        <charset val="238"/>
      </rPr>
      <t xml:space="preserve"> </t>
    </r>
  </si>
  <si>
    <t xml:space="preserve">   Dolina Środkowej Noteci i Kanału Bydgoskiego </t>
  </si>
  <si>
    <t xml:space="preserve">   Grądy nad Jeziorami Zduńskim i Szpęgawskim </t>
  </si>
  <si>
    <t xml:space="preserve">Ostoja Drużno </t>
  </si>
  <si>
    <t xml:space="preserve">   Trzebiatowsko-Kołobrzeski Pas  Nadmorski </t>
  </si>
  <si>
    <t xml:space="preserve">                 </t>
  </si>
  <si>
    <t>Ecological areas</t>
  </si>
  <si>
    <r>
      <t>AREA OF SPECIAL NATURE VALUE UNDER LEGAL PROTECTION</t>
    </r>
    <r>
      <rPr>
        <i/>
        <vertAlign val="superscript"/>
        <sz val="8.5"/>
        <rFont val="Times New Roman"/>
        <family val="1"/>
        <charset val="238"/>
      </rPr>
      <t>a</t>
    </r>
  </si>
  <si>
    <r>
      <t xml:space="preserve">użytki ekologi-czne
</t>
    </r>
    <r>
      <rPr>
        <i/>
        <sz val="8.5"/>
        <rFont val="Times New Roman"/>
        <family val="1"/>
        <charset val="238"/>
      </rPr>
      <t>ecological areas</t>
    </r>
  </si>
  <si>
    <r>
      <t xml:space="preserve">użytki ekolo-giczne
</t>
    </r>
    <r>
      <rPr>
        <i/>
        <sz val="8.5"/>
        <rFont val="Times New Roman"/>
        <family val="1"/>
        <charset val="238"/>
      </rPr>
      <t>ecologi-cal areas</t>
    </r>
  </si>
  <si>
    <t>a Since 2005 including this part of Natura 2000 sites which is located within the legally protected areas. b See „Methodological notes” to the chapter. c Excluding nature reserves and other forms of nature protection (documentation sites, ecological areas, landscape-nature complexes) situated in the area of landscape parks and protected landscape areas. d. As from not reporting four areas of protected landscape of the Podkarpackie Voivodship with the total area of 56006,6 ha since their legal status has not been settled.</t>
  </si>
  <si>
    <r>
      <t xml:space="preserve">a </t>
    </r>
    <r>
      <rPr>
        <sz val="8.5"/>
        <rFont val="Times New Roman"/>
        <family val="1"/>
        <charset val="238"/>
      </rPr>
      <t xml:space="preserve">Od 2005 r. łącznie z tą częścią obszarów sieci Natura 2000, która mieści się w granicach obszarów prawnie chronionych. </t>
    </r>
    <r>
      <rPr>
        <i/>
        <sz val="8.5"/>
        <rFont val="Times New Roman"/>
        <family val="1"/>
        <charset val="238"/>
      </rPr>
      <t>b</t>
    </r>
    <r>
      <rPr>
        <sz val="8.5"/>
        <rFont val="Times New Roman"/>
        <family val="1"/>
        <charset val="238"/>
      </rPr>
      <t xml:space="preserve"> Patrz „Uwagi metodyczne” do działu. </t>
    </r>
    <r>
      <rPr>
        <i/>
        <sz val="8.5"/>
        <rFont val="Times New Roman"/>
        <family val="1"/>
        <charset val="238"/>
      </rPr>
      <t>c</t>
    </r>
    <r>
      <rPr>
        <sz val="8.5"/>
        <rFont val="Times New Roman"/>
        <family val="1"/>
        <charset val="238"/>
      </rPr>
      <t xml:space="preserve"> Bez otuliny. </t>
    </r>
    <r>
      <rPr>
        <i/>
        <sz val="8.5"/>
        <rFont val="Times New Roman"/>
        <family val="1"/>
        <charset val="238"/>
      </rPr>
      <t>d</t>
    </r>
    <r>
      <rPr>
        <sz val="8.5"/>
        <rFont val="Times New Roman"/>
        <family val="1"/>
        <charset val="238"/>
      </rPr>
      <t xml:space="preserve"> Bez rezerwatów i pozostałych form ochrony przyrody położonych na terenie parków krajobrazowych i obszarów chronionego krajobrazu. </t>
    </r>
    <r>
      <rPr>
        <i/>
        <sz val="8.5"/>
        <rFont val="Times New Roman"/>
        <family val="1"/>
        <charset val="238"/>
      </rPr>
      <t>e-r</t>
    </r>
    <r>
      <rPr>
        <sz val="8.5"/>
        <rFont val="Times New Roman"/>
        <family val="1"/>
        <charset val="238"/>
      </rPr>
      <t xml:space="preserve"> Obiekt wykazano w województwie: </t>
    </r>
    <r>
      <rPr>
        <i/>
        <sz val="8.5"/>
        <rFont val="Times New Roman"/>
        <family val="1"/>
        <charset val="238"/>
      </rPr>
      <t>e</t>
    </r>
    <r>
      <rPr>
        <sz val="8.5"/>
        <rFont val="Times New Roman"/>
        <family val="1"/>
        <charset val="238"/>
      </rPr>
      <t xml:space="preserve"> wielkopolskim, </t>
    </r>
    <r>
      <rPr>
        <i/>
        <sz val="8.5"/>
        <rFont val="Times New Roman"/>
        <family val="1"/>
        <charset val="238"/>
      </rPr>
      <t>f </t>
    </r>
    <r>
      <rPr>
        <sz val="8.5"/>
        <rFont val="Times New Roman"/>
        <family val="1"/>
        <charset val="238"/>
      </rPr>
      <t xml:space="preserve">podkarpackim, </t>
    </r>
    <r>
      <rPr>
        <i/>
        <sz val="8.5"/>
        <rFont val="Times New Roman"/>
        <family val="1"/>
        <charset val="238"/>
      </rPr>
      <t>g</t>
    </r>
    <r>
      <rPr>
        <sz val="8.5"/>
        <rFont val="Times New Roman"/>
        <family val="1"/>
        <charset val="238"/>
      </rPr>
      <t xml:space="preserve"> mazowieckim, </t>
    </r>
    <r>
      <rPr>
        <i/>
        <sz val="8.5"/>
        <rFont val="Times New Roman"/>
        <family val="1"/>
        <charset val="238"/>
      </rPr>
      <t>h</t>
    </r>
    <r>
      <rPr>
        <sz val="8.5"/>
        <rFont val="Times New Roman"/>
        <family val="1"/>
        <charset val="238"/>
      </rPr>
      <t xml:space="preserve"> świętokrzyskim, </t>
    </r>
    <r>
      <rPr>
        <i/>
        <sz val="8.5"/>
        <rFont val="Times New Roman"/>
        <family val="1"/>
        <charset val="238"/>
      </rPr>
      <t xml:space="preserve">i </t>
    </r>
    <r>
      <rPr>
        <sz val="8.5"/>
        <rFont val="Times New Roman"/>
        <family val="1"/>
        <charset val="238"/>
      </rPr>
      <t>śląskim,</t>
    </r>
    <r>
      <rPr>
        <i/>
        <sz val="8.5"/>
        <rFont val="Times New Roman"/>
        <family val="1"/>
        <charset val="238"/>
      </rPr>
      <t xml:space="preserve"> j </t>
    </r>
    <r>
      <rPr>
        <sz val="8.5"/>
        <rFont val="Times New Roman"/>
        <family val="1"/>
        <charset val="238"/>
      </rPr>
      <t>kujawsko-pomorskim,</t>
    </r>
    <r>
      <rPr>
        <i/>
        <sz val="8.5"/>
        <rFont val="Times New Roman"/>
        <family val="1"/>
        <charset val="238"/>
      </rPr>
      <t xml:space="preserve"> k</t>
    </r>
    <r>
      <rPr>
        <sz val="8.5"/>
        <rFont val="Times New Roman"/>
        <family val="1"/>
        <charset val="238"/>
      </rPr>
      <t xml:space="preserve"> łódzkim, </t>
    </r>
    <r>
      <rPr>
        <i/>
        <sz val="8.5"/>
        <rFont val="Times New Roman"/>
        <family val="1"/>
        <charset val="238"/>
      </rPr>
      <t>l</t>
    </r>
    <r>
      <rPr>
        <sz val="8.5"/>
        <rFont val="Times New Roman"/>
        <family val="1"/>
        <charset val="238"/>
      </rPr>
      <t xml:space="preserve"> lubelskim, </t>
    </r>
    <r>
      <rPr>
        <i/>
        <sz val="8.5"/>
        <rFont val="Times New Roman"/>
        <family val="1"/>
        <charset val="238"/>
      </rPr>
      <t>m</t>
    </r>
    <r>
      <rPr>
        <sz val="8.5"/>
        <rFont val="Times New Roman"/>
        <family val="1"/>
        <charset val="238"/>
      </rPr>
      <t xml:space="preserve"> podlaskim, </t>
    </r>
    <r>
      <rPr>
        <i/>
        <sz val="8.5"/>
        <rFont val="Times New Roman"/>
        <family val="1"/>
        <charset val="238"/>
      </rPr>
      <t>n</t>
    </r>
    <r>
      <rPr>
        <sz val="8.5"/>
        <rFont val="Times New Roman"/>
        <family val="1"/>
        <charset val="238"/>
      </rPr>
      <t xml:space="preserve"> małopolskim, </t>
    </r>
    <r>
      <rPr>
        <i/>
        <sz val="8.5"/>
        <rFont val="Times New Roman"/>
        <family val="1"/>
        <charset val="238"/>
      </rPr>
      <t>o</t>
    </r>
    <r>
      <rPr>
        <sz val="8.5"/>
        <rFont val="Times New Roman"/>
        <family val="1"/>
        <charset val="238"/>
      </rPr>
      <t xml:space="preserve"> warmińsko-mazurskim, </t>
    </r>
    <r>
      <rPr>
        <i/>
        <sz val="8.5"/>
        <rFont val="Times New Roman"/>
        <family val="1"/>
        <charset val="238"/>
      </rPr>
      <t>p</t>
    </r>
    <r>
      <rPr>
        <sz val="8.5"/>
        <rFont val="Times New Roman"/>
        <family val="1"/>
        <charset val="238"/>
      </rPr>
      <t xml:space="preserve"> zachodniopomorskim, </t>
    </r>
    <r>
      <rPr>
        <i/>
        <sz val="8.5"/>
        <rFont val="Times New Roman"/>
        <family val="1"/>
        <charset val="238"/>
      </rPr>
      <t>q</t>
    </r>
    <r>
      <rPr>
        <sz val="8.5"/>
        <rFont val="Times New Roman"/>
        <family val="1"/>
        <charset val="238"/>
      </rPr>
      <t xml:space="preserve"> pomorskim, </t>
    </r>
    <r>
      <rPr>
        <i/>
        <sz val="8.5"/>
        <rFont val="Times New Roman"/>
        <family val="1"/>
        <charset val="238"/>
      </rPr>
      <t>r</t>
    </r>
    <r>
      <rPr>
        <sz val="8.5"/>
        <rFont val="Times New Roman"/>
        <family val="1"/>
        <charset val="238"/>
      </rPr>
      <t xml:space="preserve">  lubuskim, </t>
    </r>
    <r>
      <rPr>
        <i/>
        <sz val="8.5"/>
        <rFont val="Times New Roman"/>
        <family val="1"/>
        <charset val="238"/>
      </rPr>
      <t>s</t>
    </r>
    <r>
      <rPr>
        <sz val="8.5"/>
        <rFont val="Times New Roman"/>
        <family val="1"/>
        <charset val="238"/>
      </rPr>
      <t xml:space="preserve"> dolnośląskim.</t>
    </r>
  </si>
  <si>
    <t>a Since 2005 including this part of Natura 2000 areas which is located within the legally protected areas. b See „Methodological notes” to the chapter. c Excluding protection zones. d Excluding nature reserves and other forms of nature protection situated in the area of landscape parks and protected landscape areas. e-r The object was found in voivodship: e wielkopolskie, f podkarpackie, g mazowieckie, h świętokrzyskie, i śląskie, j kujawsko-pomorskie, k łódzkie, l lubelskie, m podlaskie, n małopolskie, o warmińsko-mazurskie, p zachodniopomorskie, q pomorskie, r  lubuskie, s dolnośląskie.</t>
  </si>
  <si>
    <r>
      <rPr>
        <i/>
        <sz val="8.5"/>
        <rFont val="Times New Roman"/>
        <family val="1"/>
        <charset val="238"/>
      </rPr>
      <t>a</t>
    </r>
    <r>
      <rPr>
        <sz val="8.5"/>
        <rFont val="Times New Roman"/>
        <family val="1"/>
        <charset val="238"/>
      </rPr>
      <t xml:space="preserve"> Patrz „Uwagi metodyczne” do działu. </t>
    </r>
    <r>
      <rPr>
        <i/>
        <sz val="8.5"/>
        <rFont val="Times New Roman"/>
        <family val="1"/>
        <charset val="238"/>
      </rPr>
      <t>b</t>
    </r>
    <r>
      <rPr>
        <sz val="8.5"/>
        <rFont val="Times New Roman"/>
        <family val="1"/>
        <charset val="238"/>
      </rPr>
      <t xml:space="preserve"> Bez wód przybrzeżnych Morza Bałtyckiego wchodzących w skład Słowińskiego Parku Narodowego, których powierzchnia wynosi 11171,1 ha. </t>
    </r>
    <r>
      <rPr>
        <i/>
        <sz val="8.5"/>
        <rFont val="Times New Roman"/>
        <family val="1"/>
        <charset val="238"/>
      </rPr>
      <t>c</t>
    </r>
    <r>
      <rPr>
        <sz val="8.5"/>
        <rFont val="Times New Roman"/>
        <family val="1"/>
        <charset val="238"/>
      </rPr>
      <t xml:space="preserve"> W tym 2713,5 ha wód przybrzeżnych Morza Bałtyckiego wchodzących w skład Wolińskiego Parku Narodowego.</t>
    </r>
  </si>
  <si>
    <r>
      <t>(1947)</t>
    </r>
    <r>
      <rPr>
        <i/>
        <vertAlign val="superscript"/>
        <sz val="8.5"/>
        <rFont val="Times New Roman"/>
        <family val="1"/>
        <charset val="238"/>
      </rPr>
      <t>d</t>
    </r>
    <r>
      <rPr>
        <sz val="8.5"/>
        <rFont val="Times New Roman"/>
        <family val="1"/>
        <charset val="238"/>
      </rPr>
      <t>,1954</t>
    </r>
  </si>
  <si>
    <r>
      <t>(1932)</t>
    </r>
    <r>
      <rPr>
        <i/>
        <vertAlign val="superscript"/>
        <sz val="8.5"/>
        <rFont val="Times New Roman"/>
        <family val="1"/>
        <charset val="238"/>
      </rPr>
      <t>e</t>
    </r>
    <r>
      <rPr>
        <sz val="8.5"/>
        <rFont val="Times New Roman"/>
        <family val="1"/>
        <charset val="238"/>
      </rPr>
      <t>,1947</t>
    </r>
  </si>
  <si>
    <r>
      <t>(1932)</t>
    </r>
    <r>
      <rPr>
        <i/>
        <vertAlign val="superscript"/>
        <sz val="8.5"/>
        <rFont val="Times New Roman"/>
        <family val="1"/>
        <charset val="238"/>
      </rPr>
      <t>f</t>
    </r>
    <r>
      <rPr>
        <sz val="8.5"/>
        <rFont val="Times New Roman"/>
        <family val="1"/>
        <charset val="238"/>
      </rPr>
      <t>,1954</t>
    </r>
  </si>
  <si>
    <r>
      <rPr>
        <i/>
        <sz val="8.5"/>
        <rFont val="Times New Roman"/>
        <family val="1"/>
        <charset val="238"/>
      </rPr>
      <t>a</t>
    </r>
    <r>
      <rPr>
        <sz val="8.5"/>
        <rFont val="Times New Roman"/>
        <family val="1"/>
        <charset val="238"/>
      </rPr>
      <t xml:space="preserve"> Patrz „Uwagi metodyczne” do działu. </t>
    </r>
    <r>
      <rPr>
        <i/>
        <sz val="8.5"/>
        <rFont val="Times New Roman"/>
        <family val="1"/>
        <charset val="238"/>
      </rPr>
      <t>b</t>
    </r>
    <r>
      <rPr>
        <sz val="8.5"/>
        <rFont val="Times New Roman"/>
        <family val="1"/>
        <charset val="238"/>
      </rPr>
      <t xml:space="preserve"> Bez wód przybrzeżnych Morza Bałtyckiego. </t>
    </r>
    <r>
      <rPr>
        <i/>
        <sz val="8.5"/>
        <rFont val="Times New Roman"/>
        <family val="1"/>
        <charset val="238"/>
      </rPr>
      <t>c</t>
    </r>
    <r>
      <rPr>
        <sz val="8.5"/>
        <rFont val="Times New Roman"/>
        <family val="1"/>
        <charset val="238"/>
      </rPr>
      <t xml:space="preserve"> Powierzchnia stanowiąca własność Skarbu Państwa w zarządzie parku </t>
    </r>
    <r>
      <rPr>
        <i/>
        <sz val="8.5"/>
        <rFont val="Times New Roman"/>
        <family val="1"/>
        <charset val="238"/>
      </rPr>
      <t>d</t>
    </r>
    <r>
      <rPr>
        <sz val="8.5"/>
        <rFont val="Times New Roman"/>
        <family val="1"/>
        <charset val="238"/>
      </rPr>
      <t xml:space="preserve"> Jednostka Lasów Państwowych "Park Tatrzański".</t>
    </r>
    <r>
      <rPr>
        <i/>
        <sz val="8.5"/>
        <rFont val="Times New Roman"/>
        <family val="1"/>
        <charset val="238"/>
      </rPr>
      <t xml:space="preserve"> e</t>
    </r>
    <r>
      <rPr>
        <sz val="8.5"/>
        <rFont val="Times New Roman"/>
        <family val="1"/>
        <charset val="238"/>
      </rPr>
      <t xml:space="preserve"> Leśnictwo Park Narodowy w Białowieży. </t>
    </r>
    <r>
      <rPr>
        <i/>
        <sz val="8.5"/>
        <rFont val="Times New Roman"/>
        <family val="1"/>
        <charset val="238"/>
      </rPr>
      <t>f</t>
    </r>
    <r>
      <rPr>
        <sz val="8.5"/>
        <rFont val="Times New Roman"/>
        <family val="1"/>
        <charset val="238"/>
      </rPr>
      <t xml:space="preserve"> Jednostka Lasów Państwowych "Park Narodowy w Pieninach". </t>
    </r>
  </si>
  <si>
    <t xml:space="preserve">a See “Methodological notes” to the chapter. b Excluding coastal water of the Baltic Sea. c Area in the State of the Treasure ownership in the management of board of the park.. d The National Forests Unit “Park Tatrzański”. e Forestry National Park in Białowieża. f The National Forests Unit “Park Narodowy w Pieninach”. </t>
  </si>
  <si>
    <r>
      <t>Woliński</t>
    </r>
    <r>
      <rPr>
        <i/>
        <vertAlign val="superscript"/>
        <sz val="8.5"/>
        <rFont val="Times New Roman"/>
        <family val="1"/>
        <charset val="238"/>
      </rPr>
      <t>bc</t>
    </r>
    <r>
      <rPr>
        <sz val="8.5"/>
        <rFont val="Times New Roman"/>
        <family val="1"/>
        <charset val="238"/>
      </rPr>
      <t xml:space="preserve"> …………………</t>
    </r>
  </si>
  <si>
    <r>
      <t xml:space="preserve">a </t>
    </r>
    <r>
      <rPr>
        <sz val="8.5"/>
        <rFont val="Times New Roman"/>
        <family val="1"/>
        <charset val="238"/>
      </rPr>
      <t>Patrz „Uwagi metodyczne” do działu.</t>
    </r>
    <r>
      <rPr>
        <i/>
        <sz val="8.5"/>
        <rFont val="Times New Roman"/>
        <family val="1"/>
        <charset val="238"/>
      </rPr>
      <t xml:space="preserve"> b</t>
    </r>
    <r>
      <rPr>
        <sz val="8.5"/>
        <rFont val="Times New Roman"/>
        <family val="1"/>
        <charset val="238"/>
      </rPr>
      <t xml:space="preserve"> Bez wód przybrzeżnych Morza Bałtyckiego. </t>
    </r>
    <r>
      <rPr>
        <i/>
        <sz val="8.5"/>
        <rFont val="Times New Roman"/>
        <family val="1"/>
        <charset val="238"/>
      </rPr>
      <t>c</t>
    </r>
    <r>
      <rPr>
        <sz val="8.5"/>
        <rFont val="Times New Roman"/>
        <family val="1"/>
        <charset val="238"/>
      </rPr>
      <t xml:space="preserve"> Powierzchnia stanowiąca własność Skarbu Państwa w zarządzie parku.</t>
    </r>
  </si>
  <si>
    <t>a See “Methodological notes” to the chapter. b Excluding coastal water of the Baltic Sea. c Area in the State of the Treasure ownership in management board of the park. </t>
  </si>
  <si>
    <r>
      <t>Woliński</t>
    </r>
    <r>
      <rPr>
        <i/>
        <vertAlign val="superscript"/>
        <sz val="8.5"/>
        <rFont val="Times New Roman"/>
        <family val="1"/>
        <charset val="238"/>
      </rPr>
      <t>bc</t>
    </r>
    <r>
      <rPr>
        <sz val="8.5"/>
        <rFont val="Times New Roman"/>
        <family val="1"/>
        <charset val="238"/>
      </rPr>
      <t xml:space="preserve"> ………………………..</t>
    </r>
  </si>
  <si>
    <r>
      <rPr>
        <i/>
        <sz val="8.5"/>
        <rFont val="Times New Roman"/>
        <family val="1"/>
        <charset val="238"/>
      </rPr>
      <t>a</t>
    </r>
    <r>
      <rPr>
        <sz val="8.5"/>
        <rFont val="Times New Roman"/>
        <family val="1"/>
        <charset val="238"/>
      </rPr>
      <t xml:space="preserve"> Patrz „Uwagi metodyczne” do działu.</t>
    </r>
    <r>
      <rPr>
        <i/>
        <sz val="8.5"/>
        <rFont val="Times New Roman"/>
        <family val="1"/>
        <charset val="238"/>
      </rPr>
      <t xml:space="preserve"> b</t>
    </r>
    <r>
      <rPr>
        <sz val="8.5"/>
        <rFont val="Times New Roman"/>
        <family val="1"/>
        <charset val="238"/>
      </rPr>
      <t xml:space="preserve"> Bez 11171,1 ha powierzchni wód przybrzeżnych Morza Bałtyckiego, wchodzących w skład Słowińskiego Parku Narodowego. </t>
    </r>
    <r>
      <rPr>
        <i/>
        <sz val="8.5"/>
        <rFont val="Times New Roman"/>
        <family val="1"/>
        <charset val="238"/>
      </rPr>
      <t>c</t>
    </r>
    <r>
      <rPr>
        <sz val="8.5"/>
        <rFont val="Times New Roman"/>
        <family val="1"/>
        <charset val="238"/>
      </rPr>
      <t xml:space="preserve"> W tym powierzchnia 2713,5 ha wód przybrzeżnych Morza Bałtyckiego, wchodzących w skład Wolińskiego Parku Narodowego. </t>
    </r>
  </si>
  <si>
    <t xml:space="preserve">Skierbieszowski </t>
  </si>
  <si>
    <t xml:space="preserve">Puszczy Solskiej </t>
  </si>
  <si>
    <t xml:space="preserve">Szczebrzeszyński </t>
  </si>
  <si>
    <t xml:space="preserve">Chełmski </t>
  </si>
  <si>
    <t xml:space="preserve">Podlaski Przełom Bugu </t>
  </si>
  <si>
    <t xml:space="preserve">Kazimierski </t>
  </si>
  <si>
    <t xml:space="preserve">Krzczonowski </t>
  </si>
  <si>
    <t xml:space="preserve">Strzelecki </t>
  </si>
  <si>
    <t xml:space="preserve">Pojezierze Łęczyńskie </t>
  </si>
  <si>
    <t xml:space="preserve">Sobiborski </t>
  </si>
  <si>
    <t xml:space="preserve">Krasnobrodzki </t>
  </si>
  <si>
    <t xml:space="preserve">Nadwieprzański </t>
  </si>
  <si>
    <t xml:space="preserve">Kozłowiecki </t>
  </si>
  <si>
    <t xml:space="preserve">Wrzelowiecki </t>
  </si>
  <si>
    <t xml:space="preserve">Południoworoztoczański </t>
  </si>
  <si>
    <r>
      <t xml:space="preserve">Zespół Parków Krajobrazowych Województwa Śląskiego </t>
    </r>
    <r>
      <rPr>
        <sz val="8.5"/>
        <rFont val="Times New Roman"/>
        <family val="1"/>
        <charset val="238"/>
      </rPr>
      <t xml:space="preserve">(śląskie) </t>
    </r>
  </si>
  <si>
    <t xml:space="preserve">Cysterskie Kompozycje Krajobrazowe Rud Wielkich </t>
  </si>
  <si>
    <t xml:space="preserve">Orlich Gniazd </t>
  </si>
  <si>
    <t xml:space="preserve">Lasy nad Górną Liswartą </t>
  </si>
  <si>
    <t xml:space="preserve">Beskidu Śląskiego </t>
  </si>
  <si>
    <t xml:space="preserve">Żywiecki </t>
  </si>
  <si>
    <t xml:space="preserve">Beskidu Małego </t>
  </si>
  <si>
    <t xml:space="preserve">Stawki </t>
  </si>
  <si>
    <t xml:space="preserve">Załęczański </t>
  </si>
  <si>
    <r>
      <t xml:space="preserve">Zespół Parków Krajobrazowych Województwa Małopolskiego </t>
    </r>
    <r>
      <rPr>
        <sz val="8.5"/>
        <rFont val="Times New Roman"/>
        <family val="1"/>
        <charset val="238"/>
      </rPr>
      <t>(małopolskie, podkarpackie)</t>
    </r>
    <r>
      <rPr>
        <b/>
        <sz val="8.5"/>
        <rFont val="Times New Roman"/>
        <family val="1"/>
        <charset val="238"/>
      </rPr>
      <t xml:space="preserve"> </t>
    </r>
  </si>
  <si>
    <t xml:space="preserve">Popradzki (małopolskie) </t>
  </si>
  <si>
    <t xml:space="preserve">Dolinki Krakowskie (małopolskie) </t>
  </si>
  <si>
    <t xml:space="preserve">Ciężkowicko-Rożnowski (małopolskie) </t>
  </si>
  <si>
    <t xml:space="preserve">Wiśnicko-Lipnicki (małopolskie) </t>
  </si>
  <si>
    <t xml:space="preserve">Tenczyński (małopolskie) </t>
  </si>
  <si>
    <t xml:space="preserve">Orlich Gniazd (małopolskie) </t>
  </si>
  <si>
    <t xml:space="preserve">Pasma Brzanki (małopolskie, podkarpackie) </t>
  </si>
  <si>
    <t xml:space="preserve">Dłubniański (małopolskie) </t>
  </si>
  <si>
    <t xml:space="preserve">Beskidu Małego (małopolskie) </t>
  </si>
  <si>
    <t xml:space="preserve">Bielańsko-Tyniecki (małopolskie) </t>
  </si>
  <si>
    <t xml:space="preserve">Rudniański (małopolskie) </t>
  </si>
  <si>
    <r>
      <t xml:space="preserve">Zespół Parków Krajobrazowych Województwa Wielkopolskiego </t>
    </r>
    <r>
      <rPr>
        <sz val="8.5"/>
        <rFont val="Times New Roman"/>
        <family val="1"/>
        <charset val="238"/>
      </rPr>
      <t xml:space="preserve">(wielkopolskie) </t>
    </r>
  </si>
  <si>
    <t xml:space="preserve">Sierakowski </t>
  </si>
  <si>
    <t xml:space="preserve">Powidzki </t>
  </si>
  <si>
    <t xml:space="preserve">Przemęcki </t>
  </si>
  <si>
    <t xml:space="preserve">PK im.gen.D.Chłapowskiego </t>
  </si>
  <si>
    <t xml:space="preserve">Dolina Baryczy </t>
  </si>
  <si>
    <t xml:space="preserve">Żerkowsko-Czeszewski </t>
  </si>
  <si>
    <t xml:space="preserve">Nadwarciański </t>
  </si>
  <si>
    <r>
      <t>Pomorski Zespół Parków Krajobrazowych</t>
    </r>
    <r>
      <rPr>
        <sz val="8.5"/>
        <rFont val="Times New Roman"/>
        <family val="1"/>
        <charset val="238"/>
      </rPr>
      <t xml:space="preserve"> (pomorskie) </t>
    </r>
  </si>
  <si>
    <t xml:space="preserve">Dolina Słupi </t>
  </si>
  <si>
    <t xml:space="preserve">Zaborski </t>
  </si>
  <si>
    <t xml:space="preserve">Kaszubski </t>
  </si>
  <si>
    <t xml:space="preserve">Trójmiejski </t>
  </si>
  <si>
    <t xml:space="preserve">Wdzydzki </t>
  </si>
  <si>
    <t xml:space="preserve">Nadmorski </t>
  </si>
  <si>
    <t xml:space="preserve">Mierzeja Wiślana </t>
  </si>
  <si>
    <r>
      <t>Zespół Parków Krajobrazowych w Przemyślu</t>
    </r>
    <r>
      <rPr>
        <sz val="8.5"/>
        <rFont val="Times New Roman"/>
        <family val="1"/>
        <charset val="238"/>
      </rPr>
      <t xml:space="preserve"> (podkarpackie) </t>
    </r>
  </si>
  <si>
    <t xml:space="preserve">Pogórza Przemyskiego </t>
  </si>
  <si>
    <t xml:space="preserve">Gór Słonnych </t>
  </si>
  <si>
    <r>
      <t xml:space="preserve">Zespół Karpackich Parków Krajobrazowych w Krośnie </t>
    </r>
    <r>
      <rPr>
        <sz val="8.5"/>
        <rFont val="Times New Roman"/>
        <family val="1"/>
        <charset val="238"/>
      </rPr>
      <t xml:space="preserve">(podkarpackie) </t>
    </r>
  </si>
  <si>
    <t xml:space="preserve">Ciśniańsko-Wetliński </t>
  </si>
  <si>
    <t xml:space="preserve">PK Doliny Sanu </t>
  </si>
  <si>
    <t xml:space="preserve">Jaśliski </t>
  </si>
  <si>
    <t xml:space="preserve">Czarnorzecko-Strzyżowski </t>
  </si>
  <si>
    <r>
      <t>Mazowiecki Zespół Parków Krajobrazowych</t>
    </r>
    <r>
      <rPr>
        <sz val="8.5"/>
        <rFont val="Times New Roman"/>
        <family val="1"/>
        <charset val="238"/>
      </rPr>
      <t xml:space="preserve"> (mazowieckie) </t>
    </r>
  </si>
  <si>
    <t xml:space="preserve">Nadbużański </t>
  </si>
  <si>
    <t xml:space="preserve">Kozienicki </t>
  </si>
  <si>
    <t xml:space="preserve">Mazowiecki </t>
  </si>
  <si>
    <t xml:space="preserve">Chojnowski </t>
  </si>
  <si>
    <t xml:space="preserve">Brudzeński </t>
  </si>
  <si>
    <r>
      <t>Zespół Świętokrzyskich i Nadnidziańskich Parków Krajobrazowych</t>
    </r>
    <r>
      <rPr>
        <sz val="8.5"/>
        <rFont val="Times New Roman"/>
        <family val="1"/>
        <charset val="238"/>
      </rPr>
      <t xml:space="preserve"> (świętokrzyskie) </t>
    </r>
  </si>
  <si>
    <t xml:space="preserve">Nadnidziański </t>
  </si>
  <si>
    <t xml:space="preserve">Suchedniowsko-Oblęgorski </t>
  </si>
  <si>
    <t xml:space="preserve">Chęcińsko-Kielecki </t>
  </si>
  <si>
    <t xml:space="preserve">Sieradowicki </t>
  </si>
  <si>
    <t xml:space="preserve">Szaniecki </t>
  </si>
  <si>
    <t xml:space="preserve">Kozubowski </t>
  </si>
  <si>
    <t xml:space="preserve">Jeleniowski </t>
  </si>
  <si>
    <r>
      <t>Zespół Parków Krajobrazowych Województwa Zachodniopomorskiego</t>
    </r>
    <r>
      <rPr>
        <sz val="8.5"/>
        <rFont val="Times New Roman"/>
        <family val="1"/>
        <charset val="238"/>
      </rPr>
      <t xml:space="preserve"> (zachodniopomorskie) </t>
    </r>
  </si>
  <si>
    <t xml:space="preserve">Drawski </t>
  </si>
  <si>
    <t xml:space="preserve">Cedyński </t>
  </si>
  <si>
    <t xml:space="preserve">Iński </t>
  </si>
  <si>
    <t xml:space="preserve">Szczeciński PK Puszcza Bukowa </t>
  </si>
  <si>
    <t xml:space="preserve">Dolina Dolnej Odry </t>
  </si>
  <si>
    <r>
      <t>Zespół Parków Krajobrazowych Województwa Łódzkiego</t>
    </r>
    <r>
      <rPr>
        <sz val="8.5"/>
        <rFont val="Times New Roman"/>
        <family val="1"/>
        <charset val="238"/>
      </rPr>
      <t xml:space="preserve"> (łódzkie) </t>
    </r>
  </si>
  <si>
    <t xml:space="preserve">Międzyrzecza Warty i Widawki </t>
  </si>
  <si>
    <t xml:space="preserve">Sulejowski </t>
  </si>
  <si>
    <t xml:space="preserve">Spalski </t>
  </si>
  <si>
    <t xml:space="preserve">Bolimowski </t>
  </si>
  <si>
    <t xml:space="preserve">Wzniesień Łódzkich </t>
  </si>
  <si>
    <t xml:space="preserve">Przedborski </t>
  </si>
  <si>
    <r>
      <t>Dolnośląski Zespół Parków Krajobrazowych</t>
    </r>
    <r>
      <rPr>
        <sz val="8.5"/>
        <rFont val="Times New Roman"/>
        <family val="1"/>
        <charset val="238"/>
      </rPr>
      <t xml:space="preserve"> (dolnośląskie) </t>
    </r>
  </si>
  <si>
    <t xml:space="preserve">Dolina Bystrzycy </t>
  </si>
  <si>
    <t xml:space="preserve">Ślężański </t>
  </si>
  <si>
    <t xml:space="preserve">Dolina Jezierzycy </t>
  </si>
  <si>
    <r>
      <t>Zespół Parków Krajobrazowych Województwa Lubuskiego w Gorzowie Wielkopolskim</t>
    </r>
    <r>
      <rPr>
        <sz val="8.5"/>
        <rFont val="Times New Roman"/>
        <family val="1"/>
        <charset val="238"/>
      </rPr>
      <t xml:space="preserve"> (lubuskie) </t>
    </r>
  </si>
  <si>
    <t xml:space="preserve">Łuk Mużakowa </t>
  </si>
  <si>
    <t xml:space="preserve">Barlinecko-Gorzowski </t>
  </si>
  <si>
    <t xml:space="preserve">Pszczewski </t>
  </si>
  <si>
    <t xml:space="preserve">Krzesiński </t>
  </si>
  <si>
    <t xml:space="preserve">Łagowsko-Sulęciński </t>
  </si>
  <si>
    <t xml:space="preserve">Gryżyński </t>
  </si>
  <si>
    <r>
      <t>Zespół Opolskich Parków Krajobrazowych</t>
    </r>
    <r>
      <rPr>
        <sz val="8.5"/>
        <rFont val="Times New Roman"/>
        <family val="1"/>
        <charset val="238"/>
      </rPr>
      <t xml:space="preserve"> (opolskie) </t>
    </r>
  </si>
  <si>
    <t xml:space="preserve">Stobrawski </t>
  </si>
  <si>
    <t xml:space="preserve">Góra Świętej Anny </t>
  </si>
  <si>
    <t xml:space="preserve">Góry Opawskie </t>
  </si>
  <si>
    <r>
      <t>Zespół Parków Krajobrazowych Chełmińskiego i Nadwiślańskiego</t>
    </r>
    <r>
      <rPr>
        <sz val="8.5"/>
        <rFont val="Times New Roman"/>
        <family val="1"/>
        <charset val="238"/>
      </rPr>
      <t xml:space="preserve"> (kujawsko-pomorskie) </t>
    </r>
  </si>
  <si>
    <t xml:space="preserve">Nadwiślański </t>
  </si>
  <si>
    <t xml:space="preserve">Chełmiński </t>
  </si>
  <si>
    <r>
      <t>Zespół Parków Krajobrazowych Pojezierza Iławskiego i Wzgórz Dylewskich</t>
    </r>
    <r>
      <rPr>
        <sz val="8.5"/>
        <rFont val="Times New Roman"/>
        <family val="1"/>
        <charset val="238"/>
      </rPr>
      <t xml:space="preserve"> (warmińsko-mazurskie) </t>
    </r>
  </si>
  <si>
    <t xml:space="preserve">Pojezierza Iławskiego </t>
  </si>
  <si>
    <t xml:space="preserve">Wzgórz Dylewskich </t>
  </si>
  <si>
    <t>Parks not constituting a part of complexes:</t>
  </si>
  <si>
    <t xml:space="preserve">Tucholski (kujawsko-pomorskie, pomorskie) </t>
  </si>
  <si>
    <t xml:space="preserve">Chełmy (dolnośląskie)  </t>
  </si>
  <si>
    <t xml:space="preserve">Przedborski (świętokrzyskie) </t>
  </si>
  <si>
    <t xml:space="preserve">Suwalski (podlaskie) </t>
  </si>
  <si>
    <t xml:space="preserve">Książański (dolnośląskie) </t>
  </si>
  <si>
    <t>Nadgoplański Park Tysiąclecia (kujawsko-pomorskie)</t>
  </si>
  <si>
    <t>a Listed according to decreasing total area. b No valid geodetic measurements for landscape parks of the Małopolskie Voivodship.</t>
  </si>
  <si>
    <r>
      <t>a</t>
    </r>
    <r>
      <rPr>
        <sz val="8.5"/>
        <rFont val="Times New Roman"/>
        <family val="1"/>
        <charset val="238"/>
      </rPr>
      <t xml:space="preserve"> Patrz „Uwagi metodyczne” do działu. </t>
    </r>
    <r>
      <rPr>
        <i/>
        <sz val="8.5"/>
        <rFont val="Times New Roman"/>
        <family val="1"/>
        <charset val="238"/>
      </rPr>
      <t/>
    </r>
  </si>
  <si>
    <t xml:space="preserve">a See “Methodological notes” to the chapter. </t>
  </si>
  <si>
    <t xml:space="preserve">a See “Methodological notes” do działu. </t>
  </si>
  <si>
    <r>
      <t xml:space="preserve">Użytki ekologiczne
</t>
    </r>
    <r>
      <rPr>
        <i/>
        <sz val="8.5"/>
        <rFont val="Times New Roman"/>
        <family val="1"/>
        <charset val="238"/>
      </rPr>
      <t>Ecological areas</t>
    </r>
  </si>
  <si>
    <r>
      <t>a</t>
    </r>
    <r>
      <rPr>
        <sz val="8.5"/>
        <rFont val="Times New Roman"/>
        <family val="1"/>
        <charset val="238"/>
      </rPr>
      <t xml:space="preserve"> Patrz „Uwagi metodyczne”. Dane szacunkowe. </t>
    </r>
    <r>
      <rPr>
        <i/>
        <sz val="8.5"/>
        <rFont val="Times New Roman"/>
        <family val="1"/>
        <charset val="238"/>
      </rPr>
      <t>b</t>
    </r>
    <r>
      <rPr>
        <sz val="8.5"/>
        <rFont val="Times New Roman"/>
        <family val="1"/>
        <charset val="238"/>
      </rPr>
      <t xml:space="preserve"> Według „Księgi Rodowodowej Żubrów”, prowadzonej od 1947 r. </t>
    </r>
    <r>
      <rPr>
        <i/>
        <sz val="8.5"/>
        <rFont val="Times New Roman"/>
        <family val="1"/>
        <charset val="238"/>
      </rPr>
      <t>c</t>
    </r>
    <r>
      <rPr>
        <sz val="8.5"/>
        <rFont val="Times New Roman"/>
        <family val="1"/>
        <charset val="238"/>
      </rPr>
      <t>Według innej metody inwentaryzacji.</t>
    </r>
  </si>
  <si>
    <r>
      <t xml:space="preserve">Liczba wydanych zezwoleń
</t>
    </r>
    <r>
      <rPr>
        <i/>
        <sz val="8.5"/>
        <rFont val="Times New Roman"/>
        <family val="1"/>
        <charset val="238"/>
      </rPr>
      <t>The number of permission granted</t>
    </r>
  </si>
  <si>
    <r>
      <rPr>
        <i/>
        <sz val="8.5"/>
        <rFont val="Times New Roman"/>
        <family val="1"/>
        <charset val="238"/>
      </rPr>
      <t>a</t>
    </r>
    <r>
      <rPr>
        <sz val="8.5"/>
        <rFont val="Times New Roman"/>
        <family val="1"/>
        <charset val="238"/>
      </rPr>
      <t xml:space="preserve"> </t>
    </r>
    <r>
      <rPr>
        <sz val="8.5"/>
        <rFont val="Times New Roman"/>
        <family val="1"/>
        <charset val="238"/>
      </rPr>
      <t>W tym dopuszczone do badań laboratoryjnych.</t>
    </r>
  </si>
  <si>
    <t>a  Including approval for field and laboratory tests.</t>
  </si>
  <si>
    <r>
      <t>Liczba decyzji</t>
    </r>
    <r>
      <rPr>
        <i/>
        <vertAlign val="superscript"/>
        <sz val="8.5"/>
        <rFont val="Times New Roman"/>
        <family val="1"/>
        <charset val="238"/>
      </rPr>
      <t>a</t>
    </r>
    <r>
      <rPr>
        <sz val="8.5"/>
        <rFont val="Times New Roman"/>
        <family val="1"/>
        <charset val="238"/>
      </rPr>
      <t xml:space="preserve">
</t>
    </r>
    <r>
      <rPr>
        <i/>
        <sz val="8.5"/>
        <rFont val="Times New Roman"/>
        <family val="1"/>
        <charset val="238"/>
      </rPr>
      <t>The number of decisions</t>
    </r>
    <r>
      <rPr>
        <i/>
        <vertAlign val="superscript"/>
        <sz val="8.5"/>
        <rFont val="Times New Roman"/>
        <family val="1"/>
        <charset val="238"/>
      </rPr>
      <t>a</t>
    </r>
  </si>
  <si>
    <t xml:space="preserve">Rzodkiewnik </t>
  </si>
  <si>
    <r>
      <t>Ukośnica</t>
    </r>
    <r>
      <rPr>
        <i/>
        <sz val="8.5"/>
        <rFont val="Times New Roman"/>
        <family val="1"/>
        <charset val="238"/>
      </rPr>
      <t xml:space="preserve"> </t>
    </r>
    <r>
      <rPr>
        <sz val="8.5"/>
        <rFont val="Times New Roman"/>
        <family val="1"/>
        <charset val="238"/>
      </rPr>
      <t xml:space="preserve"> </t>
    </r>
  </si>
  <si>
    <t xml:space="preserve">Syningia </t>
  </si>
  <si>
    <t xml:space="preserve">Topola kanadyjska </t>
  </si>
  <si>
    <t xml:space="preserve">Różanecznik </t>
  </si>
  <si>
    <t xml:space="preserve">Tykwica </t>
  </si>
  <si>
    <t>Laboratory mouse</t>
  </si>
  <si>
    <t xml:space="preserve">Muszka owocowa </t>
  </si>
  <si>
    <t xml:space="preserve">Other animals </t>
  </si>
  <si>
    <t xml:space="preserve">Chomik (linia komórkowa) </t>
  </si>
  <si>
    <t xml:space="preserve">Koczkodan zielony (linia komórkowa)  </t>
  </si>
  <si>
    <t xml:space="preserve">Kura domowa (linia komórkowa) </t>
  </si>
  <si>
    <t xml:space="preserve">Mysz domowa (linia komórkowa)  </t>
  </si>
  <si>
    <t xml:space="preserve">Szczur wędrowny (linia komórkowa)  </t>
  </si>
  <si>
    <t xml:space="preserve">Owadzie linie komórkowe </t>
  </si>
  <si>
    <t xml:space="preserve">a Cultures of cells as well as animal and plant cells, proteins of the cell nucleus, plasmides, vaccines, enzymes, hormones. b Bacteria, viruses, yeast, protozoons. 
N o t e. A decision may contain a permission for the contained use of several organisms, and therefore decisions should not be summed up.
</t>
  </si>
  <si>
    <r>
      <rPr>
        <i/>
        <sz val="8.5"/>
        <rFont val="Times New Roman"/>
        <family val="1"/>
        <charset val="238"/>
      </rPr>
      <t>a</t>
    </r>
    <r>
      <rPr>
        <sz val="8.5"/>
        <rFont val="Times New Roman"/>
        <family val="1"/>
        <charset val="238"/>
      </rPr>
      <t xml:space="preserve"> Kultury komórek i tkanek zwierzęcych i roślinnych, białka jądra komórkowego, plazmidy, szczepionki, enzymy, hormony. </t>
    </r>
    <r>
      <rPr>
        <i/>
        <sz val="8.5"/>
        <rFont val="Times New Roman"/>
        <family val="1"/>
        <charset val="238"/>
      </rPr>
      <t>b</t>
    </r>
    <r>
      <rPr>
        <sz val="8.5"/>
        <rFont val="Times New Roman"/>
        <family val="1"/>
        <charset val="238"/>
      </rPr>
      <t xml:space="preserve"> Bakterie, wirusy, drożdże, pierwotniaki. 
U w a g a. W jednej decyzji może być zgoda na zamknięte użycie kilku organizmów, dlatego nie należy ich sumować.
</t>
    </r>
    <r>
      <rPr>
        <sz val="10"/>
        <rFont val="Arial CE"/>
        <charset val="238"/>
      </rPr>
      <t xml:space="preserve">
</t>
    </r>
  </si>
  <si>
    <r>
      <t xml:space="preserve">Tereny zieleni  osiedlowej
</t>
    </r>
    <r>
      <rPr>
        <i/>
        <sz val="8.5"/>
        <rFont val="Times New Roman"/>
        <family val="1"/>
        <charset val="238"/>
      </rPr>
      <t>Green areas of the housing estate</t>
    </r>
  </si>
  <si>
    <r>
      <t xml:space="preserve">Powierzchnia parków, zieleńców i terenów zieleni osiedlowej
</t>
    </r>
    <r>
      <rPr>
        <i/>
        <sz val="8.5"/>
        <rFont val="Times New Roman"/>
        <family val="1"/>
        <charset val="238"/>
      </rPr>
      <t>The area of parks, lawns and green areas of the housing estate</t>
    </r>
  </si>
  <si>
    <r>
      <t>Katowice</t>
    </r>
    <r>
      <rPr>
        <i/>
        <vertAlign val="superscript"/>
        <sz val="8.5"/>
        <rFont val="Times New Roman"/>
        <family val="1"/>
        <charset val="238"/>
      </rPr>
      <t/>
    </r>
  </si>
  <si>
    <r>
      <t>Wrocaw</t>
    </r>
    <r>
      <rPr>
        <i/>
        <vertAlign val="superscript"/>
        <sz val="8.5"/>
        <rFont val="Times New Roman"/>
        <family val="1"/>
        <charset val="238"/>
      </rPr>
      <t/>
    </r>
  </si>
  <si>
    <t>of which nature reserves and protective forests</t>
  </si>
  <si>
    <t>Stacja Badawcza Rolnictwa Ekologicznegoi Hodowli Zachowawczej Zwierząt PAN w Popielnie</t>
  </si>
  <si>
    <t>Ecological Agriculture Research and Animal Preservation Breeding Station of the Polish Academy of Sciences in Popielno</t>
  </si>
  <si>
    <t>OBJECTS OF SPECIAL NATURE VALUE UNDER LEGAL PROTECTION</t>
  </si>
  <si>
    <t>AREA OF SPECIAL NATURE VALUE UNDER LEGAL PROTECTION</t>
  </si>
  <si>
    <t xml:space="preserve">NUMBER OF ANIMALS AND EXECUTED REDUCTION OF SELECTED SPECIES OF </t>
  </si>
  <si>
    <t>Rogaliński</t>
  </si>
  <si>
    <t>Puszcza Zielonka</t>
  </si>
  <si>
    <t>Lednicki</t>
  </si>
  <si>
    <t>Promno</t>
  </si>
  <si>
    <t>Nadgoplański Park Tysiąclecia</t>
  </si>
  <si>
    <t>Pszczewski</t>
  </si>
  <si>
    <r>
      <t>MONUMENTS OF NATURE</t>
    </r>
    <r>
      <rPr>
        <i/>
        <vertAlign val="superscript"/>
        <sz val="10"/>
        <rFont val="Times New Roman"/>
        <family val="1"/>
        <charset val="238"/>
      </rPr>
      <t xml:space="preserve"> </t>
    </r>
  </si>
  <si>
    <t>INFLUENCE OF MINING ON FOREST AREAS BY REGIONAL DIRECTORATES OF STATE FORESTS</t>
  </si>
  <si>
    <r>
      <t>RANKING OF SPATIAL DIVERSITY OF AVERAGE DEFOLIATION OF MONITORED SPECIES OF TREES</t>
    </r>
    <r>
      <rPr>
        <i/>
        <vertAlign val="superscript"/>
        <sz val="10"/>
        <rFont val="Times New Roman"/>
        <family val="1"/>
        <charset val="238"/>
      </rPr>
      <t xml:space="preserve"> </t>
    </r>
    <r>
      <rPr>
        <i/>
        <sz val="10"/>
        <rFont val="Times New Roman"/>
        <family val="1"/>
        <charset val="238"/>
      </rPr>
      <t xml:space="preserve">BY </t>
    </r>
  </si>
  <si>
    <r>
      <t>a As of 31 XII. b Excluding objects of which only parts remained during the analysis.  c In total: avenues,</t>
    </r>
    <r>
      <rPr>
        <sz val="8.5"/>
        <rFont val="Times New Roman"/>
        <family val="1"/>
        <charset val="238"/>
      </rPr>
      <t xml:space="preserve"> </t>
    </r>
    <r>
      <rPr>
        <i/>
        <sz val="8.5"/>
        <rFont val="Times New Roman"/>
        <family val="1"/>
        <charset val="238"/>
      </rPr>
      <t>school gardens, gardens adjoining to companies, botanical, arboreta, accompanying green areas, etc.</t>
    </r>
  </si>
  <si>
    <t xml:space="preserve">   Wydmy Kotliny Toruńskiej</t>
  </si>
  <si>
    <t xml:space="preserve">   Krośnieńska Dolina Odry</t>
  </si>
  <si>
    <t xml:space="preserve">   Enklawy Puszczy Sandomierskiej</t>
  </si>
  <si>
    <t xml:space="preserve">   Trzciana </t>
  </si>
  <si>
    <t>Murawy na Poligonie Orzysz</t>
  </si>
  <si>
    <t xml:space="preserve">   Klify i Rafy Kamienne Orłowa </t>
  </si>
  <si>
    <r>
      <t xml:space="preserve">a </t>
    </r>
    <r>
      <rPr>
        <sz val="8.5"/>
        <rFont val="Times New Roman"/>
        <family val="1"/>
        <charset val="238"/>
      </rPr>
      <t xml:space="preserve">Stan w dniu 31 XII. </t>
    </r>
    <r>
      <rPr>
        <i/>
        <sz val="8.5"/>
        <rFont val="Times New Roman"/>
        <family val="1"/>
        <charset val="238"/>
      </rPr>
      <t>b</t>
    </r>
    <r>
      <rPr>
        <sz val="8.5"/>
        <rFont val="Times New Roman"/>
        <family val="1"/>
        <charset val="238"/>
      </rPr>
      <t xml:space="preserve"> Bez obiektów zachowanych szczątkowo w trakcie rozpoznania. </t>
    </r>
    <r>
      <rPr>
        <i/>
        <sz val="8.5"/>
        <rFont val="Times New Roman"/>
        <family val="1"/>
        <charset val="238"/>
      </rPr>
      <t>c</t>
    </r>
    <r>
      <rPr>
        <sz val="8.5"/>
        <rFont val="Times New Roman"/>
        <family val="1"/>
        <charset val="238"/>
      </rPr>
      <t xml:space="preserve"> Łącznie: aleje, ogrody szkolne, przyfabryczne, botaniczne, arboreta, parki leśne, zieleń towarzysząca itp.</t>
    </r>
  </si>
  <si>
    <t>S o ur c e: data of the Polish Allotment Gardens Federation.</t>
  </si>
  <si>
    <r>
      <t xml:space="preserve">w tym   </t>
    </r>
    <r>
      <rPr>
        <i/>
        <sz val="8.5"/>
        <rFont val="Times New Roman CE"/>
        <charset val="238"/>
      </rPr>
      <t xml:space="preserve"> of which</t>
    </r>
  </si>
  <si>
    <t>1945- 2014</t>
  </si>
  <si>
    <t xml:space="preserve">a Agricultural land useless to agricultural production and wasteland. b Implementation of “National programme for increasing forest cover”. c Afforestation conducted in 1960. d Afforestation conducted in 2003. </t>
  </si>
  <si>
    <r>
      <t>a</t>
    </r>
    <r>
      <rPr>
        <sz val="8.5"/>
        <rFont val="Times New Roman"/>
        <family val="1"/>
        <charset val="238"/>
      </rPr>
      <t xml:space="preserve"> Użytków rolnych nieprzydatnych do produkcji rolnej oraz nieużytków. </t>
    </r>
    <r>
      <rPr>
        <i/>
        <sz val="8.5"/>
        <rFont val="Times New Roman"/>
        <family val="1"/>
        <charset val="238"/>
      </rPr>
      <t xml:space="preserve">b </t>
    </r>
    <r>
      <rPr>
        <sz val="8.5"/>
        <rFont val="Times New Roman"/>
        <family val="1"/>
        <charset val="238"/>
      </rPr>
      <t xml:space="preserve">Realizacja „Krajowego Programu Zwiększania Lesistości”. </t>
    </r>
    <r>
      <rPr>
        <i/>
        <sz val="8.5"/>
        <rFont val="Times New Roman"/>
        <family val="1"/>
        <charset val="238"/>
      </rPr>
      <t xml:space="preserve">c </t>
    </r>
    <r>
      <rPr>
        <sz val="8.5"/>
        <rFont val="Times New Roman"/>
        <family val="1"/>
        <charset val="238"/>
      </rPr>
      <t xml:space="preserve">Zalesienia  wykonane w 1960 r. </t>
    </r>
    <r>
      <rPr>
        <i/>
        <sz val="8.5"/>
        <rFont val="Times New Roman"/>
        <family val="1"/>
        <charset val="238"/>
      </rPr>
      <t xml:space="preserve">d </t>
    </r>
    <r>
      <rPr>
        <sz val="8.5"/>
        <rFont val="Times New Roman"/>
        <family val="1"/>
        <charset val="238"/>
      </rPr>
      <t xml:space="preserve"> Zalesienia wykonane w 2003 r.</t>
    </r>
  </si>
  <si>
    <r>
      <t xml:space="preserve">w tym      </t>
    </r>
    <r>
      <rPr>
        <i/>
        <sz val="8.5"/>
        <rFont val="Times New Roman"/>
        <family val="1"/>
        <charset val="238"/>
      </rPr>
      <t>of which</t>
    </r>
  </si>
  <si>
    <t xml:space="preserve">    Ź r ó d ł o: : rok 2000 i 2005 dane Komendy Głównej Państwowej Straży Pożarnej i Dyrekcji Generalnej Lasów Państwowych, od 2010 r. dane z Krajowego Systemu Informacji o Pożarach Lasów prowadzonego przez Instytut Badawczy Leśnictwa.</t>
  </si>
  <si>
    <t xml:space="preserve">    S o u r c e: years 2000 and 2005  data of the Main Office of the State Fire Service and Directorate-General of the State Forests; from 2010 data of National Forests Information System of  the Forest Research Institute.</t>
  </si>
  <si>
    <r>
      <t xml:space="preserve"> PAŃSTWOWYCH</t>
    </r>
    <r>
      <rPr>
        <b/>
        <i/>
        <vertAlign val="superscript"/>
        <sz val="8.5"/>
        <rFont val="Times New Roman"/>
        <family val="1"/>
        <charset val="238"/>
      </rPr>
      <t>b</t>
    </r>
  </si>
  <si>
    <r>
      <t xml:space="preserve">uszkodzone przez przemysł
</t>
    </r>
    <r>
      <rPr>
        <i/>
        <sz val="8.5"/>
        <rFont val="Times New Roman"/>
        <family val="1"/>
        <charset val="238"/>
      </rPr>
      <t xml:space="preserve">  damage by industry</t>
    </r>
  </si>
  <si>
    <t>III
(41–60)</t>
  </si>
  <si>
    <t>IV
(61–80)</t>
  </si>
  <si>
    <r>
      <t>klasa odnowienia</t>
    </r>
    <r>
      <rPr>
        <i/>
        <vertAlign val="superscript"/>
        <sz val="8.5"/>
        <rFont val="Times New Roman"/>
        <family val="1"/>
        <charset val="238"/>
      </rPr>
      <t xml:space="preserve">a </t>
    </r>
    <r>
      <rPr>
        <sz val="8.5"/>
        <rFont val="Times New Roman"/>
        <family val="1"/>
        <charset val="238"/>
      </rPr>
      <t>i o budowie przerębowej</t>
    </r>
    <r>
      <rPr>
        <i/>
        <sz val="8.5"/>
        <rFont val="Times New Roman"/>
        <family val="1"/>
        <charset val="238"/>
      </rPr>
      <t xml:space="preserve">
in restocking class</t>
    </r>
    <r>
      <rPr>
        <i/>
        <vertAlign val="superscript"/>
        <sz val="8.5"/>
        <rFont val="Times New Roman"/>
        <family val="1"/>
        <charset val="238"/>
      </rPr>
      <t>a</t>
    </r>
    <r>
      <rPr>
        <i/>
        <sz val="8.5"/>
        <rFont val="Times New Roman"/>
        <family val="1"/>
        <charset val="238"/>
      </rPr>
      <t xml:space="preserve"> and with selection structure</t>
    </r>
  </si>
  <si>
    <t>a Including class for restocking.</t>
  </si>
  <si>
    <t>Supraśl, Dojlidy, Czarna Białostocka, Krynki</t>
  </si>
  <si>
    <r>
      <t xml:space="preserve">liściaste
</t>
    </r>
    <r>
      <rPr>
        <i/>
        <sz val="8.5"/>
        <rFont val="Times New Roman"/>
        <family val="1"/>
        <charset val="238"/>
      </rPr>
      <t>broadleaved</t>
    </r>
  </si>
  <si>
    <t>2014/2015</t>
  </si>
  <si>
    <r>
      <t xml:space="preserve">Obiekty
ogółem
</t>
    </r>
    <r>
      <rPr>
        <i/>
        <sz val="8.5"/>
        <rFont val="Times New Roman"/>
        <family val="1"/>
        <charset val="238"/>
      </rPr>
      <t xml:space="preserve">Grand total establishments </t>
    </r>
  </si>
  <si>
    <r>
      <rPr>
        <sz val="8.5"/>
        <rFont val="Times New Roman"/>
        <family val="1"/>
        <charset val="238"/>
      </rPr>
      <t>pozostałe</t>
    </r>
    <r>
      <rPr>
        <i/>
        <sz val="8.5"/>
        <rFont val="Times New Roman"/>
        <family val="1"/>
        <charset val="238"/>
      </rPr>
      <t xml:space="preserve">
other</t>
    </r>
  </si>
  <si>
    <r>
      <t>Liczba okazów wg załączników CITES</t>
    </r>
    <r>
      <rPr>
        <i/>
        <vertAlign val="superscript"/>
        <sz val="8.5"/>
        <rFont val="Times New Roman"/>
        <family val="1"/>
        <charset val="238"/>
      </rPr>
      <t>a</t>
    </r>
    <r>
      <rPr>
        <sz val="8.5"/>
        <rFont val="Times New Roman"/>
        <family val="1"/>
        <charset val="238"/>
      </rPr>
      <t xml:space="preserve">
</t>
    </r>
    <r>
      <rPr>
        <i/>
        <sz val="8.5"/>
        <rFont val="Times New Roman"/>
        <family val="1"/>
        <charset val="238"/>
      </rPr>
      <t>The number of specimens according to the annexes to CITES</t>
    </r>
    <r>
      <rPr>
        <i/>
        <vertAlign val="superscript"/>
        <sz val="8.5"/>
        <rFont val="Times New Roman"/>
        <family val="1"/>
        <charset val="238"/>
      </rPr>
      <t>a</t>
    </r>
    <r>
      <rPr>
        <sz val="8.5"/>
        <rFont val="Times New Roman"/>
        <family val="1"/>
        <charset val="238"/>
      </rPr>
      <t xml:space="preserve">
</t>
    </r>
  </si>
  <si>
    <r>
      <t>Rodzaje okazów CITES według kodów</t>
    </r>
    <r>
      <rPr>
        <i/>
        <vertAlign val="superscript"/>
        <sz val="8.5"/>
        <rFont val="Times New Roman"/>
        <family val="1"/>
        <charset val="238"/>
      </rPr>
      <t xml:space="preserve">b
</t>
    </r>
    <r>
      <rPr>
        <i/>
        <sz val="8.5"/>
        <rFont val="Times New Roman"/>
        <family val="1"/>
        <charset val="238"/>
      </rPr>
      <t>Types of CITES specimens by codes</t>
    </r>
    <r>
      <rPr>
        <i/>
        <vertAlign val="superscript"/>
        <sz val="8.5"/>
        <rFont val="Times New Roman"/>
        <family val="1"/>
        <charset val="238"/>
      </rPr>
      <t>b</t>
    </r>
  </si>
  <si>
    <r>
      <rPr>
        <sz val="8.5"/>
        <rFont val="Times New Roman"/>
        <family val="1"/>
        <charset val="238"/>
      </rPr>
      <t>pochodzenia</t>
    </r>
    <r>
      <rPr>
        <i/>
        <vertAlign val="superscript"/>
        <sz val="8.5"/>
        <rFont val="Times New Roman"/>
        <family val="1"/>
        <charset val="238"/>
      </rPr>
      <t xml:space="preserve">c
</t>
    </r>
    <r>
      <rPr>
        <i/>
        <sz val="8.5"/>
        <rFont val="Times New Roman"/>
        <family val="1"/>
        <charset val="238"/>
      </rPr>
      <t>of origin</t>
    </r>
    <r>
      <rPr>
        <i/>
        <vertAlign val="superscript"/>
        <sz val="8.5"/>
        <rFont val="Times New Roman"/>
        <family val="1"/>
        <charset val="238"/>
      </rPr>
      <t>c</t>
    </r>
  </si>
  <si>
    <r>
      <t xml:space="preserve">(re)eksportu/ przeznaczenia
</t>
    </r>
    <r>
      <rPr>
        <i/>
        <sz val="8.5"/>
        <rFont val="Times New Roman"/>
        <family val="1"/>
        <charset val="238"/>
      </rPr>
      <t>of (re)export/ purpose</t>
    </r>
  </si>
  <si>
    <r>
      <t>Liczba okazów wg załączników CITES</t>
    </r>
    <r>
      <rPr>
        <b/>
        <vertAlign val="superscript"/>
        <sz val="8.5"/>
        <rFont val="Times New Roman"/>
        <family val="1"/>
        <charset val="238"/>
      </rPr>
      <t>a</t>
    </r>
    <r>
      <rPr>
        <i/>
        <sz val="8.5"/>
        <rFont val="Times New Roman"/>
        <family val="1"/>
        <charset val="238"/>
      </rPr>
      <t xml:space="preserve">
The number of specimens according to the annexes to CITES</t>
    </r>
    <r>
      <rPr>
        <i/>
        <vertAlign val="superscript"/>
        <sz val="8.5"/>
        <rFont val="Times New Roman"/>
        <family val="1"/>
        <charset val="238"/>
      </rPr>
      <t>a</t>
    </r>
  </si>
  <si>
    <r>
      <t>pozostałe</t>
    </r>
    <r>
      <rPr>
        <i/>
        <vertAlign val="superscript"/>
        <sz val="8.5"/>
        <rFont val="Times New Roman"/>
        <family val="1"/>
        <charset val="238"/>
      </rPr>
      <t xml:space="preserve">
</t>
    </r>
    <r>
      <rPr>
        <i/>
        <sz val="8.5"/>
        <rFont val="Times New Roman"/>
        <family val="1"/>
        <charset val="238"/>
      </rPr>
      <t>other</t>
    </r>
  </si>
  <si>
    <t>Liliaceae</t>
  </si>
  <si>
    <r>
      <t>6987,7</t>
    </r>
    <r>
      <rPr>
        <i/>
        <vertAlign val="superscript"/>
        <sz val="8.5"/>
        <rFont val="Times New Roman"/>
        <family val="1"/>
        <charset val="238"/>
      </rPr>
      <t>d</t>
    </r>
  </si>
  <si>
    <r>
      <t xml:space="preserve">użytki rolne
</t>
    </r>
    <r>
      <rPr>
        <i/>
        <sz val="8.5"/>
        <rFont val="Times New Roman"/>
        <family val="1"/>
        <charset val="238"/>
      </rPr>
      <t>agricultural areas</t>
    </r>
  </si>
  <si>
    <r>
      <t>16</t>
    </r>
    <r>
      <rPr>
        <i/>
        <vertAlign val="superscript"/>
        <sz val="8.5"/>
        <rFont val="Times New Roman"/>
        <family val="1"/>
        <charset val="238"/>
      </rPr>
      <t>b</t>
    </r>
  </si>
  <si>
    <r>
      <t>7</t>
    </r>
    <r>
      <rPr>
        <i/>
        <vertAlign val="superscript"/>
        <sz val="8.5"/>
        <rFont val="Times New Roman"/>
        <family val="1"/>
        <charset val="238"/>
      </rPr>
      <t xml:space="preserve"> c</t>
    </r>
  </si>
  <si>
    <r>
      <t>6</t>
    </r>
    <r>
      <rPr>
        <i/>
        <vertAlign val="superscript"/>
        <sz val="8.5"/>
        <rFont val="Times New Roman"/>
        <family val="1"/>
        <charset val="238"/>
      </rPr>
      <t xml:space="preserve"> d</t>
    </r>
  </si>
  <si>
    <r>
      <t>9</t>
    </r>
    <r>
      <rPr>
        <i/>
        <vertAlign val="superscript"/>
        <sz val="8.5"/>
        <rFont val="Times New Roman"/>
        <family val="1"/>
        <charset val="238"/>
      </rPr>
      <t xml:space="preserve"> e</t>
    </r>
  </si>
  <si>
    <r>
      <t>5</t>
    </r>
    <r>
      <rPr>
        <i/>
        <vertAlign val="superscript"/>
        <sz val="8.5"/>
        <rFont val="Times New Roman"/>
        <family val="1"/>
        <charset val="238"/>
      </rPr>
      <t xml:space="preserve"> fgh</t>
    </r>
  </si>
  <si>
    <r>
      <t>7</t>
    </r>
    <r>
      <rPr>
        <i/>
        <vertAlign val="superscript"/>
        <sz val="8.5"/>
        <rFont val="Times New Roman"/>
        <family val="1"/>
        <charset val="238"/>
      </rPr>
      <t xml:space="preserve"> hi</t>
    </r>
  </si>
  <si>
    <r>
      <t>7</t>
    </r>
    <r>
      <rPr>
        <i/>
        <vertAlign val="superscript"/>
        <sz val="8.5"/>
        <rFont val="Times New Roman"/>
        <family val="1"/>
        <charset val="238"/>
      </rPr>
      <t xml:space="preserve"> fj</t>
    </r>
  </si>
  <si>
    <r>
      <t>7</t>
    </r>
    <r>
      <rPr>
        <i/>
        <vertAlign val="superscript"/>
        <sz val="8.5"/>
        <rFont val="Times New Roman"/>
        <family val="1"/>
        <charset val="238"/>
      </rPr>
      <t xml:space="preserve"> g</t>
    </r>
  </si>
  <si>
    <r>
      <t>6</t>
    </r>
    <r>
      <rPr>
        <i/>
        <vertAlign val="superscript"/>
        <sz val="8.5"/>
        <rFont val="Times New Roman"/>
        <family val="1"/>
        <charset val="238"/>
      </rPr>
      <t xml:space="preserve"> f</t>
    </r>
  </si>
  <si>
    <r>
      <t>11</t>
    </r>
    <r>
      <rPr>
        <i/>
        <vertAlign val="superscript"/>
        <sz val="8.5"/>
        <rFont val="Times New Roman"/>
        <family val="1"/>
        <charset val="238"/>
      </rPr>
      <t xml:space="preserve"> kl</t>
    </r>
  </si>
  <si>
    <r>
      <t>5</t>
    </r>
    <r>
      <rPr>
        <i/>
        <vertAlign val="superscript"/>
        <sz val="8.5"/>
        <rFont val="Times New Roman"/>
        <family val="1"/>
        <charset val="238"/>
      </rPr>
      <t xml:space="preserve"> k</t>
    </r>
  </si>
  <si>
    <t>a Wskaźniki obliczono uwzględniając powierzchnię rezerwatów przyrody, użytków ekologicznych, stanowisk dokumentacyjnych i zespołów przyrodniczo-krajobrazowych. b – l Obiekt wykazano w województwie: b podkarpackim, c wielkopolskim, d świętokrzyskim, e śląskim, f kujawsko-pomorskim, g łódzkim, h lubelskim, i małopolskim, j warmińsko-mazurskim, k lubuskim, l dolnośląskim. m Brak aktualnych pomiarów geodezyjnych.</t>
  </si>
  <si>
    <r>
      <t xml:space="preserve">Zespół Lubelskich Parków Krajobrazowych </t>
    </r>
    <r>
      <rPr>
        <sz val="8"/>
        <rFont val="Arial CE"/>
        <charset val="238"/>
      </rPr>
      <t xml:space="preserve">(Lubelskie) </t>
    </r>
  </si>
  <si>
    <r>
      <t>966,20</t>
    </r>
    <r>
      <rPr>
        <b/>
        <i/>
        <vertAlign val="superscript"/>
        <sz val="8.5"/>
        <rFont val="Times New Roman"/>
        <family val="1"/>
        <charset val="238"/>
      </rPr>
      <t xml:space="preserve"> b</t>
    </r>
  </si>
  <si>
    <r>
      <t>1340,00</t>
    </r>
    <r>
      <rPr>
        <b/>
        <i/>
        <vertAlign val="superscript"/>
        <sz val="8.5"/>
        <rFont val="Times New Roman"/>
        <family val="1"/>
        <charset val="238"/>
      </rPr>
      <t xml:space="preserve"> b</t>
    </r>
  </si>
  <si>
    <r>
      <t>4,40</t>
    </r>
    <r>
      <rPr>
        <b/>
        <i/>
        <vertAlign val="superscript"/>
        <sz val="8.5"/>
        <rFont val="Times New Roman"/>
        <family val="1"/>
        <charset val="238"/>
      </rPr>
      <t xml:space="preserve"> b</t>
    </r>
  </si>
  <si>
    <r>
      <t>.</t>
    </r>
    <r>
      <rPr>
        <i/>
        <vertAlign val="superscript"/>
        <sz val="8.5"/>
        <rFont val="Times New Roman"/>
        <family val="1"/>
        <charset val="238"/>
      </rPr>
      <t>b</t>
    </r>
  </si>
  <si>
    <r>
      <t>a</t>
    </r>
    <r>
      <rPr>
        <sz val="10"/>
        <rFont val="Arial CE"/>
        <charset val="238"/>
      </rPr>
      <t xml:space="preserve">Uszeregowane malejąco według powierzchni ogółem. </t>
    </r>
    <r>
      <rPr>
        <sz val="10"/>
        <rFont val="Arial CE"/>
        <charset val="238"/>
      </rPr>
      <t>b</t>
    </r>
    <r>
      <rPr>
        <sz val="10"/>
        <rFont val="Arial CE"/>
        <charset val="238"/>
      </rPr>
      <t>Brak aktualnych pomiarów geodezyjnych dla parków krajobrazowych województwa małopolskiego.</t>
    </r>
  </si>
  <si>
    <r>
      <t>13</t>
    </r>
    <r>
      <rPr>
        <i/>
        <vertAlign val="superscript"/>
        <sz val="8.5"/>
        <rFont val="Times New Roman"/>
        <family val="1"/>
        <charset val="238"/>
      </rPr>
      <t>bcd</t>
    </r>
  </si>
  <si>
    <r>
      <t>29</t>
    </r>
    <r>
      <rPr>
        <i/>
        <vertAlign val="superscript"/>
        <sz val="8.5"/>
        <rFont val="Times New Roman"/>
        <family val="1"/>
        <charset val="238"/>
      </rPr>
      <t>ef</t>
    </r>
  </si>
  <si>
    <r>
      <t>42</t>
    </r>
    <r>
      <rPr>
        <i/>
        <vertAlign val="superscript"/>
        <sz val="8.5"/>
        <rFont val="Times New Roman"/>
        <family val="1"/>
        <charset val="238"/>
      </rPr>
      <t>gh</t>
    </r>
  </si>
  <si>
    <r>
      <t>69</t>
    </r>
    <r>
      <rPr>
        <i/>
        <vertAlign val="superscript"/>
        <sz val="8.5"/>
        <rFont val="Times New Roman"/>
        <family val="1"/>
        <charset val="238"/>
      </rPr>
      <t>j</t>
    </r>
  </si>
  <si>
    <r>
      <t xml:space="preserve">w % powierzchni ogólnej
</t>
    </r>
    <r>
      <rPr>
        <i/>
        <sz val="8.5"/>
        <rFont val="Times New Roman"/>
        <family val="1"/>
        <charset val="238"/>
      </rPr>
      <t>in % of the total area</t>
    </r>
  </si>
  <si>
    <r>
      <t>P O L S K A</t>
    </r>
    <r>
      <rPr>
        <sz val="8.5"/>
        <rFont val="Times New Roman"/>
        <family val="1"/>
        <charset val="238"/>
      </rPr>
      <t xml:space="preserve"> </t>
    </r>
    <r>
      <rPr>
        <b/>
        <sz val="8.5"/>
        <rFont val="Times New Roman"/>
        <family val="1"/>
        <charset val="238"/>
      </rPr>
      <t xml:space="preserve">  </t>
    </r>
  </si>
  <si>
    <r>
      <t xml:space="preserve">WOJEWÓDZTWA
</t>
    </r>
    <r>
      <rPr>
        <i/>
        <sz val="10"/>
        <rFont val="Arial CE"/>
        <charset val="238"/>
      </rPr>
      <t>VOIVODSHIPS</t>
    </r>
  </si>
  <si>
    <r>
      <t>Łódzkie</t>
    </r>
    <r>
      <rPr>
        <sz val="10"/>
        <rFont val="Arial CE"/>
        <charset val="238"/>
      </rPr>
      <t xml:space="preserve"> </t>
    </r>
  </si>
  <si>
    <r>
      <t>Dolnośląskie</t>
    </r>
    <r>
      <rPr>
        <sz val="10"/>
        <rFont val="Arial CE"/>
        <charset val="238"/>
      </rPr>
      <t xml:space="preserve"> </t>
    </r>
  </si>
  <si>
    <r>
      <t>P O L S K A</t>
    </r>
    <r>
      <rPr>
        <sz val="10"/>
        <rFont val="Arial CE"/>
        <charset val="238"/>
      </rPr>
      <t xml:space="preserve"> </t>
    </r>
    <r>
      <rPr>
        <sz val="10"/>
        <rFont val="Arial CE"/>
        <charset val="238"/>
      </rPr>
      <t xml:space="preserve"> </t>
    </r>
  </si>
  <si>
    <r>
      <t>–</t>
    </r>
    <r>
      <rPr>
        <i/>
        <vertAlign val="superscript"/>
        <sz val="8.5"/>
        <rFont val="Times New Roman"/>
        <family val="1"/>
        <charset val="238"/>
      </rPr>
      <t>c</t>
    </r>
  </si>
  <si>
    <r>
      <t xml:space="preserve">(RE)EKSPORT
</t>
    </r>
    <r>
      <rPr>
        <i/>
        <sz val="8.5"/>
        <rFont val="Times New Roman"/>
        <family val="1"/>
        <charset val="238"/>
      </rPr>
      <t>(RE)EXPORT</t>
    </r>
  </si>
  <si>
    <r>
      <t xml:space="preserve">Szacunkowa liczba rodzin pszczelich  </t>
    </r>
    <r>
      <rPr>
        <sz val="10"/>
        <rFont val="Arial CE"/>
        <charset val="238"/>
      </rPr>
      <t xml:space="preserve"> </t>
    </r>
  </si>
  <si>
    <r>
      <t xml:space="preserve">w   tys. ha           </t>
    </r>
    <r>
      <rPr>
        <i/>
        <sz val="8.5"/>
        <rFont val="Times New Roman CE"/>
        <family val="1"/>
        <charset val="238"/>
      </rPr>
      <t xml:space="preserve">              in thous. ha</t>
    </r>
  </si>
  <si>
    <r>
      <t xml:space="preserve">WYSZCZEGÓLNIENIE                                              </t>
    </r>
    <r>
      <rPr>
        <i/>
        <sz val="8.5"/>
        <rFont val="Times New Roman"/>
        <family val="1"/>
        <charset val="238"/>
      </rPr>
      <t>SPECIFICATION</t>
    </r>
  </si>
  <si>
    <r>
      <t>Wybrane gatunki drzew</t>
    </r>
    <r>
      <rPr>
        <vertAlign val="superscript"/>
        <sz val="8.5"/>
        <rFont val="Times New Roman"/>
        <family val="1"/>
        <charset val="238"/>
      </rPr>
      <t xml:space="preserve">a </t>
    </r>
    <r>
      <rPr>
        <sz val="8.5"/>
        <rFont val="Times New Roman"/>
        <family val="1"/>
        <charset val="238"/>
      </rPr>
      <t xml:space="preserve"> w % powierzchni lasów                                                                                                                                  </t>
    </r>
    <r>
      <rPr>
        <i/>
        <sz val="8.5"/>
        <rFont val="Times New Roman"/>
        <family val="1"/>
        <charset val="238"/>
      </rPr>
      <t>Selected species of trees</t>
    </r>
    <r>
      <rPr>
        <i/>
        <vertAlign val="superscript"/>
        <sz val="8.5"/>
        <rFont val="Times New Roman"/>
        <family val="1"/>
        <charset val="238"/>
      </rPr>
      <t xml:space="preserve">a </t>
    </r>
    <r>
      <rPr>
        <i/>
        <sz val="8.5"/>
        <rFont val="Times New Roman"/>
        <family val="1"/>
        <charset val="238"/>
      </rPr>
      <t>in % of forest area</t>
    </r>
  </si>
  <si>
    <r>
      <t xml:space="preserve">sosna   </t>
    </r>
    <r>
      <rPr>
        <i/>
        <sz val="8.5"/>
        <rFont val="Times New Roman"/>
        <family val="1"/>
        <charset val="238"/>
      </rPr>
      <t xml:space="preserve">pine  </t>
    </r>
  </si>
  <si>
    <r>
      <t xml:space="preserve">świerk  </t>
    </r>
    <r>
      <rPr>
        <i/>
        <sz val="8.5"/>
        <rFont val="Times New Roman"/>
        <family val="1"/>
        <charset val="238"/>
      </rPr>
      <t>spruce</t>
    </r>
  </si>
  <si>
    <r>
      <t xml:space="preserve">jodła
</t>
    </r>
    <r>
      <rPr>
        <i/>
        <sz val="8.5"/>
        <rFont val="Times New Roman"/>
        <family val="1"/>
        <charset val="238"/>
      </rPr>
      <t xml:space="preserve">fir </t>
    </r>
  </si>
  <si>
    <r>
      <t xml:space="preserve">buk            </t>
    </r>
    <r>
      <rPr>
        <i/>
        <sz val="8.5"/>
        <rFont val="Times New Roman"/>
        <family val="1"/>
        <charset val="238"/>
      </rPr>
      <t>beech</t>
    </r>
  </si>
  <si>
    <r>
      <t xml:space="preserve">dąb                           </t>
    </r>
    <r>
      <rPr>
        <i/>
        <sz val="8.5"/>
        <rFont val="Times New Roman"/>
        <family val="1"/>
        <charset val="238"/>
      </rPr>
      <t>oak</t>
    </r>
  </si>
  <si>
    <r>
      <t xml:space="preserve">grab </t>
    </r>
    <r>
      <rPr>
        <i/>
        <sz val="8.5"/>
        <rFont val="Times New Roman"/>
        <family val="1"/>
        <charset val="238"/>
      </rPr>
      <t>hornbeam</t>
    </r>
  </si>
  <si>
    <r>
      <t xml:space="preserve">brzoza </t>
    </r>
    <r>
      <rPr>
        <i/>
        <sz val="8.5"/>
        <rFont val="Times New Roman"/>
        <family val="1"/>
        <charset val="238"/>
      </rPr>
      <t>birch</t>
    </r>
  </si>
  <si>
    <r>
      <t xml:space="preserve">olsza  </t>
    </r>
    <r>
      <rPr>
        <i/>
        <sz val="8.5"/>
        <rFont val="Times New Roman"/>
        <family val="1"/>
        <charset val="238"/>
      </rPr>
      <t>alder</t>
    </r>
  </si>
  <si>
    <r>
      <t xml:space="preserve">osika    </t>
    </r>
    <r>
      <rPr>
        <i/>
        <sz val="8.5"/>
        <rFont val="Times New Roman"/>
        <family val="1"/>
        <charset val="238"/>
      </rPr>
      <t xml:space="preserve">aspen </t>
    </r>
  </si>
  <si>
    <r>
      <t xml:space="preserve">topola             </t>
    </r>
    <r>
      <rPr>
        <i/>
        <sz val="8.5"/>
        <rFont val="Times New Roman"/>
        <family val="1"/>
        <charset val="238"/>
      </rPr>
      <t>willow</t>
    </r>
  </si>
  <si>
    <r>
      <t xml:space="preserve">   </t>
    </r>
    <r>
      <rPr>
        <i/>
        <sz val="8.5"/>
        <rFont val="Times New Roman"/>
        <family val="1"/>
        <charset val="238"/>
      </rPr>
      <t>a</t>
    </r>
    <r>
      <rPr>
        <sz val="8.5"/>
        <rFont val="Times New Roman"/>
        <family val="1"/>
        <charset val="238"/>
      </rPr>
      <t xml:space="preserve"> Określonego na podstawie gatunków panujących (przeważających w drzewostanie).</t>
    </r>
  </si>
  <si>
    <r>
      <t xml:space="preserve"> </t>
    </r>
    <r>
      <rPr>
        <i/>
        <sz val="10"/>
        <rFont val="Arial CE"/>
        <charset val="238"/>
      </rPr>
      <t>in thousand hectares</t>
    </r>
  </si>
  <si>
    <t xml:space="preserve">w tym rezerwaty i lasy ochronne      </t>
  </si>
  <si>
    <r>
      <rPr>
        <sz val="8.5"/>
        <rFont val="Times New Roman"/>
        <family val="1"/>
        <charset val="238"/>
      </rPr>
      <t>Inne</t>
    </r>
    <r>
      <rPr>
        <i/>
        <vertAlign val="superscript"/>
        <sz val="8.5"/>
        <rFont val="Times New Roman"/>
        <family val="1"/>
        <charset val="238"/>
      </rPr>
      <t>a</t>
    </r>
    <r>
      <rPr>
        <sz val="8.5"/>
        <rFont val="Times New Roman"/>
        <family val="1"/>
        <charset val="238"/>
      </rPr>
      <t>…………………………………………………………..</t>
    </r>
  </si>
  <si>
    <r>
      <t>Other</t>
    </r>
    <r>
      <rPr>
        <i/>
        <vertAlign val="superscript"/>
        <sz val="8.5"/>
        <rFont val="Times New Roman"/>
        <family val="1"/>
        <charset val="238"/>
      </rPr>
      <t>a</t>
    </r>
  </si>
  <si>
    <t>Drosophila melanogaster (cell line)</t>
  </si>
  <si>
    <t xml:space="preserve">Ssacze linie komórkowe </t>
  </si>
  <si>
    <t>Mammals cell line</t>
  </si>
  <si>
    <r>
      <rPr>
        <sz val="8.5"/>
        <rFont val="Times New Roman"/>
        <family val="1"/>
        <charset val="238"/>
      </rPr>
      <t>Mikroorganizmy</t>
    </r>
    <r>
      <rPr>
        <vertAlign val="superscript"/>
        <sz val="8.5"/>
        <rFont val="Times New Roman"/>
        <family val="1"/>
        <charset val="238"/>
      </rPr>
      <t>b</t>
    </r>
    <r>
      <rPr>
        <sz val="8.5"/>
        <rFont val="Times New Roman"/>
        <family val="1"/>
        <charset val="238"/>
      </rPr>
      <t xml:space="preserve"> ……………………………………………..</t>
    </r>
  </si>
  <si>
    <r>
      <t>Microorganisms</t>
    </r>
    <r>
      <rPr>
        <i/>
        <vertAlign val="superscript"/>
        <sz val="8.5"/>
        <rFont val="Times New Roman"/>
        <family val="1"/>
        <charset val="238"/>
      </rPr>
      <t>b</t>
    </r>
  </si>
  <si>
    <t xml:space="preserve">Bakterie </t>
  </si>
  <si>
    <t>Bacteria</t>
  </si>
  <si>
    <t xml:space="preserve">Drożdże </t>
  </si>
  <si>
    <t xml:space="preserve">Wirusy </t>
  </si>
  <si>
    <t>Viruses</t>
  </si>
  <si>
    <t xml:space="preserve">Grzyby </t>
  </si>
  <si>
    <r>
      <t>w tym według kategorii gruntów
o</t>
    </r>
    <r>
      <rPr>
        <i/>
        <sz val="8.5"/>
        <rFont val="Times New Roman"/>
        <family val="1"/>
        <charset val="238"/>
      </rPr>
      <t>f which by land category</t>
    </r>
  </si>
  <si>
    <r>
      <t xml:space="preserve">z ogółem rezerwaty i pozostałe formy ochrony przyrody
</t>
    </r>
    <r>
      <rPr>
        <i/>
        <sz val="8.5"/>
        <rFont val="Times New Roman"/>
        <family val="1"/>
        <charset val="238"/>
      </rPr>
      <t>of total reserves and other forms of nature protection</t>
    </r>
  </si>
  <si>
    <t>Stan w dniu 
10 III</t>
  </si>
  <si>
    <t>As of 10 III</t>
  </si>
  <si>
    <r>
      <t>Kempingi biwaki
C</t>
    </r>
    <r>
      <rPr>
        <i/>
        <sz val="8"/>
        <rFont val="Times New Roman"/>
        <family val="1"/>
        <charset val="238"/>
      </rPr>
      <t>amping sites, tent camp sites</t>
    </r>
  </si>
  <si>
    <r>
      <t xml:space="preserve">Nartostrady w km
</t>
    </r>
    <r>
      <rPr>
        <i/>
        <sz val="8"/>
        <rFont val="Times New Roman"/>
        <family val="1"/>
        <charset val="238"/>
      </rPr>
      <t>Skislopes in km</t>
    </r>
  </si>
  <si>
    <r>
      <t>1</t>
    </r>
    <r>
      <rPr>
        <i/>
        <vertAlign val="superscript"/>
        <sz val="8"/>
        <color indexed="8"/>
        <rFont val="Times New Roman"/>
        <family val="1"/>
        <charset val="238"/>
      </rPr>
      <t>a</t>
    </r>
  </si>
  <si>
    <r>
      <t>2</t>
    </r>
    <r>
      <rPr>
        <i/>
        <vertAlign val="superscript"/>
        <sz val="8"/>
        <color indexed="8"/>
        <rFont val="Times New Roman"/>
        <family val="1"/>
        <charset val="238"/>
      </rPr>
      <t>a</t>
    </r>
  </si>
  <si>
    <r>
      <t>OBJECTS OF SPECIAL NATURE VALUE UNDER LEGAL PROTECTION</t>
    </r>
    <r>
      <rPr>
        <b/>
        <i/>
        <vertAlign val="superscript"/>
        <sz val="8.5"/>
        <rFont val="Arial CE"/>
        <charset val="238"/>
      </rPr>
      <t xml:space="preserve">a </t>
    </r>
    <r>
      <rPr>
        <b/>
        <vertAlign val="superscript"/>
        <sz val="8.5"/>
        <rFont val="Arial CE"/>
        <charset val="238"/>
      </rPr>
      <t xml:space="preserve"> </t>
    </r>
  </si>
  <si>
    <t>Other</t>
  </si>
  <si>
    <t>Pozostałe</t>
  </si>
  <si>
    <r>
      <t>Skałki i jaskinie</t>
    </r>
    <r>
      <rPr>
        <i/>
        <vertAlign val="superscript"/>
        <sz val="8.5"/>
        <rFont val="Times New Roman"/>
        <family val="1"/>
        <charset val="238"/>
      </rPr>
      <t xml:space="preserve"> a</t>
    </r>
    <r>
      <rPr>
        <sz val="8.5"/>
        <rFont val="Times New Roman"/>
        <family val="1"/>
        <charset val="238"/>
      </rPr>
      <t xml:space="preserve"> …………..……</t>
    </r>
  </si>
  <si>
    <r>
      <t>Stones and caves</t>
    </r>
    <r>
      <rPr>
        <i/>
        <vertAlign val="superscript"/>
        <sz val="8.5"/>
        <rFont val="Times New Roman"/>
        <family val="1"/>
        <charset val="238"/>
      </rPr>
      <t>a</t>
    </r>
  </si>
  <si>
    <r>
      <t>gatunki zarejestrowane</t>
    </r>
    <r>
      <rPr>
        <i/>
        <vertAlign val="superscript"/>
        <sz val="8.5"/>
        <rFont val="Times New Roman"/>
        <family val="1"/>
        <charset val="238"/>
      </rPr>
      <t>a</t>
    </r>
    <r>
      <rPr>
        <sz val="8.5"/>
        <rFont val="Times New Roman"/>
        <family val="1"/>
        <charset val="238"/>
      </rPr>
      <t xml:space="preserve">
</t>
    </r>
    <r>
      <rPr>
        <i/>
        <sz val="8.5"/>
        <rFont val="Times New Roman"/>
        <family val="1"/>
        <charset val="238"/>
      </rPr>
      <t>registered species</t>
    </r>
    <r>
      <rPr>
        <i/>
        <vertAlign val="superscript"/>
        <sz val="8.5"/>
        <rFont val="Times New Roman"/>
        <family val="1"/>
        <charset val="238"/>
      </rPr>
      <t>a</t>
    </r>
  </si>
  <si>
    <r>
      <t>a</t>
    </r>
    <r>
      <rPr>
        <sz val="8.5"/>
        <rFont val="Times New Roman"/>
        <family val="1"/>
        <charset val="238"/>
      </rPr>
      <t xml:space="preserve"> EX/EXP – wymarłe i zanikłe / prawdopodobnie zanikłe w granicach Polski w ostatnich czterech stuleciach (XVII-XX w.). </t>
    </r>
    <r>
      <rPr>
        <i/>
        <sz val="8.5"/>
        <rFont val="Times New Roman"/>
        <family val="1"/>
        <charset val="238"/>
      </rPr>
      <t xml:space="preserve">b </t>
    </r>
    <r>
      <rPr>
        <sz val="8.5"/>
        <rFont val="Times New Roman"/>
        <family val="1"/>
        <charset val="238"/>
      </rPr>
      <t xml:space="preserve">CR – krytycznie zagrożone. </t>
    </r>
    <r>
      <rPr>
        <i/>
        <sz val="8.5"/>
        <rFont val="Times New Roman"/>
        <family val="1"/>
        <charset val="238"/>
      </rPr>
      <t>c</t>
    </r>
    <r>
      <rPr>
        <sz val="8.5"/>
        <rFont val="Times New Roman"/>
        <family val="1"/>
        <charset val="238"/>
      </rPr>
      <t xml:space="preserve"> EN – silnie zagrożone. </t>
    </r>
    <r>
      <rPr>
        <i/>
        <sz val="8.5"/>
        <rFont val="Times New Roman"/>
        <family val="1"/>
        <charset val="238"/>
      </rPr>
      <t>d</t>
    </r>
    <r>
      <rPr>
        <sz val="8.5"/>
        <rFont val="Times New Roman"/>
        <family val="1"/>
        <charset val="238"/>
      </rPr>
      <t xml:space="preserve"> VU – umiarkowanie zagrożone, inaczej narażone.</t>
    </r>
    <r>
      <rPr>
        <i/>
        <sz val="8.5"/>
        <rFont val="Times New Roman"/>
        <family val="1"/>
        <charset val="238"/>
      </rPr>
      <t xml:space="preserve"> e </t>
    </r>
    <r>
      <rPr>
        <sz val="8.5"/>
        <rFont val="Times New Roman"/>
        <family val="1"/>
        <charset val="238"/>
      </rPr>
      <t xml:space="preserve">NT – niższego ryzyka, ale bliskie zagrożenia. </t>
    </r>
    <r>
      <rPr>
        <i/>
        <sz val="8.5"/>
        <rFont val="Times New Roman"/>
        <family val="1"/>
        <charset val="238"/>
      </rPr>
      <t xml:space="preserve">f </t>
    </r>
    <r>
      <rPr>
        <sz val="8.5"/>
        <rFont val="Times New Roman"/>
        <family val="1"/>
        <charset val="238"/>
      </rPr>
      <t xml:space="preserve">LC – niższego ryzyka – najmniejszej troski. </t>
    </r>
    <r>
      <rPr>
        <i/>
        <sz val="8.5"/>
        <rFont val="Times New Roman"/>
        <family val="1"/>
        <charset val="238"/>
      </rPr>
      <t xml:space="preserve">g </t>
    </r>
    <r>
      <rPr>
        <sz val="8.5"/>
        <rFont val="Times New Roman"/>
        <family val="1"/>
        <charset val="238"/>
      </rPr>
      <t>DD – o statusie słabo rozpoznanym i zagrożeniu stwierdzonym, ale bliżej nieokreślonym.</t>
    </r>
  </si>
  <si>
    <r>
      <t>a</t>
    </r>
    <r>
      <rPr>
        <sz val="8.5"/>
        <rFont val="Times New Roman"/>
        <family val="1"/>
        <charset val="238"/>
      </rPr>
      <t xml:space="preserve"> Wartości przybliżone i nietrwałe. </t>
    </r>
    <r>
      <rPr>
        <i/>
        <sz val="8.5"/>
        <rFont val="Times New Roman"/>
        <family val="1"/>
        <charset val="238"/>
      </rPr>
      <t>b</t>
    </r>
    <r>
      <rPr>
        <sz val="8.5"/>
        <rFont val="Times New Roman"/>
        <family val="1"/>
        <charset val="238"/>
      </rPr>
      <t xml:space="preserve"> Liczba taksonów po odliczeniu 8 gatunków ptaków sprowadzonych i uznanych za zbiegłe z niewoli oraz 7 gatunków o niepewnym statusie.</t>
    </r>
    <r>
      <rPr>
        <i/>
        <sz val="8.5"/>
        <rFont val="Times New Roman"/>
        <family val="1"/>
        <charset val="238"/>
      </rPr>
      <t xml:space="preserve"> c </t>
    </r>
    <r>
      <rPr>
        <sz val="8.5"/>
        <rFont val="Times New Roman"/>
        <family val="1"/>
        <charset val="238"/>
      </rPr>
      <t xml:space="preserve">Taksony słodkowodne, w tym także o randze podgatunku. </t>
    </r>
    <r>
      <rPr>
        <i/>
        <sz val="8.5"/>
        <rFont val="Times New Roman"/>
        <family val="1"/>
        <charset val="238"/>
      </rPr>
      <t xml:space="preserve">d </t>
    </r>
    <r>
      <rPr>
        <sz val="8.5"/>
        <rFont val="Times New Roman"/>
        <family val="1"/>
        <charset val="238"/>
      </rPr>
      <t>Dotyczy gatunków słodkowodnych i dwuśrodowiskowych.</t>
    </r>
  </si>
  <si>
    <t xml:space="preserve">     in other aparies</t>
  </si>
  <si>
    <t>W TYM ZALESIENIA</t>
  </si>
  <si>
    <t>OF WHICH AFFORESTATIONS</t>
  </si>
  <si>
    <r>
      <t xml:space="preserve">Średnia defoliacja w %
</t>
    </r>
    <r>
      <rPr>
        <i/>
        <sz val="8.5"/>
        <rFont val="Times New Roman"/>
        <family val="1"/>
        <charset val="238"/>
      </rPr>
      <t>Average defoliation in %</t>
    </r>
  </si>
  <si>
    <t>W TYM W MIASTACH</t>
  </si>
  <si>
    <t>OF WHICH IN CITIES</t>
  </si>
  <si>
    <t xml:space="preserve">Stan w dniu 31 XII </t>
  </si>
  <si>
    <t xml:space="preserve">As of 31 XII </t>
  </si>
  <si>
    <r>
      <t xml:space="preserve">w tys. sztuk            </t>
    </r>
    <r>
      <rPr>
        <i/>
        <sz val="8.5"/>
        <rFont val="Times New Roman"/>
        <family val="1"/>
        <charset val="238"/>
      </rPr>
      <t xml:space="preserve">  in thous. heads</t>
    </r>
  </si>
  <si>
    <r>
      <t xml:space="preserve">Powierzchnia w ha
</t>
    </r>
    <r>
      <rPr>
        <i/>
        <sz val="8.5"/>
        <color indexed="8"/>
        <rFont val="Times New Roman"/>
        <family val="1"/>
        <charset val="238"/>
      </rPr>
      <t>Area in ha</t>
    </r>
  </si>
  <si>
    <r>
      <t xml:space="preserve">IMPORTANT PROTECTED ANIMALS </t>
    </r>
    <r>
      <rPr>
        <i/>
        <vertAlign val="superscript"/>
        <sz val="8.5"/>
        <rFont val="Times New Roman"/>
        <family val="1"/>
        <charset val="238"/>
      </rPr>
      <t>a</t>
    </r>
  </si>
  <si>
    <r>
      <t xml:space="preserve">osobników
</t>
    </r>
    <r>
      <rPr>
        <i/>
        <sz val="8.5"/>
        <rFont val="Times New Roman"/>
        <family val="1"/>
        <charset val="238"/>
      </rPr>
      <t>individuals</t>
    </r>
  </si>
  <si>
    <r>
      <t xml:space="preserve">osobników   </t>
    </r>
    <r>
      <rPr>
        <i/>
        <sz val="8.5"/>
        <rFont val="Times New Roman"/>
        <family val="1"/>
        <charset val="238"/>
      </rPr>
      <t>individuals</t>
    </r>
  </si>
  <si>
    <r>
      <t xml:space="preserve">ośrodkach hodowli
</t>
    </r>
    <r>
      <rPr>
        <i/>
        <sz val="8.5"/>
        <rFont val="Times New Roman"/>
        <family val="1"/>
        <charset val="238"/>
      </rPr>
      <t>breeding  centres</t>
    </r>
  </si>
  <si>
    <r>
      <t>Płazy</t>
    </r>
    <r>
      <rPr>
        <sz val="8.5"/>
        <color indexed="10"/>
        <rFont val="Times New Roman"/>
        <family val="1"/>
        <charset val="238"/>
      </rPr>
      <t xml:space="preserve"> </t>
    </r>
  </si>
  <si>
    <r>
      <t>Ryby</t>
    </r>
    <r>
      <rPr>
        <sz val="8.5"/>
        <color indexed="10"/>
        <rFont val="Times New Roman"/>
        <family val="1"/>
        <charset val="238"/>
      </rPr>
      <t xml:space="preserve"> </t>
    </r>
  </si>
  <si>
    <t>Ziege</t>
  </si>
  <si>
    <t>Fieldfare</t>
  </si>
  <si>
    <r>
      <t>Owady</t>
    </r>
    <r>
      <rPr>
        <sz val="8.5"/>
        <rFont val="Times New Roman"/>
        <family val="1"/>
        <charset val="238"/>
      </rPr>
      <t xml:space="preserve"> </t>
    </r>
  </si>
  <si>
    <r>
      <t>x</t>
    </r>
    <r>
      <rPr>
        <i/>
        <vertAlign val="superscript"/>
        <sz val="8.5"/>
        <rFont val="Times New Roman"/>
        <family val="1"/>
        <charset val="238"/>
      </rPr>
      <t>d</t>
    </r>
  </si>
  <si>
    <r>
      <t>1</t>
    </r>
    <r>
      <rPr>
        <i/>
        <vertAlign val="superscript"/>
        <sz val="8.5"/>
        <rFont val="Times New Roman"/>
        <family val="1"/>
        <charset val="238"/>
      </rPr>
      <t>r</t>
    </r>
  </si>
  <si>
    <r>
      <t>─</t>
    </r>
    <r>
      <rPr>
        <i/>
        <vertAlign val="superscript"/>
        <sz val="8.5"/>
        <rFont val="Times New Roman"/>
        <family val="1"/>
        <charset val="238"/>
      </rPr>
      <t>n</t>
    </r>
  </si>
  <si>
    <r>
      <t>5</t>
    </r>
    <r>
      <rPr>
        <i/>
        <vertAlign val="superscript"/>
        <sz val="8.5"/>
        <rFont val="Times New Roman"/>
        <family val="1"/>
        <charset val="238"/>
      </rPr>
      <t>f</t>
    </r>
  </si>
  <si>
    <r>
      <t>─</t>
    </r>
    <r>
      <rPr>
        <i/>
        <vertAlign val="superscript"/>
        <sz val="8.5"/>
        <rFont val="Times New Roman"/>
        <family val="1"/>
        <charset val="238"/>
      </rPr>
      <t>g</t>
    </r>
  </si>
  <si>
    <r>
      <t>16</t>
    </r>
    <r>
      <rPr>
        <i/>
        <vertAlign val="superscript"/>
        <sz val="8.5"/>
        <rFont val="Times New Roman"/>
        <family val="1"/>
        <charset val="238"/>
      </rPr>
      <t>f</t>
    </r>
  </si>
  <si>
    <r>
      <t>7</t>
    </r>
    <r>
      <rPr>
        <i/>
        <vertAlign val="superscript"/>
        <sz val="8.5"/>
        <rFont val="Times New Roman"/>
        <family val="1"/>
        <charset val="238"/>
      </rPr>
      <t>e</t>
    </r>
  </si>
  <si>
    <r>
      <t>6</t>
    </r>
    <r>
      <rPr>
        <i/>
        <vertAlign val="superscript"/>
        <sz val="8.5"/>
        <rFont val="Times New Roman"/>
        <family val="1"/>
        <charset val="238"/>
      </rPr>
      <t>h</t>
    </r>
  </si>
  <si>
    <r>
      <t>9</t>
    </r>
    <r>
      <rPr>
        <i/>
        <vertAlign val="superscript"/>
        <sz val="8.5"/>
        <rFont val="Times New Roman"/>
        <family val="1"/>
        <charset val="238"/>
      </rPr>
      <t>i</t>
    </r>
  </si>
  <si>
    <r>
      <t>5</t>
    </r>
    <r>
      <rPr>
        <i/>
        <vertAlign val="superscript"/>
        <sz val="8.5"/>
        <rFont val="Times New Roman"/>
        <family val="1"/>
        <charset val="238"/>
      </rPr>
      <t>jkl</t>
    </r>
  </si>
  <si>
    <r>
      <t>7</t>
    </r>
    <r>
      <rPr>
        <i/>
        <vertAlign val="superscript"/>
        <sz val="8.5"/>
        <rFont val="Times New Roman"/>
        <family val="1"/>
        <charset val="238"/>
      </rPr>
      <t>ln</t>
    </r>
  </si>
  <si>
    <r>
      <t>7</t>
    </r>
    <r>
      <rPr>
        <i/>
        <vertAlign val="superscript"/>
        <sz val="8.5"/>
        <rFont val="Times New Roman"/>
        <family val="1"/>
        <charset val="238"/>
      </rPr>
      <t>jo</t>
    </r>
  </si>
  <si>
    <r>
      <t>7</t>
    </r>
    <r>
      <rPr>
        <i/>
        <vertAlign val="superscript"/>
        <sz val="8.5"/>
        <rFont val="Times New Roman"/>
        <family val="1"/>
        <charset val="238"/>
      </rPr>
      <t>k</t>
    </r>
  </si>
  <si>
    <r>
      <t>6</t>
    </r>
    <r>
      <rPr>
        <i/>
        <vertAlign val="superscript"/>
        <sz val="8.5"/>
        <rFont val="Times New Roman"/>
        <family val="1"/>
        <charset val="238"/>
      </rPr>
      <t>j</t>
    </r>
  </si>
  <si>
    <r>
      <t>11</t>
    </r>
    <r>
      <rPr>
        <i/>
        <vertAlign val="superscript"/>
        <sz val="8.5"/>
        <rFont val="Times New Roman"/>
        <family val="1"/>
        <charset val="238"/>
      </rPr>
      <t>rs</t>
    </r>
  </si>
  <si>
    <r>
      <t>5</t>
    </r>
    <r>
      <rPr>
        <i/>
        <vertAlign val="superscript"/>
        <sz val="8.5"/>
        <rFont val="Times New Roman"/>
        <family val="1"/>
        <charset val="238"/>
      </rPr>
      <t>r</t>
    </r>
  </si>
  <si>
    <r>
      <t>16</t>
    </r>
    <r>
      <rPr>
        <i/>
        <vertAlign val="superscript"/>
        <sz val="8.5"/>
        <rFont val="Times New Roman"/>
        <family val="1"/>
        <charset val="238"/>
      </rPr>
      <t>e</t>
    </r>
  </si>
  <si>
    <r>
      <t>13</t>
    </r>
    <r>
      <rPr>
        <i/>
        <vertAlign val="superscript"/>
        <sz val="8.5"/>
        <rFont val="Times New Roman"/>
        <family val="1"/>
        <charset val="238"/>
      </rPr>
      <t>egh</t>
    </r>
  </si>
  <si>
    <r>
      <t>29</t>
    </r>
    <r>
      <rPr>
        <i/>
        <vertAlign val="superscript"/>
        <sz val="8.5"/>
        <rFont val="Times New Roman"/>
        <family val="1"/>
        <charset val="238"/>
      </rPr>
      <t>lm</t>
    </r>
  </si>
  <si>
    <r>
      <t>42</t>
    </r>
    <r>
      <rPr>
        <i/>
        <vertAlign val="superscript"/>
        <sz val="8.5"/>
        <rFont val="Times New Roman"/>
        <family val="1"/>
        <charset val="238"/>
      </rPr>
      <t>op</t>
    </r>
  </si>
  <si>
    <r>
      <t>69</t>
    </r>
    <r>
      <rPr>
        <i/>
        <vertAlign val="superscript"/>
        <sz val="8.5"/>
        <rFont val="Times New Roman"/>
        <family val="1"/>
        <charset val="238"/>
      </rPr>
      <t>q</t>
    </r>
  </si>
  <si>
    <r>
      <t xml:space="preserve">czynną
</t>
    </r>
    <r>
      <rPr>
        <i/>
        <sz val="8.5"/>
        <rFont val="Times New Roman"/>
        <family val="1"/>
        <charset val="238"/>
      </rPr>
      <t>active</t>
    </r>
  </si>
  <si>
    <r>
      <t xml:space="preserve">otuliny
</t>
    </r>
    <r>
      <rPr>
        <i/>
        <sz val="8.5"/>
        <rFont val="Times New Roman"/>
        <family val="1"/>
        <charset val="238"/>
      </rPr>
      <t>of the protection zone</t>
    </r>
  </si>
  <si>
    <r>
      <t>24,8</t>
    </r>
    <r>
      <rPr>
        <i/>
        <vertAlign val="superscript"/>
        <sz val="8.5"/>
        <color indexed="8"/>
        <rFont val="Times New Roman"/>
        <family val="1"/>
        <charset val="238"/>
      </rPr>
      <t>b</t>
    </r>
  </si>
  <si>
    <r>
      <t>7</t>
    </r>
    <r>
      <rPr>
        <i/>
        <vertAlign val="superscript"/>
        <sz val="8.5"/>
        <color indexed="8"/>
        <rFont val="Times New Roman"/>
        <family val="1"/>
        <charset val="238"/>
      </rPr>
      <t>c</t>
    </r>
  </si>
  <si>
    <r>
      <t>a</t>
    </r>
    <r>
      <rPr>
        <sz val="8"/>
        <rFont val="Times New Roman"/>
        <family val="1"/>
        <charset val="238"/>
      </rPr>
      <t xml:space="preserve"> Bez wód przybrzeżnych Morza Bałtyckiego wchodzących w skład Słowińskiego Parku Narodowego.</t>
    </r>
    <r>
      <rPr>
        <i/>
        <sz val="8"/>
        <rFont val="Times New Roman"/>
        <family val="1"/>
        <charset val="238"/>
      </rPr>
      <t xml:space="preserve"> b</t>
    </r>
    <r>
      <rPr>
        <sz val="8"/>
        <rFont val="Times New Roman"/>
        <family val="1"/>
        <charset val="238"/>
      </rPr>
      <t xml:space="preserve"> Z uwzględnieniem szlaków narciarskich (21,9 km). </t>
    </r>
    <r>
      <rPr>
        <i/>
        <sz val="8"/>
        <rFont val="Times New Roman"/>
        <family val="1"/>
        <charset val="238"/>
      </rPr>
      <t xml:space="preserve">c </t>
    </r>
    <r>
      <rPr>
        <sz val="8"/>
        <rFont val="Times New Roman"/>
        <family val="1"/>
        <charset val="238"/>
      </rPr>
      <t>Z uwzględnieniem kolejowego transporu towarowego.</t>
    </r>
  </si>
  <si>
    <r>
      <t>30</t>
    </r>
    <r>
      <rPr>
        <i/>
        <vertAlign val="superscript"/>
        <sz val="8"/>
        <color indexed="8"/>
        <rFont val="Times New Roman"/>
        <family val="1"/>
        <charset val="238"/>
      </rPr>
      <t>a</t>
    </r>
  </si>
  <si>
    <r>
      <t xml:space="preserve">odstrzał
</t>
    </r>
    <r>
      <rPr>
        <i/>
        <sz val="8.5"/>
        <rFont val="Times New Roman"/>
        <family val="1"/>
        <charset val="238"/>
      </rPr>
      <t>shooting</t>
    </r>
  </si>
  <si>
    <r>
      <t>3</t>
    </r>
    <r>
      <rPr>
        <i/>
        <vertAlign val="superscript"/>
        <sz val="8.5"/>
        <color indexed="8"/>
        <rFont val="Times New Roman"/>
        <family val="1"/>
        <charset val="238"/>
      </rPr>
      <t>c</t>
    </r>
  </si>
  <si>
    <r>
      <t xml:space="preserve">osób zwiedzających muzea/ośrodki edukacyjne
</t>
    </r>
    <r>
      <rPr>
        <i/>
        <sz val="8.5"/>
        <rFont val="Times New Roman"/>
        <family val="1"/>
        <charset val="238"/>
      </rPr>
      <t>persons visiting museums/the educational centres</t>
    </r>
  </si>
  <si>
    <t xml:space="preserve">a Number of persons who visited exhibition of the Park (there is no museum/ the educational centre in the Park). </t>
  </si>
  <si>
    <r>
      <t>Wigierski</t>
    </r>
    <r>
      <rPr>
        <i/>
        <sz val="8.5"/>
        <rFont val="Times New Roman"/>
        <family val="1"/>
        <charset val="238"/>
      </rPr>
      <t>…………………….</t>
    </r>
  </si>
  <si>
    <r>
      <t>Gór Stołowych</t>
    </r>
    <r>
      <rPr>
        <i/>
        <sz val="8.5"/>
        <rFont val="Times New Roman"/>
        <family val="1"/>
        <charset val="238"/>
      </rPr>
      <t xml:space="preserve">…..…...……. </t>
    </r>
    <r>
      <rPr>
        <sz val="8.5"/>
        <rFont val="Times New Roman"/>
        <family val="1"/>
        <charset val="238"/>
      </rPr>
      <t xml:space="preserve"> </t>
    </r>
  </si>
  <si>
    <r>
      <t>Biebrzański</t>
    </r>
    <r>
      <rPr>
        <i/>
        <sz val="8.5"/>
        <rFont val="Times New Roman"/>
        <family val="1"/>
        <charset val="238"/>
      </rPr>
      <t>…………….…...</t>
    </r>
  </si>
  <si>
    <r>
      <t>Gorczański</t>
    </r>
    <r>
      <rPr>
        <sz val="8.5"/>
        <rFont val="Times New Roman"/>
        <family val="1"/>
        <charset val="238"/>
      </rPr>
      <t>………….….....…</t>
    </r>
  </si>
  <si>
    <r>
      <t xml:space="preserve">Obiekty
</t>
    </r>
    <r>
      <rPr>
        <i/>
        <sz val="8.5"/>
        <rFont val="Times New Roman"/>
        <family val="1"/>
        <charset val="238"/>
      </rPr>
      <t>Establishments</t>
    </r>
  </si>
  <si>
    <r>
      <t>O G Ó Ł E M</t>
    </r>
    <r>
      <rPr>
        <sz val="8.5"/>
        <rFont val="Times New Roman"/>
        <family val="1"/>
        <charset val="238"/>
      </rPr>
      <t xml:space="preserve"> ........................</t>
    </r>
  </si>
  <si>
    <r>
      <rPr>
        <b/>
        <i/>
        <sz val="8.5"/>
        <rFont val="Times New Roman"/>
        <family val="1"/>
        <charset val="238"/>
      </rPr>
      <t>T O T A L</t>
    </r>
    <r>
      <rPr>
        <b/>
        <sz val="8.5"/>
        <rFont val="Times New Roman"/>
        <family val="1"/>
        <charset val="238"/>
      </rPr>
      <t xml:space="preserve">         </t>
    </r>
    <r>
      <rPr>
        <sz val="8.5"/>
        <rFont val="Times New Roman"/>
        <family val="1"/>
        <charset val="238"/>
      </rPr>
      <t xml:space="preserve">              </t>
    </r>
  </si>
  <si>
    <r>
      <t xml:space="preserve">              .</t>
    </r>
    <r>
      <rPr>
        <i/>
        <vertAlign val="superscript"/>
        <sz val="8.5"/>
        <rFont val="Times New Roman"/>
        <family val="1"/>
        <charset val="238"/>
      </rPr>
      <t>m</t>
    </r>
  </si>
  <si>
    <r>
      <t>Otulina
P</t>
    </r>
    <r>
      <rPr>
        <i/>
        <sz val="8.5"/>
        <rFont val="Times New Roman"/>
        <family val="1"/>
        <charset val="238"/>
      </rPr>
      <t>rotection zone</t>
    </r>
  </si>
  <si>
    <r>
      <t>w % powierzchni geograficznej</t>
    </r>
    <r>
      <rPr>
        <i/>
        <vertAlign val="superscript"/>
        <sz val="8.5"/>
        <rFont val="Times New Roman"/>
        <family val="1"/>
        <charset val="238"/>
      </rPr>
      <t>a</t>
    </r>
    <r>
      <rPr>
        <sz val="8.5"/>
        <rFont val="Times New Roman"/>
        <family val="1"/>
        <charset val="238"/>
      </rPr>
      <t xml:space="preserve">
</t>
    </r>
    <r>
      <rPr>
        <i/>
        <sz val="8.5"/>
        <rFont val="Times New Roman"/>
        <family val="1"/>
        <charset val="238"/>
      </rPr>
      <t xml:space="preserve">in % of the geographical area </t>
    </r>
    <r>
      <rPr>
        <i/>
        <vertAlign val="superscript"/>
        <sz val="8.5"/>
        <rFont val="Times New Roman"/>
        <family val="1"/>
        <charset val="238"/>
      </rPr>
      <t>a</t>
    </r>
  </si>
  <si>
    <r>
      <t>966,20</t>
    </r>
    <r>
      <rPr>
        <i/>
        <vertAlign val="superscript"/>
        <sz val="8.5"/>
        <rFont val="Times New Roman"/>
        <family val="1"/>
        <charset val="238"/>
      </rPr>
      <t>b</t>
    </r>
  </si>
  <si>
    <r>
      <t>4,40</t>
    </r>
    <r>
      <rPr>
        <i/>
        <vertAlign val="superscript"/>
        <sz val="8.5"/>
        <rFont val="Times New Roman"/>
        <family val="1"/>
        <charset val="238"/>
      </rPr>
      <t>b</t>
    </r>
  </si>
  <si>
    <r>
      <t>Otulina P</t>
    </r>
    <r>
      <rPr>
        <i/>
        <sz val="8.5"/>
        <rFont val="Times New Roman"/>
        <family val="1"/>
        <charset val="238"/>
      </rPr>
      <t>rotection zone</t>
    </r>
  </si>
  <si>
    <r>
      <t xml:space="preserve">          </t>
    </r>
    <r>
      <rPr>
        <sz val="8.5"/>
        <rFont val="Calibri"/>
        <family val="2"/>
        <charset val="238"/>
      </rPr>
      <t>─</t>
    </r>
  </si>
  <si>
    <r>
      <t xml:space="preserve">rezerwaty przyrody
</t>
    </r>
    <r>
      <rPr>
        <i/>
        <sz val="8.5"/>
        <rFont val="Times New Roman"/>
        <family val="1"/>
        <charset val="238"/>
      </rPr>
      <t>nature</t>
    </r>
    <r>
      <rPr>
        <sz val="8.5"/>
        <rFont val="Times New Roman"/>
        <family val="1"/>
        <charset val="238"/>
      </rPr>
      <t xml:space="preserve"> </t>
    </r>
    <r>
      <rPr>
        <i/>
        <sz val="8.5"/>
        <rFont val="Times New Roman"/>
        <family val="1"/>
        <charset val="238"/>
      </rPr>
      <t>reserves</t>
    </r>
  </si>
  <si>
    <r>
      <t>2</t>
    </r>
    <r>
      <rPr>
        <i/>
        <vertAlign val="superscript"/>
        <sz val="8"/>
        <color indexed="8"/>
        <rFont val="Times New Roman"/>
        <family val="1"/>
        <charset val="238"/>
      </rPr>
      <t>b</t>
    </r>
  </si>
  <si>
    <r>
      <t>50</t>
    </r>
    <r>
      <rPr>
        <i/>
        <vertAlign val="superscript"/>
        <sz val="8"/>
        <color indexed="8"/>
        <rFont val="Times New Roman"/>
        <family val="1"/>
        <charset val="238"/>
      </rPr>
      <t>b</t>
    </r>
  </si>
  <si>
    <r>
      <t>12</t>
    </r>
    <r>
      <rPr>
        <i/>
        <vertAlign val="superscript"/>
        <sz val="8"/>
        <color indexed="8"/>
        <rFont val="Times New Roman"/>
        <family val="1"/>
        <charset val="238"/>
      </rPr>
      <t>b</t>
    </r>
  </si>
  <si>
    <r>
      <t>5</t>
    </r>
    <r>
      <rPr>
        <i/>
        <vertAlign val="superscript"/>
        <sz val="8"/>
        <color indexed="8"/>
        <rFont val="Times New Roman"/>
        <family val="1"/>
        <charset val="238"/>
      </rPr>
      <t>b</t>
    </r>
  </si>
  <si>
    <t>S o u r c e: data of the Ministry of the Environment.</t>
  </si>
  <si>
    <t>Source: data of the Ministry of the Environment.</t>
  </si>
  <si>
    <t>a See “Methodological notes” to the chapter. b Excluding the area of 11171.1 ha of coastal water of the Baltic Sea, being a part of the Słowiński National Park. c Including the area about 2713,5 ha of coastal water of the Baltic Sea, being a part of the Woliński National Park.</t>
  </si>
  <si>
    <r>
      <t xml:space="preserve"> </t>
    </r>
    <r>
      <rPr>
        <i/>
        <sz val="8"/>
        <rFont val="Times New Roman"/>
        <family val="1"/>
        <charset val="238"/>
      </rPr>
      <t>a Excluding</t>
    </r>
    <r>
      <rPr>
        <sz val="8"/>
        <rFont val="Times New Roman"/>
        <family val="1"/>
        <charset val="238"/>
      </rPr>
      <t xml:space="preserve"> </t>
    </r>
    <r>
      <rPr>
        <i/>
        <sz val="8"/>
        <rFont val="Times New Roman"/>
        <family val="1"/>
        <charset val="238"/>
      </rPr>
      <t>coastal water of the Baltic Sea being a part of the Słowiński National Park. b Including the ski trails (21,9 km). c Including rail freight transport.</t>
    </r>
  </si>
  <si>
    <r>
      <t>S o u r c e:</t>
    </r>
    <r>
      <rPr>
        <sz val="8.5"/>
        <rFont val="Times New Roman"/>
        <family val="1"/>
        <charset val="238"/>
      </rPr>
      <t xml:space="preserve"> </t>
    </r>
    <r>
      <rPr>
        <i/>
        <sz val="8.5"/>
        <rFont val="Times New Roman"/>
        <family val="1"/>
        <charset val="238"/>
      </rPr>
      <t>data of the Ministry of the Environment.</t>
    </r>
  </si>
  <si>
    <r>
      <t>592</t>
    </r>
    <r>
      <rPr>
        <i/>
        <vertAlign val="superscript"/>
        <sz val="8.5"/>
        <rFont val="Times New Roman"/>
        <family val="1"/>
        <charset val="238"/>
      </rPr>
      <t>b</t>
    </r>
  </si>
  <si>
    <t>Głazy narzutowe</t>
  </si>
  <si>
    <r>
      <t xml:space="preserve">Głazy narzutowe
</t>
    </r>
    <r>
      <rPr>
        <i/>
        <sz val="8.5"/>
        <rFont val="Times New Roman"/>
        <family val="1"/>
        <charset val="238"/>
      </rPr>
      <t>Erratic boulders</t>
    </r>
  </si>
  <si>
    <r>
      <t xml:space="preserve">centralna
</t>
    </r>
    <r>
      <rPr>
        <i/>
        <sz val="8.5"/>
        <rFont val="Times New Roman"/>
        <family val="1"/>
        <charset val="238"/>
      </rPr>
      <t>core</t>
    </r>
  </si>
  <si>
    <r>
      <t xml:space="preserve">przejściowa
</t>
    </r>
    <r>
      <rPr>
        <i/>
        <sz val="8.5"/>
        <rFont val="Times New Roman"/>
        <family val="1"/>
        <charset val="238"/>
      </rPr>
      <t>transition</t>
    </r>
  </si>
  <si>
    <t>Babia Gora</t>
  </si>
  <si>
    <t>Bialowieza</t>
  </si>
  <si>
    <t>East Carpathians</t>
  </si>
  <si>
    <r>
      <t>Poland</t>
    </r>
    <r>
      <rPr>
        <i/>
        <vertAlign val="superscript"/>
        <sz val="8.5"/>
        <rFont val="Times New Roman"/>
        <family val="1"/>
        <charset val="238"/>
      </rPr>
      <t>a</t>
    </r>
  </si>
  <si>
    <t>Karkonosze/Krkonoše</t>
  </si>
  <si>
    <r>
      <t>Polska</t>
    </r>
    <r>
      <rPr>
        <i/>
        <vertAlign val="superscript"/>
        <sz val="8.5"/>
        <rFont val="Times New Roman"/>
        <family val="1"/>
        <charset val="238"/>
      </rPr>
      <t>a</t>
    </r>
    <r>
      <rPr>
        <vertAlign val="superscript"/>
        <sz val="8.5"/>
        <rFont val="Times New Roman"/>
        <family val="1"/>
        <charset val="238"/>
      </rPr>
      <t xml:space="preserve"> </t>
    </r>
    <r>
      <rPr>
        <sz val="8.5"/>
        <rFont val="Times New Roman"/>
        <family val="1"/>
        <charset val="238"/>
      </rPr>
      <t xml:space="preserve"> </t>
    </r>
  </si>
  <si>
    <t>Luknajno Lake</t>
  </si>
  <si>
    <t>Slowinski</t>
  </si>
  <si>
    <t>Tatra</t>
  </si>
  <si>
    <t>West Polesie</t>
  </si>
  <si>
    <t xml:space="preserve">   w tym: </t>
  </si>
  <si>
    <t xml:space="preserve">   of which:</t>
  </si>
  <si>
    <t>Białoruś</t>
  </si>
  <si>
    <t>Belarus</t>
  </si>
  <si>
    <t>Ukraina</t>
  </si>
  <si>
    <t>Ź r ó d ł o: UNESCO.</t>
  </si>
  <si>
    <t>S o u r c e: UNESCO.</t>
  </si>
  <si>
    <r>
      <t>NT</t>
    </r>
    <r>
      <rPr>
        <i/>
        <vertAlign val="superscript"/>
        <sz val="8.5"/>
        <rFont val="Times New Roman"/>
        <family val="1"/>
        <charset val="238"/>
      </rPr>
      <t xml:space="preserve"> f</t>
    </r>
  </si>
  <si>
    <t>Nagonasienne</t>
  </si>
  <si>
    <t>Okrytonasienne</t>
  </si>
  <si>
    <t>w tym: astrowate</t>
  </si>
  <si>
    <t>bobowate</t>
  </si>
  <si>
    <t>dzwonkowate</t>
  </si>
  <si>
    <t>goryczkowate</t>
  </si>
  <si>
    <t>goździkowate</t>
  </si>
  <si>
    <t>jaskrowate</t>
  </si>
  <si>
    <t>kapustowate</t>
  </si>
  <si>
    <t>liliowate</t>
  </si>
  <si>
    <t>różowate</t>
  </si>
  <si>
    <t>selerowate</t>
  </si>
  <si>
    <t xml:space="preserve">            storczykowate </t>
  </si>
  <si>
    <t xml:space="preserve">            trędownikowate</t>
  </si>
  <si>
    <t xml:space="preserve">turzycowate </t>
  </si>
  <si>
    <t xml:space="preserve">wiechlinowate </t>
  </si>
  <si>
    <t>zarazowate</t>
  </si>
  <si>
    <t>Magnoliophyta</t>
  </si>
  <si>
    <r>
      <t xml:space="preserve"> of which:</t>
    </r>
    <r>
      <rPr>
        <sz val="8.5"/>
        <rFont val="Times New Roman"/>
        <family val="1"/>
        <charset val="238"/>
      </rPr>
      <t xml:space="preserve">  </t>
    </r>
    <r>
      <rPr>
        <i/>
        <sz val="8.5"/>
        <rFont val="Times New Roman"/>
        <family val="1"/>
        <charset val="238"/>
      </rPr>
      <t>Asteraceae</t>
    </r>
  </si>
  <si>
    <t>Brassicaceae</t>
  </si>
  <si>
    <t>Apiaceae</t>
  </si>
  <si>
    <t xml:space="preserve">               Orchidaceae</t>
  </si>
  <si>
    <t xml:space="preserve">               Scrophulariaceae</t>
  </si>
  <si>
    <t>Cyperaceae</t>
  </si>
  <si>
    <t>Poaceae</t>
  </si>
  <si>
    <t>Orobanchaceae</t>
  </si>
  <si>
    <r>
      <t>a</t>
    </r>
    <r>
      <rPr>
        <sz val="8.5"/>
        <rFont val="Times New Roman"/>
        <family val="1"/>
        <charset val="238"/>
      </rPr>
      <t xml:space="preserve"> EX – gatunki całkowicie wymarłe. </t>
    </r>
    <r>
      <rPr>
        <i/>
        <sz val="8.5"/>
        <rFont val="Times New Roman"/>
        <family val="1"/>
        <charset val="238"/>
      </rPr>
      <t>b</t>
    </r>
    <r>
      <rPr>
        <sz val="8.5"/>
        <rFont val="Times New Roman"/>
        <family val="1"/>
        <charset val="238"/>
      </rPr>
      <t xml:space="preserve"> EW – wymarłe w warunkach naturalnych. </t>
    </r>
    <r>
      <rPr>
        <i/>
        <sz val="8.5"/>
        <rFont val="Times New Roman"/>
        <family val="1"/>
        <charset val="238"/>
      </rPr>
      <t>c</t>
    </r>
    <r>
      <rPr>
        <sz val="8.5"/>
        <rFont val="Times New Roman"/>
        <family val="1"/>
        <charset val="238"/>
      </rPr>
      <t xml:space="preserve"> CR – krytycznie zagrożone. </t>
    </r>
    <r>
      <rPr>
        <i/>
        <sz val="8.5"/>
        <rFont val="Times New Roman"/>
        <family val="1"/>
        <charset val="238"/>
      </rPr>
      <t>d</t>
    </r>
    <r>
      <rPr>
        <sz val="8.5"/>
        <rFont val="Times New Roman"/>
        <family val="1"/>
        <charset val="238"/>
      </rPr>
      <t xml:space="preserve"> EN – zagrożone. </t>
    </r>
    <r>
      <rPr>
        <i/>
        <sz val="8.5"/>
        <rFont val="Times New Roman"/>
        <family val="1"/>
        <charset val="238"/>
      </rPr>
      <t>e</t>
    </r>
    <r>
      <rPr>
        <sz val="8.5"/>
        <rFont val="Times New Roman"/>
        <family val="1"/>
        <charset val="238"/>
      </rPr>
      <t xml:space="preserve"> VU – narażone. </t>
    </r>
    <r>
      <rPr>
        <i/>
        <sz val="8.5"/>
        <rFont val="Times New Roman"/>
        <family val="1"/>
        <charset val="238"/>
      </rPr>
      <t>f</t>
    </r>
    <r>
      <rPr>
        <sz val="8.5"/>
        <rFont val="Times New Roman"/>
        <family val="1"/>
        <charset val="238"/>
      </rPr>
      <t xml:space="preserve"> NT – bliskie zagrożenia. </t>
    </r>
    <r>
      <rPr>
        <i/>
        <sz val="8.5"/>
        <rFont val="Times New Roman"/>
        <family val="1"/>
        <charset val="238"/>
      </rPr>
      <t>g</t>
    </r>
    <r>
      <rPr>
        <sz val="8.5"/>
        <rFont val="Times New Roman"/>
        <family val="1"/>
        <charset val="238"/>
      </rPr>
      <t xml:space="preserve"> DD – których stopień zagrożenia jest trudny do określenia z powodu braku dostatecznej informacji.</t>
    </r>
  </si>
  <si>
    <t>Ź r ó d ł o: „Polska Czerwona Księga Roślin. Paprotniki i rośliny kwiatowe”, Wydanie III uaktualnione i rozszerzone, Instytut Ochrony Przyrody PAN, Kraków 2014.</t>
  </si>
  <si>
    <t>a EX – species extinct. b EW – extinct in the wild. c CR – critical endangered. d EN – endangered. e VU – vulnerable. f NT – near threatened. g DD – data deficient.</t>
  </si>
  <si>
    <t>S o u r c e: “The Polish Red Data Book of Plants. Pteridophytes and flowering plants”, Third edition revised and expanded, Institute of Nature Conservation Polish Academy of Sciences, Cracow 2014.</t>
  </si>
  <si>
    <t>S o u r c e: “The red list of threatned animals in Poland”, Institute of Nature Conservation Polish Academy of Sciences, Cracow 2002.</t>
  </si>
  <si>
    <t>Ź r ó d ł o: „Polska Czerwona Księga Zwierząt”, PWRiL, Warszawa 2001 r.</t>
  </si>
  <si>
    <t>S o u r c e: “The Polish Red Data Book of Animals”, PWRiL, Warsaw 2001.</t>
  </si>
  <si>
    <r>
      <t>a</t>
    </r>
    <r>
      <rPr>
        <sz val="8.5"/>
        <rFont val="Times New Roman"/>
        <family val="1"/>
        <charset val="238"/>
      </rPr>
      <t xml:space="preserve"> Patrz „Uwagi metodyczne”. Dane szacunkowe.</t>
    </r>
    <r>
      <rPr>
        <i/>
        <sz val="8.5"/>
        <rFont val="Times New Roman"/>
        <family val="1"/>
        <charset val="238"/>
      </rPr>
      <t xml:space="preserve"> b</t>
    </r>
    <r>
      <rPr>
        <sz val="8.5"/>
        <rFont val="Times New Roman"/>
        <family val="1"/>
        <charset val="238"/>
      </rPr>
      <t xml:space="preserve"> Według „Księgi Rodowodowej Żubrów”, prowadzonej od 1947 r. </t>
    </r>
  </si>
  <si>
    <t xml:space="preserve">a See “Methodological notes”. Estimated data. b  According to the European Bison Pedigree Book, conducted from 1947. </t>
  </si>
  <si>
    <t>U w a g a. W jednej decyzji może być zgoda na redukcję osobników różnych gatunków, dlatego nie należy ich sumować.
Ź r ó d ł o:  dane Generalnej Dyrekcji Ochrony Środowiska.</t>
  </si>
  <si>
    <t>N o t e. A decision may contain  permission for reduction of more than one speices, therefore decisions should not be added up.
S o u r c e: data of the General Directorate for Environmental Protection.</t>
  </si>
  <si>
    <t>SYSTEMATIC GROUP</t>
  </si>
  <si>
    <t>GRUPA SYSTEMATYCZNA</t>
  </si>
  <si>
    <t>Mammalia</t>
  </si>
  <si>
    <t>Aves</t>
  </si>
  <si>
    <t>Reptilia</t>
  </si>
  <si>
    <t>Pisces</t>
  </si>
  <si>
    <t>Arachnida</t>
  </si>
  <si>
    <t>Mollusca</t>
  </si>
  <si>
    <t>Anthozoa</t>
  </si>
  <si>
    <t>Mięczaki</t>
  </si>
  <si>
    <t>Bromeliowate</t>
  </si>
  <si>
    <t>Storczykowate</t>
  </si>
  <si>
    <t>Bromeliaceae</t>
  </si>
  <si>
    <t xml:space="preserve">Orchidaceae </t>
  </si>
  <si>
    <r>
      <t xml:space="preserve">w kg
</t>
    </r>
    <r>
      <rPr>
        <i/>
        <sz val="8.5"/>
        <rFont val="Times New Roman"/>
        <family val="1"/>
        <charset val="238"/>
      </rPr>
      <t>in kg</t>
    </r>
  </si>
  <si>
    <t>sztuki
number of plants</t>
  </si>
  <si>
    <r>
      <t xml:space="preserve"> a </t>
    </r>
    <r>
      <rPr>
        <sz val="8.5"/>
        <rFont val="Times New Roman"/>
        <family val="1"/>
        <charset val="238"/>
      </rPr>
      <t>Do 2003 r. w % powierzchni miast.</t>
    </r>
    <r>
      <rPr>
        <i/>
        <sz val="8.5"/>
        <rFont val="Times New Roman"/>
        <family val="1"/>
        <charset val="238"/>
      </rPr>
      <t xml:space="preserve"> b </t>
    </r>
    <r>
      <rPr>
        <sz val="8.5"/>
        <rFont val="Times New Roman"/>
        <family val="1"/>
        <charset val="238"/>
      </rPr>
      <t>Do 2003 r. na 1 mieszkańca miasta w m</t>
    </r>
    <r>
      <rPr>
        <i/>
        <vertAlign val="superscript"/>
        <sz val="8.5"/>
        <rFont val="Times New Roman"/>
        <family val="1"/>
        <charset val="238"/>
      </rPr>
      <t>2</t>
    </r>
    <r>
      <rPr>
        <sz val="8.5"/>
        <rFont val="Times New Roman"/>
        <family val="1"/>
        <charset val="238"/>
      </rPr>
      <t>.</t>
    </r>
    <r>
      <rPr>
        <i/>
        <sz val="8.5"/>
        <rFont val="Times New Roman"/>
        <family val="1"/>
        <charset val="238"/>
      </rPr>
      <t xml:space="preserve"> c </t>
    </r>
    <r>
      <rPr>
        <sz val="8.5"/>
        <rFont val="Times New Roman"/>
        <family val="1"/>
        <charset val="238"/>
      </rPr>
      <t>Do 2003 r. inwentaryzacja obejmowała tylko miasta – z wyjątkiem lasów gminnych.</t>
    </r>
  </si>
  <si>
    <r>
      <t>a Until 2003 in % of city area. b Until 2003 per one inhabitant of a city in m</t>
    </r>
    <r>
      <rPr>
        <i/>
        <vertAlign val="superscript"/>
        <sz val="8.5"/>
        <rFont val="Times New Roman"/>
        <family val="1"/>
        <charset val="238"/>
      </rPr>
      <t>2</t>
    </r>
    <r>
      <rPr>
        <i/>
        <sz val="8.5"/>
        <rFont val="Times New Roman"/>
        <family val="1"/>
        <charset val="238"/>
      </rPr>
      <t xml:space="preserve">. c Until 2003 the inventory included only cities – excluding gmina forests. </t>
    </r>
  </si>
  <si>
    <t xml:space="preserve">x </t>
  </si>
  <si>
    <t>62,1 c</t>
  </si>
  <si>
    <t>1945- 2015</t>
  </si>
  <si>
    <t xml:space="preserve">S o u r c e: data of the General Directorate of State Forests (prepared by the Forest Management and Geodesy Bureau </t>
  </si>
  <si>
    <t>S o u r c e: data of the General Directorate of the State Forests.</t>
  </si>
  <si>
    <t>S o u r c e: data of General Directorate of the State Forests.</t>
  </si>
  <si>
    <t>Opolskie</t>
  </si>
  <si>
    <t>Śląskie</t>
  </si>
  <si>
    <t>Wielkopolskie</t>
  </si>
  <si>
    <t>Podkarpackie</t>
  </si>
  <si>
    <t>Małopolskie</t>
  </si>
  <si>
    <t>Świętokrzyskie</t>
  </si>
  <si>
    <t>2015</t>
  </si>
  <si>
    <r>
      <t>P O L S K A …...…..…...</t>
    </r>
    <r>
      <rPr>
        <sz val="8.5"/>
        <rFont val="Times New Roman"/>
        <family val="1"/>
        <charset val="238"/>
      </rPr>
      <t>2000</t>
    </r>
    <r>
      <rPr>
        <i/>
        <vertAlign val="superscript"/>
        <sz val="8.5"/>
        <rFont val="Times New Roman"/>
        <family val="1"/>
        <charset val="238"/>
      </rPr>
      <t>b</t>
    </r>
  </si>
  <si>
    <r>
      <t xml:space="preserve">P O L A N D                    </t>
    </r>
    <r>
      <rPr>
        <sz val="8.5"/>
        <rFont val="Times New Roman"/>
        <family val="1"/>
        <charset val="238"/>
      </rPr>
      <t>2005</t>
    </r>
    <r>
      <rPr>
        <i/>
        <vertAlign val="superscript"/>
        <sz val="8.5"/>
        <rFont val="Times New Roman"/>
        <family val="1"/>
        <charset val="238"/>
      </rPr>
      <t>b</t>
    </r>
  </si>
  <si>
    <r>
      <t xml:space="preserve">a Dane szacunkowe; w łowieckim roku gospodarczym, liczonym od 1 IV danego roku do 31 III roku następnego. </t>
    </r>
    <r>
      <rPr>
        <i/>
        <sz val="8.5"/>
        <rFont val="Times New Roman"/>
        <family val="1"/>
        <charset val="238"/>
      </rPr>
      <t>b</t>
    </r>
    <r>
      <rPr>
        <sz val="8.5"/>
        <rFont val="Times New Roman"/>
        <family val="1"/>
        <charset val="238"/>
      </rPr>
      <t xml:space="preserve"> Stan w dniu 31 III.</t>
    </r>
  </si>
  <si>
    <t>a Estimated data; in hunting economic year, defined from 1 IV of a given year to 31 III of the following year. b As of 31 III.</t>
  </si>
  <si>
    <t>S o u r c e: data of the General Directorate of the State Forests and the Polish Hunting Association.</t>
  </si>
  <si>
    <t>2015/2016</t>
  </si>
  <si>
    <t>S o u r c e: data of the Agricultural Property Agency, General Directorate of the State Forests and the Polish Hunting Association.</t>
  </si>
  <si>
    <r>
      <t>SHOOTING</t>
    </r>
    <r>
      <rPr>
        <i/>
        <vertAlign val="superscript"/>
        <sz val="8.5"/>
        <rFont val="Times New Roman"/>
        <family val="1"/>
        <charset val="238"/>
      </rPr>
      <t>a</t>
    </r>
    <r>
      <rPr>
        <i/>
        <sz val="8.5"/>
        <rFont val="Times New Roman"/>
        <family val="1"/>
        <charset val="238"/>
      </rPr>
      <t xml:space="preserve"> OF THE IMPORTANT GAME ANIMALS</t>
    </r>
  </si>
  <si>
    <r>
      <t>IMPORTANT GAME SPECIES BY VOIVODSHIPS</t>
    </r>
    <r>
      <rPr>
        <i/>
        <vertAlign val="superscript"/>
        <sz val="8.5"/>
        <rFont val="Times New Roman"/>
        <family val="1"/>
        <charset val="238"/>
      </rPr>
      <t>a</t>
    </r>
  </si>
  <si>
    <r>
      <t>NUMBER OF LOSS</t>
    </r>
    <r>
      <rPr>
        <i/>
        <vertAlign val="superscript"/>
        <sz val="8.5"/>
        <rFont val="Times New Roman"/>
        <family val="1"/>
        <charset val="238"/>
      </rPr>
      <t xml:space="preserve">a </t>
    </r>
    <r>
      <rPr>
        <i/>
        <sz val="8.5"/>
        <rFont val="Times New Roman"/>
        <family val="1"/>
        <charset val="238"/>
      </rPr>
      <t>OF IMPORTANT GAME ANIMALS SPECIES BY VOIVODSHIPS</t>
    </r>
    <r>
      <rPr>
        <i/>
        <vertAlign val="superscript"/>
        <sz val="8.5"/>
        <rFont val="Times New (W1)"/>
      </rPr>
      <t>b</t>
    </r>
  </si>
  <si>
    <r>
      <t>a</t>
    </r>
    <r>
      <rPr>
        <sz val="8.5"/>
        <rFont val="Times New Roman"/>
        <family val="1"/>
        <charset val="238"/>
      </rPr>
      <t xml:space="preserve"> Wynikające z przyczyn innych niż odstrzał i odłów, np. z kłusownictwa, wypadków drogowych, drapieżnictwa, itp. </t>
    </r>
    <r>
      <rPr>
        <i/>
        <sz val="8.5"/>
        <rFont val="Times New Roman"/>
        <family val="1"/>
        <charset val="238"/>
      </rPr>
      <t>b</t>
    </r>
    <r>
      <rPr>
        <sz val="8.5"/>
        <rFont val="Times New Roman"/>
        <family val="1"/>
        <charset val="238"/>
      </rPr>
      <t xml:space="preserve"> W łowieckim roku gospodarczym 2015/2016, liczonym od 1 IV danego roku do 31 III roku następnego.</t>
    </r>
  </si>
  <si>
    <t>a Resulting from reasons other than species shot and trapped, e.g. poaching, road traffic accidents, predation, etc. b In hunting economic year 2015/2016, defined from 1 IV of a given year to 31 III of the following year.</t>
  </si>
  <si>
    <r>
      <t>IMPORTANT PROTECTED ANIMALS</t>
    </r>
    <r>
      <rPr>
        <i/>
        <sz val="8.5"/>
        <rFont val="Times New Roman"/>
        <family val="1"/>
        <charset val="238"/>
      </rPr>
      <t xml:space="preserve"> </t>
    </r>
  </si>
  <si>
    <t>IMPORTANT GAME SPECIES BY VOIVODSHIPS</t>
  </si>
  <si>
    <t>SHOOTING OF THE IMPORTANT GAME SPECIES</t>
  </si>
  <si>
    <t>NUMBER OF LOSS OF IMPORTANT GAME SPECIES BY VOIVODSHIPS</t>
  </si>
  <si>
    <r>
      <t>LANDSCAPE PARKS</t>
    </r>
    <r>
      <rPr>
        <i/>
        <vertAlign val="superscript"/>
        <sz val="10"/>
        <rFont val="Times New Roman"/>
        <family val="1"/>
        <charset val="238"/>
      </rPr>
      <t>a</t>
    </r>
    <r>
      <rPr>
        <i/>
        <sz val="10"/>
        <rFont val="Arial CE"/>
        <charset val="238"/>
      </rPr>
      <t xml:space="preserve"> </t>
    </r>
    <r>
      <rPr>
        <i/>
        <sz val="8.5"/>
        <rFont val="Times New Roman"/>
        <family val="1"/>
        <charset val="238"/>
      </rPr>
      <t>IN 2016</t>
    </r>
  </si>
  <si>
    <t xml:space="preserve">Puszczy Knyszyńskiej im. prof. W. Sławińskiego (podlaskie) </t>
  </si>
  <si>
    <t>PROTECTED LANDSCAPE AREAS BY VOIVODSHIPS IN 2016</t>
  </si>
  <si>
    <t>NATURE RESERVES IN 2016</t>
  </si>
  <si>
    <r>
      <t xml:space="preserve">  </t>
    </r>
    <r>
      <rPr>
        <i/>
        <sz val="8.5"/>
        <rFont val="Times New Roman"/>
        <family val="1"/>
        <charset val="238"/>
      </rPr>
      <t>NATURA 2000 AREAS BY VOIVODSIPS IN 2016</t>
    </r>
    <r>
      <rPr>
        <i/>
        <vertAlign val="superscript"/>
        <sz val="8.5"/>
        <rFont val="Times New Roman"/>
        <family val="1"/>
        <charset val="238"/>
      </rPr>
      <t>a</t>
    </r>
    <r>
      <rPr>
        <sz val="8.5"/>
        <rFont val="Times New Roman"/>
        <family val="1"/>
        <charset val="238"/>
      </rPr>
      <t xml:space="preserve"> </t>
    </r>
    <r>
      <rPr>
        <sz val="10"/>
        <rFont val="Arial CE"/>
        <charset val="238"/>
      </rPr>
      <t xml:space="preserve"> </t>
    </r>
  </si>
  <si>
    <r>
      <t>STATE</t>
    </r>
    <r>
      <rPr>
        <i/>
        <vertAlign val="superscript"/>
        <sz val="8.5"/>
        <rFont val="Times New Roman"/>
        <family val="1"/>
        <charset val="238"/>
      </rPr>
      <t xml:space="preserve"> a</t>
    </r>
    <r>
      <rPr>
        <i/>
        <sz val="8.5"/>
        <rFont val="Times New Roman"/>
        <family val="1"/>
        <charset val="238"/>
      </rPr>
      <t xml:space="preserve"> OF POPULATION OF IMPORTANT  PROTECTED ANIMALS BY VOIVODSHIPS IN 2016</t>
    </r>
  </si>
  <si>
    <t>PROTECTION OF FOREST IN NATIONAL PARKS IN 2016</t>
  </si>
  <si>
    <r>
      <t xml:space="preserve">a </t>
    </r>
    <r>
      <rPr>
        <sz val="8.5"/>
        <rFont val="Times New Roman"/>
        <family val="1"/>
        <charset val="238"/>
      </rPr>
      <t>Zabezpieczenie upraw przed zwierzyną: chemiczne, mechaniczne i grodzenia.</t>
    </r>
  </si>
  <si>
    <t>a Protecting crops against wild animals: chemical, mechanical and enclosures.</t>
  </si>
  <si>
    <r>
      <rPr>
        <sz val="8.5"/>
        <color indexed="8"/>
        <rFont val="Times New Roman"/>
        <family val="1"/>
        <charset val="238"/>
      </rPr>
      <t>6</t>
    </r>
    <r>
      <rPr>
        <i/>
        <vertAlign val="superscript"/>
        <sz val="8.5"/>
        <color indexed="8"/>
        <rFont val="Times New Roman"/>
        <family val="1"/>
        <charset val="238"/>
      </rPr>
      <t>ad</t>
    </r>
  </si>
  <si>
    <r>
      <t>35</t>
    </r>
    <r>
      <rPr>
        <i/>
        <vertAlign val="superscript"/>
        <sz val="8.5"/>
        <color indexed="8"/>
        <rFont val="Times New Roman"/>
        <family val="1"/>
        <charset val="238"/>
      </rPr>
      <t>acd</t>
    </r>
  </si>
  <si>
    <r>
      <t>1</t>
    </r>
    <r>
      <rPr>
        <i/>
        <vertAlign val="superscript"/>
        <sz val="8.5"/>
        <color indexed="8"/>
        <rFont val="Times New Roman"/>
        <family val="1"/>
        <charset val="238"/>
      </rPr>
      <t>d</t>
    </r>
  </si>
  <si>
    <r>
      <t>3</t>
    </r>
    <r>
      <rPr>
        <i/>
        <vertAlign val="superscript"/>
        <sz val="8.5"/>
        <color indexed="8"/>
        <rFont val="Times New Roman"/>
        <family val="1"/>
        <charset val="238"/>
      </rPr>
      <t>d</t>
    </r>
  </si>
  <si>
    <r>
      <t>8</t>
    </r>
    <r>
      <rPr>
        <i/>
        <vertAlign val="superscript"/>
        <sz val="8.5"/>
        <color indexed="8"/>
        <rFont val="Times New Roman"/>
        <family val="1"/>
        <charset val="238"/>
      </rPr>
      <t>ac</t>
    </r>
  </si>
  <si>
    <r>
      <t>6</t>
    </r>
    <r>
      <rPr>
        <i/>
        <vertAlign val="superscript"/>
        <sz val="8.5"/>
        <color indexed="8"/>
        <rFont val="Times New Roman"/>
        <family val="1"/>
        <charset val="238"/>
      </rPr>
      <t>d</t>
    </r>
  </si>
  <si>
    <r>
      <t>20</t>
    </r>
    <r>
      <rPr>
        <i/>
        <vertAlign val="superscript"/>
        <sz val="8.5"/>
        <color indexed="8"/>
        <rFont val="Times New Roman"/>
        <family val="1"/>
        <charset val="238"/>
      </rPr>
      <t>acd</t>
    </r>
  </si>
  <si>
    <r>
      <t>4</t>
    </r>
    <r>
      <rPr>
        <i/>
        <vertAlign val="superscript"/>
        <sz val="8.5"/>
        <color indexed="8"/>
        <rFont val="Times New Roman"/>
        <family val="1"/>
        <charset val="238"/>
      </rPr>
      <t>c</t>
    </r>
  </si>
  <si>
    <r>
      <rPr>
        <i/>
        <sz val="8.5"/>
        <rFont val="Times New Roman"/>
        <family val="1"/>
        <charset val="238"/>
      </rPr>
      <t>a Ofiary wilków. b</t>
    </r>
    <r>
      <rPr>
        <sz val="8.5"/>
        <rFont val="Times New Roman"/>
        <family val="1"/>
        <charset val="238"/>
      </rPr>
      <t xml:space="preserve"> W wyniku kłusownictwa. </t>
    </r>
    <r>
      <rPr>
        <i/>
        <sz val="8.5"/>
        <rFont val="Times New Roman"/>
        <family val="1"/>
        <charset val="238"/>
      </rPr>
      <t>c</t>
    </r>
    <r>
      <rPr>
        <sz val="8.5"/>
        <rFont val="Times New Roman"/>
        <family val="1"/>
        <charset val="238"/>
      </rPr>
      <t xml:space="preserve"> W wypadkach komunikacyjnych. </t>
    </r>
    <r>
      <rPr>
        <i/>
        <sz val="8.5"/>
        <rFont val="Times New Roman"/>
        <family val="1"/>
        <charset val="238"/>
      </rPr>
      <t xml:space="preserve">d </t>
    </r>
    <r>
      <rPr>
        <sz val="8.5"/>
        <rFont val="Times New Roman"/>
        <family val="1"/>
        <charset val="238"/>
      </rPr>
      <t>Z innych przyczyn.</t>
    </r>
  </si>
  <si>
    <t>a As  the victim of wolves. b As a result of poaching. c In communication accidents. d From other causes.</t>
  </si>
  <si>
    <r>
      <t>2</t>
    </r>
    <r>
      <rPr>
        <i/>
        <vertAlign val="superscript"/>
        <sz val="8.5"/>
        <color indexed="8"/>
        <rFont val="Times New Roman"/>
        <family val="1"/>
        <charset val="238"/>
      </rPr>
      <t>ad</t>
    </r>
  </si>
  <si>
    <r>
      <t>32</t>
    </r>
    <r>
      <rPr>
        <i/>
        <vertAlign val="superscript"/>
        <sz val="8.5"/>
        <color indexed="8"/>
        <rFont val="Times New Roman"/>
        <family val="1"/>
        <charset val="238"/>
      </rPr>
      <t>acd</t>
    </r>
  </si>
  <si>
    <r>
      <t>4</t>
    </r>
    <r>
      <rPr>
        <i/>
        <vertAlign val="superscript"/>
        <sz val="8.5"/>
        <color indexed="8"/>
        <rFont val="Times New Roman"/>
        <family val="1"/>
        <charset val="238"/>
      </rPr>
      <t>cd</t>
    </r>
  </si>
  <si>
    <r>
      <t>3</t>
    </r>
    <r>
      <rPr>
        <i/>
        <vertAlign val="superscript"/>
        <sz val="8.5"/>
        <color indexed="8"/>
        <rFont val="Times New Roman"/>
        <family val="1"/>
        <charset val="238"/>
      </rPr>
      <t>b</t>
    </r>
  </si>
  <si>
    <r>
      <t>7</t>
    </r>
    <r>
      <rPr>
        <i/>
        <vertAlign val="superscript"/>
        <sz val="8.5"/>
        <color indexed="8"/>
        <rFont val="Times New Roman"/>
        <family val="1"/>
        <charset val="238"/>
      </rPr>
      <t>acd</t>
    </r>
  </si>
  <si>
    <r>
      <t>3</t>
    </r>
    <r>
      <rPr>
        <i/>
        <vertAlign val="superscript"/>
        <sz val="8.5"/>
        <color indexed="8"/>
        <rFont val="Times New Roman"/>
        <family val="1"/>
        <charset val="238"/>
      </rPr>
      <t>cd</t>
    </r>
  </si>
  <si>
    <r>
      <t>22</t>
    </r>
    <r>
      <rPr>
        <i/>
        <vertAlign val="superscript"/>
        <sz val="8.5"/>
        <color indexed="8"/>
        <rFont val="Times New Roman"/>
        <family val="1"/>
        <charset val="238"/>
      </rPr>
      <t>bcd</t>
    </r>
  </si>
  <si>
    <r>
      <t>2</t>
    </r>
    <r>
      <rPr>
        <i/>
        <vertAlign val="superscript"/>
        <sz val="8.5"/>
        <color indexed="8"/>
        <rFont val="Times New Roman"/>
        <family val="1"/>
        <charset val="238"/>
      </rPr>
      <t>d</t>
    </r>
  </si>
  <si>
    <r>
      <t>4</t>
    </r>
    <r>
      <rPr>
        <i/>
        <vertAlign val="superscript"/>
        <sz val="8.5"/>
        <color indexed="8"/>
        <rFont val="Times New Roman"/>
        <family val="1"/>
        <charset val="238"/>
      </rPr>
      <t>cd</t>
    </r>
  </si>
  <si>
    <t>REGULATION OF POPULATION OF GAME ANIMALS IN NATIONAL PARKS IN 2016</t>
  </si>
  <si>
    <r>
      <t>453</t>
    </r>
    <r>
      <rPr>
        <i/>
        <vertAlign val="superscript"/>
        <sz val="8"/>
        <color indexed="8"/>
        <rFont val="Times New Roman"/>
        <family val="1"/>
        <charset val="238"/>
      </rPr>
      <t>b</t>
    </r>
  </si>
  <si>
    <r>
      <t>358</t>
    </r>
    <r>
      <rPr>
        <i/>
        <vertAlign val="superscript"/>
        <sz val="8"/>
        <color indexed="8"/>
        <rFont val="Times New Roman"/>
        <family val="1"/>
        <charset val="238"/>
      </rPr>
      <t>b</t>
    </r>
  </si>
  <si>
    <r>
      <t>1</t>
    </r>
    <r>
      <rPr>
        <i/>
        <vertAlign val="superscript"/>
        <sz val="8"/>
        <color indexed="8"/>
        <rFont val="Times New Roman"/>
        <family val="1"/>
        <charset val="238"/>
      </rPr>
      <t>e</t>
    </r>
  </si>
  <si>
    <r>
      <t>11</t>
    </r>
    <r>
      <rPr>
        <i/>
        <vertAlign val="superscript"/>
        <sz val="8"/>
        <color indexed="8"/>
        <rFont val="Times New Roman"/>
        <family val="1"/>
        <charset val="238"/>
      </rPr>
      <t>ab</t>
    </r>
  </si>
  <si>
    <r>
      <t>47</t>
    </r>
    <r>
      <rPr>
        <i/>
        <vertAlign val="superscript"/>
        <sz val="8"/>
        <color indexed="8"/>
        <rFont val="Times New Roman"/>
        <family val="1"/>
        <charset val="238"/>
      </rPr>
      <t>b</t>
    </r>
  </si>
  <si>
    <r>
      <t>4000</t>
    </r>
    <r>
      <rPr>
        <i/>
        <vertAlign val="superscript"/>
        <sz val="8"/>
        <color indexed="8"/>
        <rFont val="Times New Roman"/>
        <family val="1"/>
        <charset val="238"/>
      </rPr>
      <t>b</t>
    </r>
  </si>
  <si>
    <r>
      <t>1070</t>
    </r>
    <r>
      <rPr>
        <i/>
        <vertAlign val="superscript"/>
        <sz val="8"/>
        <color indexed="8"/>
        <rFont val="Times New Roman"/>
        <family val="1"/>
        <charset val="238"/>
      </rPr>
      <t>b</t>
    </r>
  </si>
  <si>
    <r>
      <t>15</t>
    </r>
    <r>
      <rPr>
        <i/>
        <vertAlign val="superscript"/>
        <sz val="8"/>
        <color indexed="8"/>
        <rFont val="Times New Roman"/>
        <family val="1"/>
        <charset val="238"/>
      </rPr>
      <t>b</t>
    </r>
  </si>
  <si>
    <r>
      <t>3</t>
    </r>
    <r>
      <rPr>
        <i/>
        <vertAlign val="superscript"/>
        <sz val="8"/>
        <color indexed="8"/>
        <rFont val="Times New Roman"/>
        <family val="1"/>
        <charset val="238"/>
      </rPr>
      <t>a</t>
    </r>
  </si>
  <si>
    <r>
      <t>13</t>
    </r>
    <r>
      <rPr>
        <i/>
        <vertAlign val="superscript"/>
        <sz val="8"/>
        <color indexed="8"/>
        <rFont val="Times New Roman"/>
        <family val="1"/>
        <charset val="238"/>
      </rPr>
      <t>b</t>
    </r>
  </si>
  <si>
    <r>
      <t>NATIONAL PARKS</t>
    </r>
    <r>
      <rPr>
        <i/>
        <vertAlign val="superscript"/>
        <sz val="8.5"/>
        <color indexed="8"/>
        <rFont val="Times New Roman"/>
        <family val="1"/>
        <charset val="238"/>
      </rPr>
      <t>a</t>
    </r>
    <r>
      <rPr>
        <i/>
        <sz val="8.5"/>
        <color indexed="8"/>
        <rFont val="Times New Roman"/>
        <family val="1"/>
        <charset val="238"/>
      </rPr>
      <t xml:space="preserve"> BY OWNERSHIP FORMS AND LAND USE CATEGORIES IN 2016</t>
    </r>
  </si>
  <si>
    <r>
      <t>NATIONAL PARKS</t>
    </r>
    <r>
      <rPr>
        <i/>
        <vertAlign val="superscript"/>
        <sz val="8.5"/>
        <color indexed="8"/>
        <rFont val="Times New Roman"/>
        <family val="1"/>
        <charset val="238"/>
      </rPr>
      <t>a</t>
    </r>
    <r>
      <rPr>
        <i/>
        <sz val="8.5"/>
        <color indexed="8"/>
        <rFont val="Times New Roman"/>
        <family val="1"/>
        <charset val="238"/>
      </rPr>
      <t xml:space="preserve"> BY OWNERSHIP FORMS IN 2016</t>
    </r>
  </si>
  <si>
    <t>PROTECTION AGAINST PEST DAMAGE IN NATIONAL PARKS IN 2016</t>
  </si>
  <si>
    <r>
      <t>431</t>
    </r>
    <r>
      <rPr>
        <i/>
        <vertAlign val="superscript"/>
        <sz val="8"/>
        <color indexed="8"/>
        <rFont val="Times New Roman"/>
        <family val="1"/>
        <charset val="238"/>
      </rPr>
      <t>b</t>
    </r>
  </si>
  <si>
    <r>
      <t>37</t>
    </r>
    <r>
      <rPr>
        <i/>
        <vertAlign val="superscript"/>
        <sz val="8"/>
        <color indexed="8"/>
        <rFont val="Times New Roman"/>
        <family val="1"/>
        <charset val="238"/>
      </rPr>
      <t>b</t>
    </r>
  </si>
  <si>
    <r>
      <t>177</t>
    </r>
    <r>
      <rPr>
        <i/>
        <vertAlign val="superscript"/>
        <sz val="8"/>
        <color indexed="8"/>
        <rFont val="Times New Roman"/>
        <family val="1"/>
        <charset val="238"/>
      </rPr>
      <t>b</t>
    </r>
  </si>
  <si>
    <r>
      <t>588</t>
    </r>
    <r>
      <rPr>
        <i/>
        <vertAlign val="superscript"/>
        <sz val="8"/>
        <color indexed="8"/>
        <rFont val="Times New Roman"/>
        <family val="1"/>
        <charset val="238"/>
      </rPr>
      <t>b</t>
    </r>
  </si>
  <si>
    <r>
      <t>36</t>
    </r>
    <r>
      <rPr>
        <i/>
        <vertAlign val="superscript"/>
        <sz val="8"/>
        <color indexed="8"/>
        <rFont val="Times New Roman"/>
        <family val="1"/>
        <charset val="238"/>
      </rPr>
      <t>ab</t>
    </r>
  </si>
  <si>
    <t>NUMBER OF MAIN SPECIES OF GAME ANIMALS AND PROTECTED ANIMALS IN NATIONAL PARKS IN 2016</t>
  </si>
  <si>
    <t>TOURISM IN NATIONAL PARKS IN 2016</t>
  </si>
  <si>
    <r>
      <t>14,99</t>
    </r>
    <r>
      <rPr>
        <i/>
        <vertAlign val="superscript"/>
        <sz val="8.5"/>
        <color theme="1"/>
        <rFont val="Times New Roman"/>
        <family val="1"/>
        <charset val="238"/>
      </rPr>
      <t>a</t>
    </r>
  </si>
  <si>
    <r>
      <t>10000</t>
    </r>
    <r>
      <rPr>
        <i/>
        <vertAlign val="superscript"/>
        <sz val="8.5"/>
        <color indexed="8"/>
        <rFont val="Times New Roman"/>
        <family val="1"/>
        <charset val="238"/>
      </rPr>
      <t>a</t>
    </r>
  </si>
  <si>
    <r>
      <t>118</t>
    </r>
    <r>
      <rPr>
        <i/>
        <vertAlign val="superscript"/>
        <sz val="8.5"/>
        <color theme="1"/>
        <rFont val="Times New Roman"/>
        <family val="1"/>
        <charset val="238"/>
      </rPr>
      <t>b</t>
    </r>
  </si>
  <si>
    <r>
      <t>67</t>
    </r>
    <r>
      <rPr>
        <i/>
        <vertAlign val="superscript"/>
        <sz val="8.5"/>
        <color theme="1"/>
        <rFont val="Times New Roman"/>
        <family val="1"/>
        <charset val="238"/>
      </rPr>
      <t>b</t>
    </r>
  </si>
  <si>
    <r>
      <t>85</t>
    </r>
    <r>
      <rPr>
        <i/>
        <vertAlign val="superscript"/>
        <sz val="8.5"/>
        <color theme="1"/>
        <rFont val="Times New Roman"/>
        <family val="1"/>
        <charset val="238"/>
      </rPr>
      <t>b</t>
    </r>
  </si>
  <si>
    <r>
      <t>1115</t>
    </r>
    <r>
      <rPr>
        <i/>
        <vertAlign val="superscript"/>
        <sz val="8.5"/>
        <color theme="1"/>
        <rFont val="Times New Roman"/>
        <family val="1"/>
        <charset val="238"/>
      </rPr>
      <t>b</t>
    </r>
  </si>
  <si>
    <r>
      <rPr>
        <sz val="8.5"/>
        <color theme="1"/>
        <rFont val="Times New Roman"/>
        <family val="1"/>
        <charset val="238"/>
      </rPr>
      <t>201</t>
    </r>
    <r>
      <rPr>
        <i/>
        <vertAlign val="superscript"/>
        <sz val="8.5"/>
        <color theme="1"/>
        <rFont val="Times New Roman"/>
        <family val="1"/>
        <charset val="238"/>
      </rPr>
      <t>b</t>
    </r>
  </si>
  <si>
    <r>
      <t>445</t>
    </r>
    <r>
      <rPr>
        <i/>
        <vertAlign val="superscript"/>
        <sz val="8.5"/>
        <color theme="1"/>
        <rFont val="Times New Roman"/>
        <family val="1"/>
        <charset val="238"/>
      </rPr>
      <t>b</t>
    </r>
  </si>
  <si>
    <r>
      <t>360</t>
    </r>
    <r>
      <rPr>
        <i/>
        <vertAlign val="superscript"/>
        <sz val="8.5"/>
        <color theme="1"/>
        <rFont val="Times New Roman"/>
        <family val="1"/>
        <charset val="238"/>
      </rPr>
      <t>b</t>
    </r>
  </si>
  <si>
    <r>
      <t>157</t>
    </r>
    <r>
      <rPr>
        <i/>
        <vertAlign val="superscript"/>
        <sz val="8.5"/>
        <color theme="1"/>
        <rFont val="Times New Roman"/>
        <family val="1"/>
        <charset val="238"/>
      </rPr>
      <t>b</t>
    </r>
  </si>
  <si>
    <r>
      <t>116</t>
    </r>
    <r>
      <rPr>
        <i/>
        <vertAlign val="superscript"/>
        <sz val="8.5"/>
        <color theme="1"/>
        <rFont val="Times New Roman"/>
        <family val="1"/>
        <charset val="238"/>
      </rPr>
      <t>b</t>
    </r>
  </si>
  <si>
    <t>DIDACTIC ACTIVITY OF NATIONAL PARKS IN 2016</t>
  </si>
  <si>
    <t>WEDŁUG WOJEWÓDZTW W 2016R.</t>
  </si>
  <si>
    <t>DAMAGES CAUSED BY LEGALLY PROTECTED ANIMALS AND PAID COMPENSATIONS BY VOIVODSHIPS  IN 2016</t>
  </si>
  <si>
    <r>
      <t>4926204,9</t>
    </r>
    <r>
      <rPr>
        <i/>
        <vertAlign val="superscript"/>
        <sz val="8.5"/>
        <rFont val="Times New Roman"/>
        <family val="1"/>
        <charset val="238"/>
      </rPr>
      <t>b</t>
    </r>
  </si>
  <si>
    <r>
      <t>3491103,0</t>
    </r>
    <r>
      <rPr>
        <b/>
        <i/>
        <vertAlign val="superscript"/>
        <sz val="8.5"/>
        <rFont val="Times New Roman"/>
        <family val="1"/>
        <charset val="238"/>
      </rPr>
      <t>c</t>
    </r>
  </si>
  <si>
    <r>
      <t>a</t>
    </r>
    <r>
      <rPr>
        <sz val="8.5"/>
        <rFont val="Times New Roman"/>
        <family val="1"/>
        <charset val="238"/>
      </rPr>
      <t xml:space="preserve"> Patrz „Uwagi metodyczne” do działu</t>
    </r>
    <r>
      <rPr>
        <i/>
        <sz val="8.5"/>
        <rFont val="Times New Roman"/>
        <family val="1"/>
        <charset val="238"/>
      </rPr>
      <t xml:space="preserve">. b Ponadto 648953,6 ha obszarów OSO leżących na morzu. c Ponadto 359882,2  ha obszarów SOO leżących na morzu. </t>
    </r>
  </si>
  <si>
    <r>
      <t>20</t>
    </r>
    <r>
      <rPr>
        <i/>
        <vertAlign val="superscript"/>
        <sz val="8.5"/>
        <rFont val="Times New Roman"/>
        <family val="1"/>
        <charset val="238"/>
      </rPr>
      <t>gn</t>
    </r>
  </si>
  <si>
    <r>
      <t>20</t>
    </r>
    <r>
      <rPr>
        <i/>
        <vertAlign val="superscript"/>
        <sz val="8.5"/>
        <rFont val="Times New Roman"/>
        <family val="1"/>
        <charset val="238"/>
      </rPr>
      <t>eq</t>
    </r>
  </si>
  <si>
    <t>WEDŁUG WOJEWÓDZTW W 2016 R.</t>
  </si>
  <si>
    <r>
      <t>OBJECTS AND AREA OF SPECIAL NATURE VALUE UNDER LEGAL PROTECTION</t>
    </r>
    <r>
      <rPr>
        <i/>
        <vertAlign val="superscript"/>
        <sz val="8.5"/>
        <rFont val="Times New Roman"/>
        <family val="1"/>
        <charset val="238"/>
      </rPr>
      <t>a</t>
    </r>
    <r>
      <rPr>
        <b/>
        <i/>
        <vertAlign val="superscript"/>
        <sz val="8.5"/>
        <rFont val="Times New Roman"/>
        <family val="1"/>
        <charset val="238"/>
      </rPr>
      <t xml:space="preserve"> </t>
    </r>
    <r>
      <rPr>
        <i/>
        <sz val="8.5"/>
        <rFont val="Times New Roman"/>
        <family val="1"/>
        <charset val="238"/>
      </rPr>
      <t xml:space="preserve"> BY VOIVODSHIPS IN 2016</t>
    </r>
  </si>
  <si>
    <r>
      <t xml:space="preserve">parki narodowe
</t>
    </r>
    <r>
      <rPr>
        <i/>
        <sz val="8.5"/>
        <rFont val="Times New Roman"/>
        <family val="1"/>
        <charset val="238"/>
      </rPr>
      <t>national parks</t>
    </r>
  </si>
  <si>
    <r>
      <t>31</t>
    </r>
    <r>
      <rPr>
        <i/>
        <vertAlign val="superscript"/>
        <sz val="8.5"/>
        <rFont val="Times New Roman"/>
        <family val="1"/>
        <charset val="238"/>
      </rPr>
      <t>ps</t>
    </r>
  </si>
  <si>
    <r>
      <t>NATIONAL PARKS</t>
    </r>
    <r>
      <rPr>
        <i/>
        <vertAlign val="superscript"/>
        <sz val="8.5"/>
        <rFont val="Times New Roman"/>
        <family val="1"/>
        <charset val="238"/>
      </rPr>
      <t xml:space="preserve">a </t>
    </r>
    <r>
      <rPr>
        <i/>
        <sz val="8.5"/>
        <rFont val="Times New Roman"/>
        <family val="1"/>
        <charset val="238"/>
      </rPr>
      <t>BY LAND CATEGORIES IN 2016</t>
    </r>
  </si>
  <si>
    <r>
      <t>a</t>
    </r>
    <r>
      <rPr>
        <sz val="8.5"/>
        <rFont val="Times New Roman"/>
        <family val="1"/>
        <charset val="238"/>
      </rPr>
      <t xml:space="preserve">  W latach 2000 i 2005 łącznie z grotami i innymi. </t>
    </r>
    <r>
      <rPr>
        <i/>
        <sz val="8.5"/>
        <rFont val="Times New Roman"/>
        <family val="1"/>
        <charset val="238"/>
      </rPr>
      <t>b</t>
    </r>
    <r>
      <rPr>
        <sz val="8.5"/>
        <rFont val="Times New Roman"/>
        <family val="1"/>
        <charset val="238"/>
      </rPr>
      <t xml:space="preserve"> W pozostałych: krzewy (132), źródła, wodospady, wywierzyska (161), jary (16), inne (283).</t>
    </r>
  </si>
  <si>
    <t xml:space="preserve">a  In 2000 and 2005 including grottos and other. b In “other” there are bushes (132), sources, waterfalls, exsurgents (161),ravines (16) and other (283). </t>
  </si>
  <si>
    <r>
      <t>Kozica (</t>
    </r>
    <r>
      <rPr>
        <i/>
        <sz val="8.5"/>
        <rFont val="Times New Roman"/>
        <family val="1"/>
        <charset val="238"/>
      </rPr>
      <t>Rupicapra rupicapra</t>
    </r>
    <r>
      <rPr>
        <sz val="8.5"/>
        <rFont val="Times New Roman"/>
        <family val="1"/>
        <charset val="238"/>
      </rPr>
      <t>)</t>
    </r>
  </si>
  <si>
    <r>
      <t>Niedźwiedź</t>
    </r>
    <r>
      <rPr>
        <b/>
        <sz val="8.5"/>
        <rFont val="Times New Roman"/>
        <family val="1"/>
        <charset val="238"/>
      </rPr>
      <t xml:space="preserve"> </t>
    </r>
    <r>
      <rPr>
        <sz val="8.5"/>
        <rFont val="Times New Roman"/>
        <family val="1"/>
        <charset val="238"/>
      </rPr>
      <t>brunatny (</t>
    </r>
    <r>
      <rPr>
        <i/>
        <sz val="8.5"/>
        <rFont val="Times New Roman"/>
        <family val="1"/>
        <charset val="238"/>
      </rPr>
      <t>Ursus arctos</t>
    </r>
    <r>
      <rPr>
        <sz val="8.5"/>
        <rFont val="Times New Roman"/>
        <family val="1"/>
        <charset val="238"/>
      </rPr>
      <t>)</t>
    </r>
  </si>
  <si>
    <r>
      <t>Żubr</t>
    </r>
    <r>
      <rPr>
        <i/>
        <vertAlign val="superscript"/>
        <sz val="8.5"/>
        <rFont val="Times New Roman"/>
        <family val="1"/>
        <charset val="238"/>
      </rPr>
      <t>b</t>
    </r>
    <r>
      <rPr>
        <b/>
        <sz val="8.5"/>
        <rFont val="Times New Roman"/>
        <family val="1"/>
        <charset val="238"/>
      </rPr>
      <t xml:space="preserve"> </t>
    </r>
    <r>
      <rPr>
        <sz val="8.5"/>
        <rFont val="Times New Roman"/>
        <family val="1"/>
        <charset val="238"/>
      </rPr>
      <t>(</t>
    </r>
    <r>
      <rPr>
        <i/>
        <sz val="8.5"/>
        <rFont val="Times New Roman"/>
        <family val="1"/>
        <charset val="238"/>
      </rPr>
      <t>Bison bonasus</t>
    </r>
    <r>
      <rPr>
        <sz val="8.5"/>
        <rFont val="Times New Roman"/>
        <family val="1"/>
        <charset val="238"/>
      </rPr>
      <t>) ………………</t>
    </r>
  </si>
  <si>
    <r>
      <t>Bóbr europejski (</t>
    </r>
    <r>
      <rPr>
        <i/>
        <sz val="8.5"/>
        <rFont val="Times New Roman"/>
        <family val="1"/>
        <charset val="238"/>
      </rPr>
      <t>Castor fiber</t>
    </r>
    <r>
      <rPr>
        <sz val="8.5"/>
        <rFont val="Times New Roman"/>
        <family val="1"/>
        <charset val="238"/>
      </rPr>
      <t>)</t>
    </r>
  </si>
  <si>
    <r>
      <t>Ryś (</t>
    </r>
    <r>
      <rPr>
        <i/>
        <sz val="8.5"/>
        <rFont val="Times New Roman"/>
        <family val="1"/>
        <charset val="238"/>
      </rPr>
      <t>Lynx lynx</t>
    </r>
    <r>
      <rPr>
        <sz val="8.5"/>
        <rFont val="Times New Roman"/>
        <family val="1"/>
        <charset val="238"/>
      </rPr>
      <t>)</t>
    </r>
  </si>
  <si>
    <r>
      <t>Wilk (</t>
    </r>
    <r>
      <rPr>
        <i/>
        <sz val="8.5"/>
        <rFont val="Times New Roman"/>
        <family val="1"/>
        <charset val="238"/>
      </rPr>
      <t>Canis lapus</t>
    </r>
    <r>
      <rPr>
        <sz val="8.5"/>
        <rFont val="Times New Roman"/>
        <family val="1"/>
        <charset val="238"/>
      </rPr>
      <t>)</t>
    </r>
  </si>
  <si>
    <r>
      <t>European Bison</t>
    </r>
    <r>
      <rPr>
        <i/>
        <vertAlign val="superscript"/>
        <sz val="8.5"/>
        <rFont val="Times New Roman"/>
        <family val="1"/>
        <charset val="238"/>
      </rPr>
      <t>b</t>
    </r>
  </si>
  <si>
    <t>Northern Chamois</t>
  </si>
  <si>
    <t>Brown Bear</t>
  </si>
  <si>
    <t>Eurasian Beaver</t>
  </si>
  <si>
    <t>Euroasian Lynx</t>
  </si>
  <si>
    <t>Gray Wolf</t>
  </si>
  <si>
    <r>
      <t>Głuszec (</t>
    </r>
    <r>
      <rPr>
        <i/>
        <sz val="8.5"/>
        <rFont val="Times New Roman"/>
        <family val="1"/>
        <charset val="238"/>
      </rPr>
      <t>Tetrao urogallus</t>
    </r>
    <r>
      <rPr>
        <sz val="8.5"/>
        <rFont val="Times New Roman"/>
        <family val="1"/>
        <charset val="238"/>
      </rPr>
      <t xml:space="preserve">) </t>
    </r>
  </si>
  <si>
    <t>Western Capercaillie</t>
  </si>
  <si>
    <r>
      <t>Cietrzew (</t>
    </r>
    <r>
      <rPr>
        <i/>
        <sz val="8.5"/>
        <rFont val="Times New Roman"/>
        <family val="1"/>
        <charset val="238"/>
      </rPr>
      <t>Lyrurus tetrix</t>
    </r>
    <r>
      <rPr>
        <sz val="8.5"/>
        <rFont val="Times New Roman"/>
        <family val="1"/>
        <charset val="238"/>
      </rPr>
      <t>)</t>
    </r>
  </si>
  <si>
    <t>Black Grouse</t>
  </si>
  <si>
    <r>
      <t>NATIONAL PARKS</t>
    </r>
    <r>
      <rPr>
        <i/>
        <vertAlign val="superscript"/>
        <sz val="8.5"/>
        <rFont val="Times New Roman"/>
        <family val="1"/>
        <charset val="238"/>
      </rPr>
      <t xml:space="preserve">a </t>
    </r>
    <r>
      <rPr>
        <i/>
        <sz val="8.5"/>
        <rFont val="Times New Roman"/>
        <family val="1"/>
        <charset val="238"/>
      </rPr>
      <t>BY PROTECTIVE  CATEGORIES IN 2016</t>
    </r>
  </si>
  <si>
    <r>
      <t>1</t>
    </r>
    <r>
      <rPr>
        <i/>
        <vertAlign val="superscript"/>
        <sz val="8"/>
        <rFont val="Times New Roman"/>
        <family val="1"/>
        <charset val="238"/>
      </rPr>
      <t>a</t>
    </r>
  </si>
  <si>
    <r>
      <t>10</t>
    </r>
    <r>
      <rPr>
        <i/>
        <vertAlign val="superscript"/>
        <sz val="8"/>
        <rFont val="Times New Roman"/>
        <family val="1"/>
        <charset val="238"/>
      </rPr>
      <t>a</t>
    </r>
  </si>
  <si>
    <r>
      <t>13</t>
    </r>
    <r>
      <rPr>
        <i/>
        <vertAlign val="superscript"/>
        <sz val="8"/>
        <rFont val="Times New Roman"/>
        <family val="1"/>
        <charset val="238"/>
      </rPr>
      <t>b</t>
    </r>
  </si>
  <si>
    <r>
      <t>1</t>
    </r>
    <r>
      <rPr>
        <vertAlign val="superscript"/>
        <sz val="8"/>
        <rFont val="Times New Roman"/>
        <family val="1"/>
        <charset val="238"/>
      </rPr>
      <t>a</t>
    </r>
  </si>
  <si>
    <r>
      <t>10</t>
    </r>
    <r>
      <rPr>
        <i/>
        <vertAlign val="superscript"/>
        <sz val="8"/>
        <rFont val="Times New Roman"/>
        <family val="1"/>
        <charset val="238"/>
      </rPr>
      <t>b</t>
    </r>
  </si>
  <si>
    <r>
      <t>4</t>
    </r>
    <r>
      <rPr>
        <i/>
        <vertAlign val="superscript"/>
        <sz val="8"/>
        <rFont val="Times New Roman"/>
        <family val="1"/>
        <charset val="238"/>
      </rPr>
      <t>a</t>
    </r>
  </si>
  <si>
    <r>
      <t>1</t>
    </r>
    <r>
      <rPr>
        <i/>
        <vertAlign val="superscript"/>
        <sz val="8"/>
        <rFont val="Times New Roman"/>
        <family val="1"/>
        <charset val="238"/>
      </rPr>
      <t>b</t>
    </r>
  </si>
  <si>
    <r>
      <t>4</t>
    </r>
    <r>
      <rPr>
        <i/>
        <vertAlign val="superscript"/>
        <sz val="8"/>
        <rFont val="Times New Roman"/>
        <family val="1"/>
        <charset val="238"/>
      </rPr>
      <t>b</t>
    </r>
  </si>
  <si>
    <r>
      <t>2</t>
    </r>
    <r>
      <rPr>
        <i/>
        <vertAlign val="superscript"/>
        <sz val="8"/>
        <rFont val="Times New Roman"/>
        <family val="1"/>
        <charset val="238"/>
      </rPr>
      <t>a</t>
    </r>
  </si>
  <si>
    <r>
      <t>a</t>
    </r>
    <r>
      <rPr>
        <sz val="8.5"/>
        <rFont val="Times New Roman"/>
        <family val="1"/>
        <charset val="238"/>
      </rPr>
      <t xml:space="preserve"> Ponadto w 2005 r. stwierdzono: 29 upadków łosi, 148 upadków jeleni, 156 upadków saren, 106 upadków dzików.</t>
    </r>
    <r>
      <rPr>
        <i/>
        <sz val="8.5"/>
        <rFont val="Times New Roman"/>
        <family val="1"/>
        <charset val="238"/>
      </rPr>
      <t xml:space="preserve"> b</t>
    </r>
    <r>
      <rPr>
        <sz val="8.5"/>
        <rFont val="Times New Roman"/>
        <family val="1"/>
        <charset val="238"/>
      </rPr>
      <t xml:space="preserve"> Ponadto w 2010 r. stwierdzono: 39 upadków łosi, 150 upadków jeleni, 185 upadków saren, 73 upadków dzików. </t>
    </r>
    <r>
      <rPr>
        <i/>
        <sz val="8.5"/>
        <rFont val="Times New Roman"/>
        <family val="1"/>
        <charset val="238"/>
      </rPr>
      <t>c</t>
    </r>
    <r>
      <rPr>
        <sz val="8.5"/>
        <rFont val="Times New Roman"/>
        <family val="1"/>
        <charset val="238"/>
      </rPr>
      <t xml:space="preserve"> Ponadto w 2015 stwierdzono: 43 upadki łosi, 57 upadków jeleni, 67 upadków saren (w tym 6 zagryzionych), 53 upadki dzików. d Ponadto w 2016 r. stwierdzono: 70 upadków łosi, 133 upadków jeleni, 107 upadków saren, 75 upadki dzików.</t>
    </r>
  </si>
  <si>
    <t>a Moreover, in 2005 deaths of the following species were recorded: moose (29), deer (148), roe deer (156), wild boar (106) b Moreover, in 2010 deaths of the following species were recorded: moose (39), deer (150), roe deer (185), wild boar (73). c Moreover, in 2015 deaths of the following species were recorded: moose (43), deer (57), roe deer (67, included 6 gnawed), wild boar (53). d Moreover, in 2016 deaths of the following species were recorded: moose (70), deer (133), roe deer (107), wild boar (75).</t>
  </si>
  <si>
    <t>LANDSCAPE PARKS BY LAND CATEGORIES AND VOIVODSHIPS IN 2016</t>
  </si>
  <si>
    <r>
      <t>a</t>
    </r>
    <r>
      <rPr>
        <sz val="8.5"/>
        <rFont val="Times New Roman"/>
        <family val="1"/>
        <charset val="238"/>
      </rPr>
      <t xml:space="preserve"> Ilość osób odwiedzających wystawy (park nie posiada muzeum/ośrodka edukacyjnego). </t>
    </r>
    <r>
      <rPr>
        <i/>
        <sz val="8.5"/>
        <rFont val="Times New Roman"/>
        <family val="1"/>
        <charset val="238"/>
      </rPr>
      <t>b</t>
    </r>
    <r>
      <rPr>
        <sz val="8.5"/>
        <rFont val="Times New Roman"/>
        <family val="1"/>
        <charset val="238"/>
      </rPr>
      <t xml:space="preserve"> ilość wszystkich tzw. wydarzeń edukacyjnych (w tym zajęcia,  imprezy otwarte, konkursy itp.)</t>
    </r>
  </si>
  <si>
    <t>WOOD HARVEST IN NATIONAL PARKS BY CATEGORIES OF CUTTINGS IN 2016</t>
  </si>
  <si>
    <r>
      <t>Ogółem</t>
    </r>
    <r>
      <rPr>
        <i/>
        <vertAlign val="superscript"/>
        <sz val="8.5"/>
        <rFont val="Times New Roman"/>
        <family val="1"/>
        <charset val="238"/>
      </rPr>
      <t xml:space="preserve">a
</t>
    </r>
    <r>
      <rPr>
        <i/>
        <sz val="8.5"/>
        <rFont val="Times New Roman"/>
        <family val="1"/>
        <charset val="238"/>
      </rPr>
      <t>Total</t>
    </r>
    <r>
      <rPr>
        <i/>
        <vertAlign val="superscript"/>
        <sz val="8.5"/>
        <rFont val="Times New Roman"/>
        <family val="1"/>
        <charset val="238"/>
      </rPr>
      <t>a</t>
    </r>
  </si>
  <si>
    <r>
      <t xml:space="preserve">W tym grubizna   </t>
    </r>
    <r>
      <rPr>
        <i/>
        <sz val="8.5"/>
        <rFont val="Times New Roman"/>
        <family val="1"/>
        <charset val="238"/>
      </rPr>
      <t>Of which timber</t>
    </r>
  </si>
  <si>
    <r>
      <t xml:space="preserve">iglasta   </t>
    </r>
    <r>
      <rPr>
        <i/>
        <sz val="8.5"/>
        <rFont val="Times New Roman"/>
        <family val="1"/>
        <charset val="238"/>
      </rPr>
      <t>coniferous</t>
    </r>
  </si>
  <si>
    <r>
      <t xml:space="preserve">liściasta   </t>
    </r>
    <r>
      <rPr>
        <i/>
        <sz val="8.5"/>
        <rFont val="Times New Roman"/>
        <family val="1"/>
        <charset val="238"/>
      </rPr>
      <t>nonconiferous</t>
    </r>
  </si>
  <si>
    <r>
      <t xml:space="preserve">w tym cięcia
</t>
    </r>
    <r>
      <rPr>
        <i/>
        <sz val="8.5"/>
        <rFont val="Times New Roman"/>
        <family val="1"/>
        <charset val="238"/>
      </rPr>
      <t>of which felling</t>
    </r>
  </si>
  <si>
    <r>
      <t xml:space="preserve">razem
</t>
    </r>
    <r>
      <rPr>
        <b/>
        <i/>
        <sz val="8.5"/>
        <rFont val="Times New Roman"/>
        <family val="1"/>
        <charset val="238"/>
      </rPr>
      <t>total</t>
    </r>
  </si>
  <si>
    <r>
      <t xml:space="preserve">rębne
</t>
    </r>
    <r>
      <rPr>
        <i/>
        <sz val="8.5"/>
        <rFont val="Times New Roman"/>
        <family val="1"/>
        <charset val="238"/>
      </rPr>
      <t>chopping</t>
    </r>
  </si>
  <si>
    <r>
      <t xml:space="preserve">sanitarne
</t>
    </r>
    <r>
      <rPr>
        <i/>
        <sz val="8.5"/>
        <rFont val="Times New Roman"/>
        <family val="1"/>
        <charset val="238"/>
      </rPr>
      <t>sanitary</t>
    </r>
  </si>
  <si>
    <r>
      <t xml:space="preserve">trzebieże
</t>
    </r>
    <r>
      <rPr>
        <i/>
        <sz val="8.5"/>
        <rFont val="Times New Roman"/>
        <family val="1"/>
        <charset val="238"/>
      </rPr>
      <t>thinning</t>
    </r>
  </si>
  <si>
    <r>
      <t>w tysiącach m</t>
    </r>
    <r>
      <rPr>
        <vertAlign val="superscript"/>
        <sz val="8.5"/>
        <rFont val="Times New Roman"/>
        <family val="1"/>
        <charset val="238"/>
      </rPr>
      <t xml:space="preserve">3 </t>
    </r>
    <r>
      <rPr>
        <i/>
        <sz val="8.5"/>
        <rFont val="Times New Roman"/>
        <family val="1"/>
        <charset val="238"/>
      </rPr>
      <t xml:space="preserve">  in thousand</t>
    </r>
    <r>
      <rPr>
        <i/>
        <vertAlign val="superscript"/>
        <sz val="8.5"/>
        <rFont val="Times New Roman"/>
        <family val="1"/>
        <charset val="238"/>
      </rPr>
      <t xml:space="preserve"> </t>
    </r>
    <r>
      <rPr>
        <i/>
        <sz val="8.5"/>
        <rFont val="Times New Roman"/>
        <family val="1"/>
        <charset val="238"/>
      </rPr>
      <t>m</t>
    </r>
    <r>
      <rPr>
        <i/>
        <vertAlign val="superscript"/>
        <sz val="8.5"/>
        <rFont val="Times New Roman"/>
        <family val="1"/>
        <charset val="238"/>
      </rPr>
      <t>3</t>
    </r>
  </si>
  <si>
    <r>
      <t>a</t>
    </r>
    <r>
      <rPr>
        <sz val="8.5"/>
        <rFont val="Times New Roman"/>
        <family val="1"/>
        <charset val="238"/>
      </rPr>
      <t xml:space="preserve"> Łącznie z drewnem pozyskanym do mineralizacji. </t>
    </r>
    <r>
      <rPr>
        <sz val="8.5"/>
        <rFont val="Times New Roman"/>
        <family val="1"/>
        <charset val="238"/>
      </rPr>
      <t>Łącznie z grubizną.</t>
    </r>
  </si>
  <si>
    <r>
      <t>Ź r ó d ł o: dane Ministerstwa Środowiska</t>
    </r>
    <r>
      <rPr>
        <i/>
        <sz val="8.5"/>
        <rFont val="Times New Roman"/>
        <family val="1"/>
        <charset val="238"/>
      </rPr>
      <t xml:space="preserve"> .</t>
    </r>
  </si>
  <si>
    <r>
      <t>a Including wood removed for mineralization.</t>
    </r>
    <r>
      <rPr>
        <sz val="8.5"/>
        <rFont val="Times New Roman"/>
        <family val="1"/>
        <charset val="238"/>
      </rPr>
      <t xml:space="preserve"> </t>
    </r>
    <r>
      <rPr>
        <i/>
        <sz val="8.5"/>
        <rFont val="Times New Roman"/>
        <family val="1"/>
        <charset val="238"/>
      </rPr>
      <t>Including timber.</t>
    </r>
  </si>
  <si>
    <r>
      <t>PARKS AND HISTORICAL GARDENS BY VOIVODSHIPS IN 2016</t>
    </r>
    <r>
      <rPr>
        <i/>
        <vertAlign val="superscript"/>
        <sz val="8.5"/>
        <rFont val="Times New Roman"/>
        <family val="1"/>
        <charset val="238"/>
      </rPr>
      <t>a</t>
    </r>
  </si>
  <si>
    <t>NATURE RESERVES BY VOIVODSHIPS IN 2016</t>
  </si>
  <si>
    <r>
      <t>20</t>
    </r>
    <r>
      <rPr>
        <i/>
        <vertAlign val="superscript"/>
        <sz val="8.5"/>
        <rFont val="Times New Roman"/>
        <family val="1"/>
        <charset val="238"/>
      </rPr>
      <t>ci</t>
    </r>
  </si>
  <si>
    <t xml:space="preserve">a Wskaźniki obliczono uwzględniając powierzchnię rezerwatów przyrody, użytków ekologicznych, stanowisk dokumentacyjnych i zespołów przyrodniczo-krajobrazowych. b–j Obiekty wykazano w województwie: b wielkopolskim, c mazowieckim, d świętokrzyskim, e lubelskim, 
f podlaskim, g zachodniopomorskim, h warmińsko–mazurskim, i małopolskim, j pomorskim, k dolnośląskim. l Brak aktualnych pomiarów geodezyjnych dla obiektów w województwach: małopolskim i warmińsko–mazurskim. </t>
  </si>
  <si>
    <r>
      <t>31</t>
    </r>
    <r>
      <rPr>
        <i/>
        <vertAlign val="superscript"/>
        <sz val="8.5"/>
        <rFont val="Times New Roman"/>
        <family val="1"/>
        <charset val="238"/>
      </rPr>
      <t>gk</t>
    </r>
  </si>
  <si>
    <r>
      <t>20</t>
    </r>
    <r>
      <rPr>
        <i/>
        <vertAlign val="superscript"/>
        <sz val="8.5"/>
        <rFont val="Times New Roman"/>
        <family val="1"/>
        <charset val="238"/>
      </rPr>
      <t>bj</t>
    </r>
  </si>
  <si>
    <r>
      <t xml:space="preserve">              .</t>
    </r>
    <r>
      <rPr>
        <i/>
        <vertAlign val="superscript"/>
        <sz val="8.5"/>
        <rFont val="Times New Roman"/>
        <family val="1"/>
        <charset val="238"/>
      </rPr>
      <t>l</t>
    </r>
  </si>
  <si>
    <r>
      <t>.</t>
    </r>
    <r>
      <rPr>
        <i/>
        <vertAlign val="superscript"/>
        <sz val="8.5"/>
        <rFont val="Times New Roman"/>
        <family val="1"/>
        <charset val="238"/>
      </rPr>
      <t>l</t>
    </r>
  </si>
  <si>
    <t>MONUMENTS OF NATURE BY VOIVODSHIPS IN 2016</t>
  </si>
  <si>
    <t>INDIVIDUAL FORMS OF NATURE PROTECTION BY VOIVODSHIPS IN 2016</t>
  </si>
  <si>
    <t>Bory Tucholskie</t>
  </si>
  <si>
    <t>Tuchola Forest</t>
  </si>
  <si>
    <r>
      <t xml:space="preserve">    </t>
    </r>
    <r>
      <rPr>
        <i/>
        <sz val="8.5"/>
        <rFont val="Times New Roman"/>
        <family val="1"/>
        <charset val="238"/>
      </rPr>
      <t>a</t>
    </r>
    <r>
      <rPr>
        <sz val="8.5"/>
        <rFont val="Times New Roman"/>
        <family val="1"/>
        <charset val="238"/>
      </rPr>
      <t xml:space="preserve"> Dane Bieszczadzkiego Parku Narodowego. </t>
    </r>
    <r>
      <rPr>
        <i/>
        <sz val="8.5"/>
        <rFont val="Times New Roman"/>
        <family val="1"/>
        <charset val="238"/>
      </rPr>
      <t>b</t>
    </r>
    <r>
      <rPr>
        <sz val="8.5"/>
        <rFont val="Times New Roman"/>
        <family val="1"/>
        <charset val="238"/>
      </rPr>
      <t xml:space="preserve"> W listopadzie 1992 r. UNESCO zatwierdziło transgraniczny rezerwat dwustronny Karpaty Wschodnie (Polska-Słowacja).</t>
    </r>
  </si>
  <si>
    <t xml:space="preserve">   c Zatwierdzony zostaje pierwszy trójpaństwowy Międzynarodowy Rezerwat Biosfery Karpaty Wschodnie (Polska-Słowacja-Ukraina).</t>
  </si>
  <si>
    <r>
      <t xml:space="preserve">   </t>
    </r>
    <r>
      <rPr>
        <i/>
        <sz val="8.5"/>
        <rFont val="Times New Roman"/>
        <family val="1"/>
        <charset val="238"/>
      </rPr>
      <t>d</t>
    </r>
    <r>
      <rPr>
        <sz val="8.5"/>
        <rFont val="Times New Roman"/>
        <family val="1"/>
        <charset val="238"/>
      </rPr>
      <t xml:space="preserve"> W lipcu 2012 r. Międzynarodowa Rada Koordynacyjna Programu "MAB" UNESCO włączyła na listę rezerwatów biosfery Transgraniczny Rezerwat Biosfery "Polesie Zachodnie" obejmujący obszary w Polsce, na Białorusi i Ukrainie uprzednio funkcjonujących jako odrębne krajowe rezerwaty biosfery. </t>
    </r>
  </si>
  <si>
    <t xml:space="preserve">a Data of the Bieszczadzki National Park. b In November 1992 UNESCO approved the cross-boundary bilateral reserve “the Eastern Carpathians” (Poland-Slovakia). </t>
  </si>
  <si>
    <t>c The first   three-nation International Biosphere Reserve the Eastern Carpathians (Poland-Slovakia-Ukraine).</t>
  </si>
  <si>
    <t xml:space="preserve">    d In July 2012 International Co-ordinating Council (ICC) of the Man and the Biosphere (MAB) Programme included in the list of biosphere reserves The West Polesie Transboundary Biosphere Reserve covering areas in Poland, Belarus and in Ukraine previously functioning as separate national biosphere reserves. </t>
  </si>
  <si>
    <r>
      <t>PERMISSIONS</t>
    </r>
    <r>
      <rPr>
        <b/>
        <sz val="8.5"/>
        <rFont val="Times New Roman"/>
        <family val="1"/>
        <charset val="238"/>
      </rPr>
      <t xml:space="preserve"> </t>
    </r>
    <r>
      <rPr>
        <i/>
        <sz val="8.5"/>
        <rFont val="Times New Roman"/>
        <family val="1"/>
        <charset val="238"/>
      </rPr>
      <t>GRANTED</t>
    </r>
    <r>
      <rPr>
        <i/>
        <vertAlign val="superscript"/>
        <sz val="8.5"/>
        <rFont val="Times New Roman"/>
        <family val="1"/>
        <charset val="238"/>
      </rPr>
      <t>a</t>
    </r>
    <r>
      <rPr>
        <i/>
        <sz val="8.5"/>
        <rFont val="Times New Roman"/>
        <family val="1"/>
        <charset val="238"/>
      </rPr>
      <t xml:space="preserve"> </t>
    </r>
    <r>
      <rPr>
        <i/>
        <vertAlign val="superscript"/>
        <sz val="8.5"/>
        <rFont val="Times New Roman"/>
        <family val="1"/>
        <charset val="238"/>
      </rPr>
      <t xml:space="preserve"> </t>
    </r>
    <r>
      <rPr>
        <i/>
        <sz val="8.5"/>
        <rFont val="Times New Roman"/>
        <family val="1"/>
        <charset val="238"/>
      </rPr>
      <t>FOR THE REDUCTION OF PROTECTED ANIMALS IN 2016</t>
    </r>
  </si>
  <si>
    <r>
      <t>5785</t>
    </r>
    <r>
      <rPr>
        <i/>
        <vertAlign val="superscript"/>
        <sz val="8.5"/>
        <rFont val="Times New Roman"/>
        <family val="1"/>
        <charset val="238"/>
      </rPr>
      <t>d</t>
    </r>
  </si>
  <si>
    <t>damages, public safety, commercial  use, overriding public interest, justify applicant interest, protection of Natura 2000 habitats</t>
  </si>
  <si>
    <r>
      <t xml:space="preserve">eutanazja                         </t>
    </r>
    <r>
      <rPr>
        <i/>
        <sz val="8.5"/>
        <rFont val="Times New Roman"/>
        <family val="1"/>
        <charset val="238"/>
      </rPr>
      <t>euthanasia</t>
    </r>
  </si>
  <si>
    <t>Northern white-breasted hedgehog</t>
  </si>
  <si>
    <t>Lesser noctule</t>
  </si>
  <si>
    <t>Eurasian beaver</t>
  </si>
  <si>
    <r>
      <t xml:space="preserve"> jeż wschodni ………….. (</t>
    </r>
    <r>
      <rPr>
        <i/>
        <sz val="8.5"/>
        <rFont val="Times New Roman"/>
        <family val="1"/>
        <charset val="238"/>
      </rPr>
      <t>Erinaceus roumanicus</t>
    </r>
    <r>
      <rPr>
        <sz val="8.5"/>
        <rFont val="Times New Roman"/>
        <family val="1"/>
        <charset val="238"/>
      </rPr>
      <t>)</t>
    </r>
  </si>
  <si>
    <r>
      <t xml:space="preserve"> jeż zachodni …………... (</t>
    </r>
    <r>
      <rPr>
        <i/>
        <sz val="8.5"/>
        <rFont val="Times New Roman"/>
        <family val="1"/>
        <charset val="238"/>
      </rPr>
      <t>Erinaceus europaeus</t>
    </r>
    <r>
      <rPr>
        <sz val="8.5"/>
        <rFont val="Times New Roman"/>
        <family val="1"/>
        <charset val="238"/>
      </rPr>
      <t>)</t>
    </r>
  </si>
  <si>
    <t>Western european hedgehog</t>
  </si>
  <si>
    <t>szkody, bezpieczeństwo, pozyskanie gospodarcze, nadrzędny interes społeczny, słuszny interes strony, ochrona siedlisk naturowych</t>
  </si>
  <si>
    <r>
      <rPr>
        <sz val="8.5"/>
        <rFont val="Times New Roman"/>
        <family val="1"/>
        <charset val="238"/>
      </rPr>
      <t>eutanazja</t>
    </r>
    <r>
      <rPr>
        <i/>
        <sz val="8.5"/>
        <rFont val="Times New Roman"/>
        <family val="1"/>
        <charset val="238"/>
      </rPr>
      <t xml:space="preserve">                         euthanasia</t>
    </r>
  </si>
  <si>
    <r>
      <t>orzesznica……………….. (</t>
    </r>
    <r>
      <rPr>
        <i/>
        <sz val="8.5"/>
        <rFont val="Times New Roman"/>
        <family val="1"/>
        <charset val="238"/>
      </rPr>
      <t>Muscardinus avellanarius</t>
    </r>
    <r>
      <rPr>
        <sz val="8.5"/>
        <rFont val="Times New Roman"/>
        <family val="1"/>
        <charset val="238"/>
      </rPr>
      <t>)</t>
    </r>
  </si>
  <si>
    <t>Hazel dormouse</t>
  </si>
  <si>
    <t>Eurasian red squirrel</t>
  </si>
  <si>
    <r>
      <t>wiewiórka pospolita………. (</t>
    </r>
    <r>
      <rPr>
        <i/>
        <sz val="8.5"/>
        <rFont val="Times New Roman"/>
        <family val="1"/>
        <charset val="238"/>
      </rPr>
      <t>Sciurus vulgaris</t>
    </r>
    <r>
      <rPr>
        <sz val="8.5"/>
        <rFont val="Times New Roman"/>
        <family val="1"/>
        <charset val="238"/>
      </rPr>
      <t>)</t>
    </r>
  </si>
  <si>
    <r>
      <t>x</t>
    </r>
    <r>
      <rPr>
        <i/>
        <vertAlign val="superscript"/>
        <sz val="8.5"/>
        <rFont val="Times New Roman"/>
        <family val="1"/>
        <charset val="238"/>
      </rPr>
      <t>e</t>
    </r>
  </si>
  <si>
    <r>
      <t>wilk (</t>
    </r>
    <r>
      <rPr>
        <i/>
        <sz val="8.5"/>
        <rFont val="Times New Roman"/>
        <family val="1"/>
        <charset val="238"/>
      </rPr>
      <t>Canis lupus</t>
    </r>
    <r>
      <rPr>
        <sz val="8.5"/>
        <rFont val="Times New Roman"/>
        <family val="1"/>
        <charset val="238"/>
      </rPr>
      <t>)………..</t>
    </r>
  </si>
  <si>
    <t>Gray wolf</t>
  </si>
  <si>
    <r>
      <t>wydra (</t>
    </r>
    <r>
      <rPr>
        <i/>
        <sz val="8.5"/>
        <rFont val="Times New Roman"/>
        <family val="1"/>
        <charset val="238"/>
      </rPr>
      <t>Lutra lutra</t>
    </r>
    <r>
      <rPr>
        <sz val="8.5"/>
        <rFont val="Times New Roman"/>
        <family val="1"/>
        <charset val="238"/>
      </rPr>
      <t>)……….</t>
    </r>
  </si>
  <si>
    <r>
      <t xml:space="preserve">szkody, eutanazja </t>
    </r>
    <r>
      <rPr>
        <i/>
        <sz val="8.5"/>
        <rFont val="Times New Roman"/>
        <family val="1"/>
        <charset val="238"/>
      </rPr>
      <t>damages, euthanasia</t>
    </r>
  </si>
  <si>
    <r>
      <t xml:space="preserve">szkody                           </t>
    </r>
    <r>
      <rPr>
        <i/>
        <sz val="8.5"/>
        <rFont val="Times New Roman"/>
        <family val="1"/>
        <charset val="238"/>
      </rPr>
      <t>damages</t>
    </r>
  </si>
  <si>
    <t>Eurasian otter</t>
  </si>
  <si>
    <r>
      <t xml:space="preserve"> żubr (</t>
    </r>
    <r>
      <rPr>
        <i/>
        <sz val="8.5"/>
        <rFont val="Times New Roman"/>
        <family val="1"/>
        <charset val="238"/>
      </rPr>
      <t>Bison bonasus</t>
    </r>
    <r>
      <rPr>
        <sz val="8.5"/>
        <rFont val="Times New Roman"/>
        <family val="1"/>
        <charset val="238"/>
      </rPr>
      <t>)…….</t>
    </r>
  </si>
  <si>
    <r>
      <t xml:space="preserve">eliminacja                      </t>
    </r>
    <r>
      <rPr>
        <i/>
        <sz val="8.5"/>
        <rFont val="Times New Roman"/>
        <family val="1"/>
        <charset val="238"/>
      </rPr>
      <t>elimination</t>
    </r>
  </si>
  <si>
    <r>
      <t>6180</t>
    </r>
    <r>
      <rPr>
        <i/>
        <vertAlign val="superscript"/>
        <sz val="8.5"/>
        <rFont val="Times New Roman"/>
        <family val="1"/>
        <charset val="238"/>
      </rPr>
      <t>de</t>
    </r>
  </si>
  <si>
    <t>Great tit</t>
  </si>
  <si>
    <r>
      <t xml:space="preserve">inwestycja         </t>
    </r>
    <r>
      <rPr>
        <i/>
        <sz val="8.5"/>
        <rFont val="Times New Roman"/>
        <family val="1"/>
        <charset val="238"/>
      </rPr>
      <t>investment</t>
    </r>
  </si>
  <si>
    <t>Common whitethroat</t>
  </si>
  <si>
    <t>Great white egret</t>
  </si>
  <si>
    <r>
      <t xml:space="preserve">szkody, eutanazja          </t>
    </r>
    <r>
      <rPr>
        <i/>
        <sz val="8.5"/>
        <rFont val="Times New Roman"/>
        <family val="1"/>
        <charset val="238"/>
      </rPr>
      <t>damages, euthanasia</t>
    </r>
  </si>
  <si>
    <t>Willow tit</t>
  </si>
  <si>
    <t>Barn swallow</t>
  </si>
  <si>
    <r>
      <t xml:space="preserve">bezpieczeństwo                </t>
    </r>
    <r>
      <rPr>
        <i/>
        <sz val="8.5"/>
        <rFont val="Times New Roman"/>
        <family val="1"/>
        <charset val="238"/>
      </rPr>
      <t>public safety</t>
    </r>
  </si>
  <si>
    <t>Great spotted woodpecker</t>
  </si>
  <si>
    <t>Lesser spotted woodpecker</t>
  </si>
  <si>
    <t>European greenfinch</t>
  </si>
  <si>
    <t>Rook</t>
  </si>
  <si>
    <t>Feral pigeons</t>
  </si>
  <si>
    <t>Hawfinch</t>
  </si>
  <si>
    <t>Eurasian blackcap</t>
  </si>
  <si>
    <t>Black redstart</t>
  </si>
  <si>
    <t>Great cormorant</t>
  </si>
  <si>
    <r>
      <t>kos (</t>
    </r>
    <r>
      <rPr>
        <i/>
        <sz val="8.5"/>
        <rFont val="Times New Roman"/>
        <family val="1"/>
        <charset val="238"/>
      </rPr>
      <t>Turdus merula</t>
    </r>
    <r>
      <rPr>
        <sz val="8.5"/>
        <rFont val="Times New Roman"/>
        <family val="1"/>
        <charset val="238"/>
      </rPr>
      <t>)………</t>
    </r>
  </si>
  <si>
    <t>Eurasian blackbird</t>
  </si>
  <si>
    <r>
      <t>kowalik (</t>
    </r>
    <r>
      <rPr>
        <i/>
        <sz val="8.5"/>
        <rFont val="Times New Roman"/>
        <family val="1"/>
        <charset val="238"/>
      </rPr>
      <t>Sitta europaea</t>
    </r>
    <r>
      <rPr>
        <sz val="8.5"/>
        <rFont val="Times New Roman"/>
        <family val="1"/>
        <charset val="238"/>
      </rPr>
      <t>)…</t>
    </r>
  </si>
  <si>
    <t>Eurasian nuthatch</t>
  </si>
  <si>
    <t>Common raven</t>
  </si>
  <si>
    <r>
      <t>kulczyk (</t>
    </r>
    <r>
      <rPr>
        <i/>
        <sz val="8.5"/>
        <rFont val="Times New Roman"/>
        <family val="1"/>
        <charset val="238"/>
      </rPr>
      <t>Serinus serinus</t>
    </r>
    <r>
      <rPr>
        <sz val="8.5"/>
        <rFont val="Times New Roman"/>
        <family val="1"/>
        <charset val="238"/>
      </rPr>
      <t>) ..</t>
    </r>
  </si>
  <si>
    <t>European serin</t>
  </si>
  <si>
    <t>Common linnet</t>
  </si>
  <si>
    <t xml:space="preserve"> Caspian gull</t>
  </si>
  <si>
    <r>
      <t>5</t>
    </r>
    <r>
      <rPr>
        <i/>
        <vertAlign val="superscript"/>
        <sz val="8.5"/>
        <rFont val="Times New Roman"/>
        <family val="1"/>
        <charset val="238"/>
      </rPr>
      <t>e</t>
    </r>
  </si>
  <si>
    <r>
      <t>1447</t>
    </r>
    <r>
      <rPr>
        <i/>
        <vertAlign val="superscript"/>
        <sz val="8.5"/>
        <rFont val="Times New Roman"/>
        <family val="1"/>
        <charset val="238"/>
      </rPr>
      <t>e</t>
    </r>
  </si>
  <si>
    <r>
      <t>mewa srebrzysta …………. (</t>
    </r>
    <r>
      <rPr>
        <i/>
        <sz val="8.5"/>
        <rFont val="Times New Roman"/>
        <family val="1"/>
        <charset val="238"/>
      </rPr>
      <t>Larus argentatus</t>
    </r>
    <r>
      <rPr>
        <sz val="8.5"/>
        <rFont val="Times New Roman"/>
        <family val="1"/>
        <charset val="238"/>
      </rPr>
      <t>)</t>
    </r>
  </si>
  <si>
    <t>European herring gull</t>
  </si>
  <si>
    <r>
      <t xml:space="preserve">szkody, ochrona przyrody                           </t>
    </r>
    <r>
      <rPr>
        <i/>
        <sz val="8.5"/>
        <rFont val="Times New Roman"/>
        <family val="1"/>
        <charset val="238"/>
      </rPr>
      <t>damages,nature conservation</t>
    </r>
  </si>
  <si>
    <t>Eurasian blue tit</t>
  </si>
  <si>
    <r>
      <t>myszołów (</t>
    </r>
    <r>
      <rPr>
        <i/>
        <sz val="8.5"/>
        <rFont val="Times New Roman"/>
        <family val="1"/>
        <charset val="238"/>
      </rPr>
      <t>Buteo buteo</t>
    </r>
    <r>
      <rPr>
        <sz val="8.5"/>
        <rFont val="Times New Roman"/>
        <family val="1"/>
        <charset val="238"/>
      </rPr>
      <t xml:space="preserve">) ... </t>
    </r>
  </si>
  <si>
    <t>Eurasian buzzard</t>
  </si>
  <si>
    <r>
      <t xml:space="preserve">bezpieczeństwo lotnicze </t>
    </r>
    <r>
      <rPr>
        <i/>
        <sz val="8.5"/>
        <rFont val="Times New Roman"/>
        <family val="1"/>
        <charset val="238"/>
      </rPr>
      <t>aviation safety</t>
    </r>
  </si>
  <si>
    <t>Northern house martin</t>
  </si>
  <si>
    <t>Eurasian treecreeper</t>
  </si>
  <si>
    <t>Short-toed treecreeper</t>
  </si>
  <si>
    <t>Willow warbler</t>
  </si>
  <si>
    <t>Lesser whitethroat</t>
  </si>
  <si>
    <t>Common chiffchaff</t>
  </si>
  <si>
    <t>White wagtail</t>
  </si>
  <si>
    <t>Corn bunting</t>
  </si>
  <si>
    <t>Reed bunting</t>
  </si>
  <si>
    <t>Common kestrel</t>
  </si>
  <si>
    <t>European robin</t>
  </si>
  <si>
    <t>Common ringed plover</t>
  </si>
  <si>
    <t>Coal tit</t>
  </si>
  <si>
    <t>Eurasian jay</t>
  </si>
  <si>
    <t>Northern wren</t>
  </si>
  <si>
    <r>
      <t>szpak (</t>
    </r>
    <r>
      <rPr>
        <i/>
        <sz val="8.5"/>
        <rFont val="Times New Roman"/>
        <family val="1"/>
        <charset val="238"/>
      </rPr>
      <t>Sturnus vulgaris</t>
    </r>
    <r>
      <rPr>
        <sz val="8.5"/>
        <rFont val="Times New Roman"/>
        <family val="1"/>
        <charset val="238"/>
      </rPr>
      <t>) …</t>
    </r>
  </si>
  <si>
    <t>Common starling</t>
  </si>
  <si>
    <t>Song thrush</t>
  </si>
  <si>
    <t>Tree pipit</t>
  </si>
  <si>
    <t>Yellowhammer</t>
  </si>
  <si>
    <t>Hooded crow</t>
  </si>
  <si>
    <r>
      <t>zięba (</t>
    </r>
    <r>
      <rPr>
        <i/>
        <sz val="8.5"/>
        <rFont val="Times New Roman"/>
        <family val="1"/>
        <charset val="238"/>
      </rPr>
      <t>Fringilla coelebs</t>
    </r>
    <r>
      <rPr>
        <sz val="8.5"/>
        <rFont val="Times New Roman"/>
        <family val="1"/>
        <charset val="238"/>
      </rPr>
      <t>)…</t>
    </r>
  </si>
  <si>
    <t>Common chaffinch</t>
  </si>
  <si>
    <r>
      <t>dymówka…………………. (</t>
    </r>
    <r>
      <rPr>
        <i/>
        <sz val="8.5"/>
        <rFont val="Times New Roman"/>
        <family val="1"/>
        <charset val="238"/>
      </rPr>
      <t>Hirundo rustica</t>
    </r>
    <r>
      <rPr>
        <sz val="8.5"/>
        <rFont val="Times New Roman"/>
        <family val="1"/>
        <charset val="238"/>
      </rPr>
      <t>)</t>
    </r>
  </si>
  <si>
    <r>
      <t>oknówka …………………. (</t>
    </r>
    <r>
      <rPr>
        <i/>
        <sz val="8.5"/>
        <rFont val="Times New Roman"/>
        <family val="1"/>
        <charset val="238"/>
      </rPr>
      <t>Delichon urbicum</t>
    </r>
    <r>
      <rPr>
        <sz val="8.5"/>
        <rFont val="Times New Roman"/>
        <family val="1"/>
        <charset val="238"/>
      </rPr>
      <t>)</t>
    </r>
  </si>
  <si>
    <r>
      <t>pełzacz ogrodowy ………. (</t>
    </r>
    <r>
      <rPr>
        <i/>
        <sz val="8.5"/>
        <rFont val="Times New Roman"/>
        <family val="1"/>
        <charset val="238"/>
      </rPr>
      <t>Certhia brachydactyla</t>
    </r>
    <r>
      <rPr>
        <sz val="8.5"/>
        <rFont val="Times New Roman"/>
        <family val="1"/>
        <charset val="238"/>
      </rPr>
      <t>)</t>
    </r>
  </si>
  <si>
    <r>
      <t>piecuszek ………………… (</t>
    </r>
    <r>
      <rPr>
        <i/>
        <sz val="8.5"/>
        <rFont val="Times New Roman"/>
        <family val="1"/>
        <charset val="238"/>
      </rPr>
      <t>Phylloscopus trochilus</t>
    </r>
    <r>
      <rPr>
        <sz val="8.5"/>
        <rFont val="Times New Roman"/>
        <family val="1"/>
        <charset val="238"/>
      </rPr>
      <t>)</t>
    </r>
  </si>
  <si>
    <r>
      <t>pierwiosnek ……………… (</t>
    </r>
    <r>
      <rPr>
        <i/>
        <sz val="8.5"/>
        <rFont val="Times New Roman"/>
        <family val="1"/>
        <charset val="238"/>
      </rPr>
      <t>Phylloscopus collybita</t>
    </r>
    <r>
      <rPr>
        <sz val="8.5"/>
        <rFont val="Times New Roman"/>
        <family val="1"/>
        <charset val="238"/>
      </rPr>
      <t>)</t>
    </r>
  </si>
  <si>
    <r>
      <t>pliszka siwa ……………… (</t>
    </r>
    <r>
      <rPr>
        <i/>
        <sz val="8.5"/>
        <rFont val="Times New Roman"/>
        <family val="1"/>
        <charset val="238"/>
      </rPr>
      <t>Motacilla alba</t>
    </r>
    <r>
      <rPr>
        <sz val="8.5"/>
        <rFont val="Times New Roman"/>
        <family val="1"/>
        <charset val="238"/>
      </rPr>
      <t>)</t>
    </r>
  </si>
  <si>
    <r>
      <t>sieweczka obrożna ……… (</t>
    </r>
    <r>
      <rPr>
        <i/>
        <sz val="8.5"/>
        <rFont val="Times New Roman"/>
        <family val="1"/>
        <charset val="238"/>
      </rPr>
      <t>Charadrius hiaticula</t>
    </r>
    <r>
      <rPr>
        <sz val="8.5"/>
        <rFont val="Times New Roman"/>
        <family val="1"/>
        <charset val="238"/>
      </rPr>
      <t>)</t>
    </r>
  </si>
  <si>
    <r>
      <t>sosnówka ………………… (</t>
    </r>
    <r>
      <rPr>
        <i/>
        <sz val="8.5"/>
        <rFont val="Times New Roman"/>
        <family val="1"/>
        <charset val="238"/>
      </rPr>
      <t>Periparus ater</t>
    </r>
    <r>
      <rPr>
        <sz val="8.5"/>
        <rFont val="Times New Roman"/>
        <family val="1"/>
        <charset val="238"/>
      </rPr>
      <t>)</t>
    </r>
  </si>
  <si>
    <r>
      <t>świergotek drzewny……….. (</t>
    </r>
    <r>
      <rPr>
        <i/>
        <sz val="8.5"/>
        <rFont val="Times New Roman"/>
        <family val="1"/>
        <charset val="238"/>
      </rPr>
      <t>Anthus trivialis</t>
    </r>
    <r>
      <rPr>
        <sz val="8.5"/>
        <rFont val="Times New Roman"/>
        <family val="1"/>
        <charset val="238"/>
      </rPr>
      <t xml:space="preserve">) </t>
    </r>
  </si>
  <si>
    <r>
      <t xml:space="preserve">słuszny interes strony                 </t>
    </r>
    <r>
      <rPr>
        <i/>
        <sz val="8.5"/>
        <rFont val="Times New Roman"/>
        <family val="1"/>
        <charset val="238"/>
      </rPr>
      <t xml:space="preserve">  justify applicant interest</t>
    </r>
  </si>
  <si>
    <t>Common toad</t>
  </si>
  <si>
    <r>
      <t xml:space="preserve">do badań                          </t>
    </r>
    <r>
      <rPr>
        <i/>
        <sz val="8.5"/>
        <rFont val="Times New Roman"/>
        <family val="1"/>
        <charset val="238"/>
      </rPr>
      <t>for research</t>
    </r>
  </si>
  <si>
    <t>Moor frog</t>
  </si>
  <si>
    <r>
      <t>żaba trawna………………. (</t>
    </r>
    <r>
      <rPr>
        <i/>
        <sz val="8.5"/>
        <rFont val="Times New Roman"/>
        <family val="1"/>
        <charset val="238"/>
      </rPr>
      <t>Rana temporaria</t>
    </r>
    <r>
      <rPr>
        <sz val="8.5"/>
        <rFont val="Times New Roman"/>
        <family val="1"/>
        <charset val="238"/>
      </rPr>
      <t>)</t>
    </r>
  </si>
  <si>
    <t>European common frog</t>
  </si>
  <si>
    <t>Agile frog</t>
  </si>
  <si>
    <r>
      <t>x</t>
    </r>
    <r>
      <rPr>
        <b/>
        <i/>
        <vertAlign val="superscript"/>
        <sz val="8.5"/>
        <rFont val="Times New Roman"/>
        <family val="1"/>
        <charset val="238"/>
      </rPr>
      <t>d</t>
    </r>
  </si>
  <si>
    <r>
      <t>babka czarnoplamka (</t>
    </r>
    <r>
      <rPr>
        <i/>
        <sz val="8.5"/>
        <rFont val="Times New Roman"/>
        <family val="1"/>
        <charset val="238"/>
      </rPr>
      <t>Gobiusculus flavescens</t>
    </r>
    <r>
      <rPr>
        <sz val="8.5"/>
        <rFont val="Times New Roman"/>
        <family val="1"/>
        <charset val="238"/>
      </rPr>
      <t>)</t>
    </r>
  </si>
  <si>
    <t>Two-spotted goby</t>
  </si>
  <si>
    <t>Sand goby</t>
  </si>
  <si>
    <t>Common goby</t>
  </si>
  <si>
    <r>
      <t>x</t>
    </r>
    <r>
      <rPr>
        <i/>
        <vertAlign val="superscript"/>
        <sz val="8.5"/>
        <rFont val="Times New Roman"/>
        <family val="1"/>
        <charset val="238"/>
      </rPr>
      <t>f</t>
    </r>
  </si>
  <si>
    <t>Barbus peloponnesius</t>
  </si>
  <si>
    <t>Striped seasnail</t>
  </si>
  <si>
    <t>Bullhead</t>
  </si>
  <si>
    <r>
      <t>głowacz pręgowany ………. (</t>
    </r>
    <r>
      <rPr>
        <i/>
        <sz val="8.5"/>
        <rFont val="Times New Roman"/>
        <family val="1"/>
        <charset val="238"/>
      </rPr>
      <t>Cottus poecilopus</t>
    </r>
    <r>
      <rPr>
        <sz val="8.5"/>
        <rFont val="Times New Roman"/>
        <family val="1"/>
        <charset val="238"/>
      </rPr>
      <t>)</t>
    </r>
  </si>
  <si>
    <r>
      <t xml:space="preserve">głowacz białopłetwy ….…. </t>
    </r>
    <r>
      <rPr>
        <i/>
        <sz val="8.5"/>
        <rFont val="Times New Roman"/>
        <family val="1"/>
        <charset val="238"/>
      </rPr>
      <t>(Cottus gobio</t>
    </r>
    <r>
      <rPr>
        <sz val="8.5"/>
        <rFont val="Times New Roman"/>
        <family val="1"/>
        <charset val="238"/>
      </rPr>
      <t>)</t>
    </r>
  </si>
  <si>
    <t>Siberian bullhead</t>
  </si>
  <si>
    <t>Syngnathidae</t>
  </si>
  <si>
    <t>White-finned gudgeon</t>
  </si>
  <si>
    <t>Kessler's gudgeon</t>
  </si>
  <si>
    <t>Cobitis elongatoides</t>
  </si>
  <si>
    <t>Spined loach</t>
  </si>
  <si>
    <t>Golden spined loach</t>
  </si>
  <si>
    <t>Cobitidae</t>
  </si>
  <si>
    <t>Fourhorn sculpin</t>
  </si>
  <si>
    <t>River lamprey</t>
  </si>
  <si>
    <t>Brook lamprey</t>
  </si>
  <si>
    <t>Ukranian brook lamprey</t>
  </si>
  <si>
    <r>
      <t>parposz (</t>
    </r>
    <r>
      <rPr>
        <i/>
        <sz val="8.5"/>
        <rFont val="Times New Roman"/>
        <family val="1"/>
        <charset val="238"/>
      </rPr>
      <t>Alosa fallax</t>
    </r>
    <r>
      <rPr>
        <sz val="8.5"/>
        <rFont val="Times New Roman"/>
        <family val="1"/>
        <charset val="238"/>
      </rPr>
      <t>) ……</t>
    </r>
  </si>
  <si>
    <t>Twaite shad</t>
  </si>
  <si>
    <t>Alburnoides bipunctatus</t>
  </si>
  <si>
    <t>Weatherfish</t>
  </si>
  <si>
    <t>Sea stickleback</t>
  </si>
  <si>
    <t>Bitterling</t>
  </si>
  <si>
    <t>Swamp minnow</t>
  </si>
  <si>
    <r>
      <t>bóbr europejski …………... (</t>
    </r>
    <r>
      <rPr>
        <i/>
        <sz val="8.5"/>
        <rFont val="Times New Roman"/>
        <family val="1"/>
        <charset val="238"/>
      </rPr>
      <t>Castor fiber</t>
    </r>
    <r>
      <rPr>
        <sz val="8.5"/>
        <rFont val="Times New Roman"/>
        <family val="1"/>
        <charset val="238"/>
      </rPr>
      <t>)</t>
    </r>
  </si>
  <si>
    <t>Stone loach</t>
  </si>
  <si>
    <t>Hymenoptera</t>
  </si>
  <si>
    <r>
      <t>66</t>
    </r>
    <r>
      <rPr>
        <i/>
        <vertAlign val="superscript"/>
        <sz val="8.5"/>
        <rFont val="Times New Roman"/>
        <family val="1"/>
        <charset val="238"/>
      </rPr>
      <t>g</t>
    </r>
  </si>
  <si>
    <r>
      <t>x</t>
    </r>
    <r>
      <rPr>
        <b/>
        <i/>
        <vertAlign val="superscript"/>
        <sz val="8.5"/>
        <rFont val="Times New Roman"/>
        <family val="1"/>
        <charset val="238"/>
      </rPr>
      <t>f</t>
    </r>
  </si>
  <si>
    <r>
      <t>chrząszcze (</t>
    </r>
    <r>
      <rPr>
        <i/>
        <sz val="8.5"/>
        <rFont val="Times New Roman"/>
        <family val="1"/>
        <charset val="238"/>
      </rPr>
      <t>Coleoptera</t>
    </r>
    <r>
      <rPr>
        <sz val="8.5"/>
        <rFont val="Times New Roman"/>
        <family val="1"/>
        <charset val="238"/>
      </rPr>
      <t>) ….</t>
    </r>
  </si>
  <si>
    <t>Coleoptera</t>
  </si>
  <si>
    <r>
      <t>80</t>
    </r>
    <r>
      <rPr>
        <i/>
        <vertAlign val="superscript"/>
        <sz val="8.5"/>
        <rFont val="Times New Roman"/>
        <family val="1"/>
        <charset val="238"/>
      </rPr>
      <t>e</t>
    </r>
  </si>
  <si>
    <r>
      <t xml:space="preserve">do badań, bezpieczeństwo, opracowanie projektu planu ochrony przyrody  </t>
    </r>
    <r>
      <rPr>
        <i/>
        <sz val="8.5"/>
        <rFont val="Times New Roman"/>
        <family val="1"/>
        <charset val="238"/>
      </rPr>
      <t>for research,                  public safety, establishment draft of nature protection plan</t>
    </r>
  </si>
  <si>
    <t>Trichoptera</t>
  </si>
  <si>
    <r>
      <t>chruściki (</t>
    </r>
    <r>
      <rPr>
        <i/>
        <sz val="8.5"/>
        <rFont val="Times New Roman"/>
        <family val="1"/>
        <charset val="238"/>
      </rPr>
      <t>Trichoptera</t>
    </r>
    <r>
      <rPr>
        <sz val="8.5"/>
        <rFont val="Times New Roman"/>
        <family val="1"/>
        <charset val="238"/>
      </rPr>
      <t>) …..</t>
    </r>
  </si>
  <si>
    <t>Lepidoptera</t>
  </si>
  <si>
    <t>Odonata</t>
  </si>
  <si>
    <r>
      <t>40</t>
    </r>
    <r>
      <rPr>
        <i/>
        <vertAlign val="superscript"/>
        <sz val="8.5"/>
        <rFont val="Times New Roman"/>
        <family val="1"/>
        <charset val="238"/>
      </rPr>
      <t>e</t>
    </r>
  </si>
  <si>
    <r>
      <t>80</t>
    </r>
    <r>
      <rPr>
        <b/>
        <i/>
        <vertAlign val="superscript"/>
        <sz val="8.5"/>
        <rFont val="Times New Roman"/>
        <family val="1"/>
        <charset val="238"/>
      </rPr>
      <t>e</t>
    </r>
  </si>
  <si>
    <r>
      <t>106</t>
    </r>
    <r>
      <rPr>
        <b/>
        <i/>
        <vertAlign val="superscript"/>
        <sz val="8.5"/>
        <rFont val="Times New Roman"/>
        <family val="1"/>
        <charset val="238"/>
      </rPr>
      <t>eg</t>
    </r>
  </si>
  <si>
    <t xml:space="preserve">Pajęczaki </t>
  </si>
  <si>
    <t xml:space="preserve">Eresus cinnaberinus </t>
  </si>
  <si>
    <t>Philaeus chrysops</t>
  </si>
  <si>
    <r>
      <t>x</t>
    </r>
    <r>
      <rPr>
        <b/>
        <i/>
        <vertAlign val="superscript"/>
        <sz val="8.5"/>
        <rFont val="Times New Roman"/>
        <family val="1"/>
        <charset val="238"/>
      </rPr>
      <t>e</t>
    </r>
  </si>
  <si>
    <t>Ślimaki</t>
  </si>
  <si>
    <t>Glutinous snail</t>
  </si>
  <si>
    <r>
      <t>poczwarówka Geyera ……... (</t>
    </r>
    <r>
      <rPr>
        <i/>
        <sz val="8.5"/>
        <rFont val="Times New Roman"/>
        <family val="1"/>
        <charset val="238"/>
      </rPr>
      <t>Vertigo geyeri</t>
    </r>
    <r>
      <rPr>
        <sz val="8.5"/>
        <rFont val="Times New Roman"/>
        <family val="1"/>
        <charset val="238"/>
      </rPr>
      <t xml:space="preserve">)  </t>
    </r>
  </si>
  <si>
    <t>Geyer’s whorl snail</t>
  </si>
  <si>
    <t>Gastropoda</t>
  </si>
  <si>
    <r>
      <t>poczwarówka jajowata …….  (</t>
    </r>
    <r>
      <rPr>
        <i/>
        <sz val="8.5"/>
        <rFont val="Times New Roman"/>
        <family val="1"/>
        <charset val="238"/>
      </rPr>
      <t>Vertigo moulinsiana</t>
    </r>
    <r>
      <rPr>
        <sz val="8.5"/>
        <rFont val="Times New Roman"/>
        <family val="1"/>
        <charset val="238"/>
      </rPr>
      <t xml:space="preserve">) </t>
    </r>
  </si>
  <si>
    <t>Desmoulin's whorl snail</t>
  </si>
  <si>
    <t>Columella columella</t>
  </si>
  <si>
    <t>Vertigo arctica</t>
  </si>
  <si>
    <r>
      <t>poczwarówka zębata ……. (</t>
    </r>
    <r>
      <rPr>
        <i/>
        <sz val="8.5"/>
        <rFont val="Times New Roman"/>
        <family val="1"/>
        <charset val="238"/>
      </rPr>
      <t>Truncatellina claustralis</t>
    </r>
    <r>
      <rPr>
        <sz val="8.5"/>
        <rFont val="Times New Roman"/>
        <family val="1"/>
        <charset val="238"/>
      </rPr>
      <t xml:space="preserve">) </t>
    </r>
  </si>
  <si>
    <t>Truncatellina claustralis</t>
  </si>
  <si>
    <t>Round-mouthed whorl snail</t>
  </si>
  <si>
    <r>
      <t>poczwarówka zwężona …… (</t>
    </r>
    <r>
      <rPr>
        <i/>
        <sz val="8.5"/>
        <rFont val="Times New Roman"/>
        <family val="1"/>
        <charset val="238"/>
      </rPr>
      <t>Vertigo angustior</t>
    </r>
    <r>
      <rPr>
        <sz val="8.5"/>
        <rFont val="Times New Roman"/>
        <family val="1"/>
        <charset val="238"/>
      </rPr>
      <t>)</t>
    </r>
  </si>
  <si>
    <t>Narrow-mouthed whorl snail</t>
  </si>
  <si>
    <r>
      <t xml:space="preserve">do badań, inwestycja                          </t>
    </r>
    <r>
      <rPr>
        <i/>
        <sz val="8.5"/>
        <rFont val="Times New Roman"/>
        <family val="1"/>
        <charset val="238"/>
      </rPr>
      <t>for research, investment</t>
    </r>
  </si>
  <si>
    <r>
      <t>346090</t>
    </r>
    <r>
      <rPr>
        <i/>
        <vertAlign val="superscript"/>
        <sz val="8.5"/>
        <rFont val="Times New Roman"/>
        <family val="1"/>
        <charset val="238"/>
      </rPr>
      <t>h</t>
    </r>
  </si>
  <si>
    <r>
      <t>253</t>
    </r>
    <r>
      <rPr>
        <i/>
        <vertAlign val="superscript"/>
        <sz val="8.5"/>
        <rFont val="Times New Roman"/>
        <family val="1"/>
        <charset val="238"/>
      </rPr>
      <t>h</t>
    </r>
  </si>
  <si>
    <r>
      <t xml:space="preserve">pozyskanie gospodarcze/ zbiór i skup, do badań                        </t>
    </r>
    <r>
      <rPr>
        <i/>
        <sz val="8.5"/>
        <rFont val="Times New Roman"/>
        <family val="1"/>
        <charset val="238"/>
      </rPr>
      <t>commercial use, for research</t>
    </r>
  </si>
  <si>
    <t>Lesser ramshorn snail</t>
  </si>
  <si>
    <t>Helix pomatia</t>
  </si>
  <si>
    <t xml:space="preserve">Małże </t>
  </si>
  <si>
    <r>
      <t>346090</t>
    </r>
    <r>
      <rPr>
        <i/>
        <vertAlign val="superscript"/>
        <sz val="8.5"/>
        <rFont val="Times New Roman"/>
        <family val="1"/>
        <charset val="238"/>
      </rPr>
      <t>e</t>
    </r>
    <r>
      <rPr>
        <b/>
        <i/>
        <vertAlign val="superscript"/>
        <sz val="8.5"/>
        <rFont val="Times New Roman"/>
        <family val="1"/>
        <charset val="238"/>
      </rPr>
      <t>h</t>
    </r>
  </si>
  <si>
    <r>
      <t>253</t>
    </r>
    <r>
      <rPr>
        <b/>
        <i/>
        <vertAlign val="superscript"/>
        <sz val="8.5"/>
        <rFont val="Times New Roman"/>
        <family val="1"/>
        <charset val="238"/>
      </rPr>
      <t>eh</t>
    </r>
  </si>
  <si>
    <t>Bivalvia</t>
  </si>
  <si>
    <r>
      <t>skójka gruboskorupowa ….. (</t>
    </r>
    <r>
      <rPr>
        <i/>
        <sz val="8.5"/>
        <rFont val="Times New Roman"/>
        <family val="1"/>
        <charset val="238"/>
      </rPr>
      <t>Unio crassus</t>
    </r>
    <r>
      <rPr>
        <sz val="8.5"/>
        <rFont val="Times New Roman"/>
        <family val="1"/>
        <charset val="238"/>
      </rPr>
      <t>)</t>
    </r>
  </si>
  <si>
    <t>Thick shelled river mussel</t>
  </si>
  <si>
    <t>Depressed river mussel</t>
  </si>
  <si>
    <r>
      <t>szczeżuja spłaszczona …….. (</t>
    </r>
    <r>
      <rPr>
        <i/>
        <sz val="8.5"/>
        <rFont val="Times New Roman"/>
        <family val="1"/>
        <charset val="238"/>
      </rPr>
      <t>Pseudanodonta complanata</t>
    </r>
    <r>
      <rPr>
        <sz val="8.5"/>
        <rFont val="Times New Roman"/>
        <family val="1"/>
        <charset val="238"/>
      </rPr>
      <t>)</t>
    </r>
  </si>
  <si>
    <t>Swan mussel</t>
  </si>
  <si>
    <t xml:space="preserve">Siodełkowce </t>
  </si>
  <si>
    <t>Clitellata</t>
  </si>
  <si>
    <r>
      <t xml:space="preserve">do celów medycznych, do badań                          </t>
    </r>
    <r>
      <rPr>
        <i/>
        <sz val="8.5"/>
        <rFont val="Times New Roman"/>
        <family val="1"/>
        <charset val="238"/>
      </rPr>
      <t>for medical purposes, for research</t>
    </r>
  </si>
  <si>
    <t>European medicinal leech</t>
  </si>
  <si>
    <t>Pancerzowce</t>
  </si>
  <si>
    <t>Malacostraca</t>
  </si>
  <si>
    <t>Noble crayfish</t>
  </si>
  <si>
    <t>Talitrus locusta</t>
  </si>
  <si>
    <r>
      <rPr>
        <i/>
        <sz val="8.5"/>
        <rFont val="Times New Roman"/>
        <family val="1"/>
        <charset val="238"/>
      </rPr>
      <t>a</t>
    </r>
    <r>
      <rPr>
        <sz val="8.5"/>
        <rFont val="Times New Roman"/>
        <family val="1"/>
        <charset val="238"/>
      </rPr>
      <t xml:space="preserve"> Patrz „Uwagi metodyczne” do działu. </t>
    </r>
    <r>
      <rPr>
        <i/>
        <sz val="8.5"/>
        <rFont val="Times New Roman"/>
        <family val="1"/>
        <charset val="238"/>
      </rPr>
      <t>b</t>
    </r>
    <r>
      <rPr>
        <sz val="8.5"/>
        <rFont val="Times New Roman"/>
        <family val="1"/>
        <charset val="238"/>
      </rPr>
      <t xml:space="preserve"> Przez Generalnego Dyrektora Ochrony Środowiska (GDOŚ). </t>
    </r>
    <r>
      <rPr>
        <i/>
        <sz val="8.5"/>
        <rFont val="Times New Roman"/>
        <family val="1"/>
        <charset val="238"/>
      </rPr>
      <t>c</t>
    </r>
    <r>
      <rPr>
        <sz val="8.5"/>
        <rFont val="Times New Roman"/>
        <family val="1"/>
        <charset val="238"/>
      </rPr>
      <t xml:space="preserve"> Przez Regionalnych Dyrektorów Ochrony Środowiska (RDOŚ). </t>
    </r>
    <r>
      <rPr>
        <i/>
        <sz val="8.5"/>
        <rFont val="Times New Roman"/>
        <family val="1"/>
        <charset val="238"/>
      </rPr>
      <t>d</t>
    </r>
    <r>
      <rPr>
        <sz val="8.5"/>
        <rFont val="Times New Roman"/>
        <family val="1"/>
        <charset val="238"/>
      </rPr>
      <t xml:space="preserve"> Oraz 11 rodzin bobra europejskiego (</t>
    </r>
    <r>
      <rPr>
        <i/>
        <sz val="8.5"/>
        <rFont val="Times New Roman"/>
        <family val="1"/>
        <charset val="238"/>
      </rPr>
      <t>Castor fiber</t>
    </r>
    <r>
      <rPr>
        <sz val="8.5"/>
        <rFont val="Times New Roman"/>
        <family val="1"/>
        <charset val="238"/>
      </rPr>
      <t xml:space="preserve">). </t>
    </r>
    <r>
      <rPr>
        <i/>
        <sz val="8.5"/>
        <rFont val="Times New Roman"/>
        <family val="1"/>
        <charset val="238"/>
      </rPr>
      <t>e</t>
    </r>
    <r>
      <rPr>
        <sz val="8.5"/>
        <rFont val="Times New Roman"/>
        <family val="1"/>
        <charset val="238"/>
      </rPr>
      <t xml:space="preserve"> W zezwoleniu nie określono liczby osobników. </t>
    </r>
    <r>
      <rPr>
        <i/>
        <sz val="8.5"/>
        <rFont val="Times New Roman"/>
        <family val="1"/>
        <charset val="238"/>
      </rPr>
      <t>f</t>
    </r>
    <r>
      <rPr>
        <sz val="8.5"/>
        <rFont val="Times New Roman"/>
        <family val="1"/>
        <charset val="238"/>
      </rPr>
      <t xml:space="preserve"> Nie więcej niż 5% osobników, których nie można było oznaczyć przynależności gatunkowej. </t>
    </r>
    <r>
      <rPr>
        <i/>
        <sz val="8.5"/>
        <rFont val="Times New Roman"/>
        <family val="1"/>
        <charset val="238"/>
      </rPr>
      <t>g</t>
    </r>
    <r>
      <rPr>
        <sz val="8.5"/>
        <rFont val="Times New Roman"/>
        <family val="1"/>
        <charset val="238"/>
      </rPr>
      <t xml:space="preserve"> Oraz 1 gniazdo trzmiela leśnego (</t>
    </r>
    <r>
      <rPr>
        <i/>
        <sz val="8.5"/>
        <rFont val="Times New Roman"/>
        <family val="1"/>
        <charset val="238"/>
      </rPr>
      <t>Bombus pratorum</t>
    </r>
    <r>
      <rPr>
        <sz val="8.5"/>
        <rFont val="Times New Roman"/>
        <family val="1"/>
        <charset val="238"/>
      </rPr>
      <t xml:space="preserve">). </t>
    </r>
    <r>
      <rPr>
        <i/>
        <sz val="8.5"/>
        <rFont val="Times New Roman"/>
        <family val="1"/>
        <charset val="238"/>
      </rPr>
      <t>h</t>
    </r>
    <r>
      <rPr>
        <sz val="8.5"/>
        <rFont val="Times New Roman"/>
        <family val="1"/>
        <charset val="238"/>
      </rPr>
      <t xml:space="preserve"> W tonach.</t>
    </r>
  </si>
  <si>
    <t xml:space="preserve">a See “Methodological notes” to the chapter. b By the General Director for Environmental Protection. c By the Regional Directors for Environmental Protection. d And 11 families of Eurasian beaver (Castor fiber). e Permission did not specify amount of specimens. f Not more than 5% of individuals who could not be identified for species. g And 1 nest of  early bumblebee (Bombus pratorum). h In tonnes. </t>
  </si>
  <si>
    <t>GRUPA SYSTEMATYCZNA/GATUNEK</t>
  </si>
  <si>
    <t>SYSTEMATIC GROUP/SPECIES</t>
  </si>
  <si>
    <r>
      <t xml:space="preserve">eutanazja                   </t>
    </r>
    <r>
      <rPr>
        <i/>
        <sz val="8.5"/>
        <rFont val="Times New Roman"/>
        <family val="1"/>
        <charset val="238"/>
      </rPr>
      <t>euthanasia</t>
    </r>
  </si>
  <si>
    <t>European bison</t>
  </si>
  <si>
    <r>
      <t>1340,00</t>
    </r>
    <r>
      <rPr>
        <i/>
        <vertAlign val="superscript"/>
        <sz val="8.5"/>
        <rFont val="Times New Roman"/>
        <family val="1"/>
        <charset val="238"/>
      </rPr>
      <t>b</t>
    </r>
  </si>
  <si>
    <t>Cisowsko-Orłowiński</t>
  </si>
  <si>
    <t>a Indices calculated including the area of nature reserves, ecological areas, documentation sities and nature-landscape complexes. b–j The object was found in voivodship: b wielkopolskie, c mazowieckie, d świętokrzyskie, e lubelskie, f podlaskie, g zachodniopomorskie,
h warmińsko–mazurskie, i małopolskie, j pomorskie, k dolnośląskie. l Currently there are no geodetic measurements for objects in the Małopolskie and Warmińsko–Mazurskie Voivodships.</t>
  </si>
  <si>
    <r>
      <t xml:space="preserve">Obszary specjalnej ochrony ptaków (OSO)
</t>
    </r>
    <r>
      <rPr>
        <i/>
        <sz val="8.5"/>
        <rFont val="Times New Roman"/>
        <family val="1"/>
        <charset val="238"/>
      </rPr>
      <t>Areas of special bird protecion (SPAs)</t>
    </r>
  </si>
  <si>
    <r>
      <t xml:space="preserve">Specjalne obszary ochrony siedlisk (SOO)
</t>
    </r>
    <r>
      <rPr>
        <i/>
        <sz val="8.5"/>
        <rFont val="Times New Roman"/>
        <family val="1"/>
        <charset val="238"/>
      </rPr>
      <t>Areas of specjal habitat protecion (SACs)</t>
    </r>
  </si>
  <si>
    <t>a See “Methodological notes” to the chapter. b Moreover 648953,6 ha of SPAs lying on the sea. c Moreover 359882,2  ha of SACs lying on the sea.</t>
  </si>
  <si>
    <r>
      <t>WOJEWÓDZTW W 2016 R.</t>
    </r>
    <r>
      <rPr>
        <b/>
        <i/>
        <vertAlign val="superscript"/>
        <sz val="8.5"/>
        <rFont val="Times New Roman"/>
        <family val="1"/>
        <charset val="238"/>
      </rPr>
      <t>a</t>
    </r>
  </si>
  <si>
    <r>
      <t xml:space="preserve">NATURA 2000 AREAS – AREAS OF SPECIAL BIRD PROTECTION BY VOIVODSHIPS IN 2016 </t>
    </r>
    <r>
      <rPr>
        <i/>
        <vertAlign val="superscript"/>
        <sz val="8.5"/>
        <rFont val="Times New Roman"/>
        <family val="1"/>
        <charset val="238"/>
      </rPr>
      <t>a</t>
    </r>
  </si>
  <si>
    <r>
      <t>1992</t>
    </r>
    <r>
      <rPr>
        <i/>
        <vertAlign val="superscript"/>
        <sz val="8.5"/>
        <rFont val="Times New Roman"/>
        <family val="1"/>
        <charset val="238"/>
      </rPr>
      <t xml:space="preserve">b </t>
    </r>
    <r>
      <rPr>
        <sz val="8.5"/>
        <rFont val="Times New Roman"/>
        <family val="1"/>
        <charset val="238"/>
      </rPr>
      <t>/1998</t>
    </r>
    <r>
      <rPr>
        <i/>
        <vertAlign val="superscript"/>
        <sz val="8.5"/>
        <rFont val="Times New Roman"/>
        <family val="1"/>
        <charset val="238"/>
      </rPr>
      <t>c</t>
    </r>
  </si>
  <si>
    <r>
      <t>20022012</t>
    </r>
    <r>
      <rPr>
        <i/>
        <vertAlign val="superscript"/>
        <sz val="8.5"/>
        <rFont val="Times New Roman"/>
        <family val="1"/>
        <charset val="238"/>
      </rPr>
      <t>d</t>
    </r>
  </si>
  <si>
    <r>
      <t>bobry europejskie
(</t>
    </r>
    <r>
      <rPr>
        <i/>
        <sz val="8.5"/>
        <rFont val="Times New Roman"/>
        <family val="1"/>
        <charset val="238"/>
      </rPr>
      <t>Castor fiber</t>
    </r>
    <r>
      <rPr>
        <sz val="8.5"/>
        <rFont val="Times New Roman"/>
        <family val="1"/>
        <charset val="238"/>
      </rPr>
      <t xml:space="preserve">) 
</t>
    </r>
    <r>
      <rPr>
        <i/>
        <sz val="8.5"/>
        <rFont val="Times New Roman"/>
        <family val="1"/>
        <charset val="238"/>
      </rPr>
      <t>Eurasian beavers</t>
    </r>
  </si>
  <si>
    <r>
      <t>żubry
(</t>
    </r>
    <r>
      <rPr>
        <i/>
        <sz val="8.5"/>
        <rFont val="Times New Roman"/>
        <family val="1"/>
        <charset val="238"/>
      </rPr>
      <t>Bison bonasus</t>
    </r>
    <r>
      <rPr>
        <sz val="8.5"/>
        <rFont val="Times New Roman"/>
        <family val="1"/>
        <charset val="238"/>
      </rPr>
      <t xml:space="preserve">)
</t>
    </r>
    <r>
      <rPr>
        <i/>
        <sz val="8.5"/>
        <rFont val="Times New Roman"/>
        <family val="1"/>
        <charset val="238"/>
      </rPr>
      <t>European bisons</t>
    </r>
  </si>
  <si>
    <r>
      <t>rysie
(</t>
    </r>
    <r>
      <rPr>
        <i/>
        <sz val="8.5"/>
        <rFont val="Times New Roman"/>
        <family val="1"/>
        <charset val="238"/>
      </rPr>
      <t>Lynx lynx</t>
    </r>
    <r>
      <rPr>
        <sz val="8.5"/>
        <rFont val="Times New Roman"/>
        <family val="1"/>
        <charset val="238"/>
      </rPr>
      <t xml:space="preserve">)
</t>
    </r>
    <r>
      <rPr>
        <i/>
        <sz val="8.5"/>
        <rFont val="Times New Roman"/>
        <family val="1"/>
        <charset val="238"/>
      </rPr>
      <t>Eurasian lynxex</t>
    </r>
  </si>
  <si>
    <r>
      <t>wilki
(</t>
    </r>
    <r>
      <rPr>
        <i/>
        <sz val="8.5"/>
        <rFont val="Times New Roman"/>
        <family val="1"/>
        <charset val="238"/>
      </rPr>
      <t>Canis lupus</t>
    </r>
    <r>
      <rPr>
        <sz val="8.5"/>
        <rFont val="Times New Roman"/>
        <family val="1"/>
        <charset val="238"/>
      </rPr>
      <t xml:space="preserve">)
</t>
    </r>
    <r>
      <rPr>
        <i/>
        <sz val="8.5"/>
        <rFont val="Times New Roman"/>
        <family val="1"/>
        <charset val="238"/>
      </rPr>
      <t>Gray wolves</t>
    </r>
  </si>
  <si>
    <r>
      <t xml:space="preserve">
</t>
    </r>
    <r>
      <rPr>
        <sz val="8.5"/>
        <rFont val="Times New Roman"/>
        <family val="1"/>
        <charset val="238"/>
      </rPr>
      <t>niedźwiedzie brunatne
(</t>
    </r>
    <r>
      <rPr>
        <i/>
        <sz val="8.5"/>
        <rFont val="Times New Roman"/>
        <family val="1"/>
        <charset val="238"/>
      </rPr>
      <t>Ursus arctos</t>
    </r>
    <r>
      <rPr>
        <sz val="8.5"/>
        <rFont val="Times New Roman"/>
        <family val="1"/>
        <charset val="238"/>
      </rPr>
      <t xml:space="preserve">) </t>
    </r>
    <r>
      <rPr>
        <i/>
        <sz val="8.5"/>
        <rFont val="Times New Roman"/>
        <family val="1"/>
        <charset val="238"/>
      </rPr>
      <t>Brown bears</t>
    </r>
  </si>
  <si>
    <r>
      <t>Żubry</t>
    </r>
    <r>
      <rPr>
        <i/>
        <vertAlign val="superscript"/>
        <sz val="8.5"/>
        <rFont val="Times New Roman"/>
        <family val="1"/>
        <charset val="238"/>
      </rPr>
      <t xml:space="preserve">b </t>
    </r>
    <r>
      <rPr>
        <sz val="8.5"/>
        <rFont val="Times New Roman"/>
        <family val="1"/>
        <charset val="238"/>
      </rPr>
      <t>(</t>
    </r>
    <r>
      <rPr>
        <i/>
        <sz val="8.5"/>
        <rFont val="Times New Roman"/>
        <family val="1"/>
        <charset val="238"/>
      </rPr>
      <t>Bison bonasus</t>
    </r>
    <r>
      <rPr>
        <sz val="8.5"/>
        <rFont val="Times New Roman"/>
        <family val="1"/>
        <charset val="238"/>
      </rPr>
      <t xml:space="preserve">)
</t>
    </r>
    <r>
      <rPr>
        <i/>
        <sz val="8.5"/>
        <rFont val="Times New Roman"/>
        <family val="1"/>
        <charset val="238"/>
      </rPr>
      <t>European bisons</t>
    </r>
  </si>
  <si>
    <r>
      <t xml:space="preserve">
</t>
    </r>
    <r>
      <rPr>
        <sz val="8.5"/>
        <rFont val="Times New Roman"/>
        <family val="1"/>
        <charset val="238"/>
      </rPr>
      <t xml:space="preserve">Niedźwiedź brunatny </t>
    </r>
    <r>
      <rPr>
        <i/>
        <sz val="8.5"/>
        <rFont val="Times New Roman"/>
        <family val="1"/>
        <charset val="238"/>
      </rPr>
      <t>(Ursus arctos) Brown bear</t>
    </r>
  </si>
  <si>
    <r>
      <rPr>
        <sz val="8.5"/>
        <rFont val="Times New Roman"/>
        <family val="1"/>
        <charset val="238"/>
      </rPr>
      <t xml:space="preserve">Bóbr europejski </t>
    </r>
    <r>
      <rPr>
        <i/>
        <sz val="8.5"/>
        <rFont val="Times New Roman"/>
        <family val="1"/>
        <charset val="238"/>
      </rPr>
      <t xml:space="preserve">
(Castor fiber) 
Eurasian beaver</t>
    </r>
  </si>
  <si>
    <r>
      <rPr>
        <sz val="8.5"/>
        <rFont val="Times New Roman"/>
        <family val="1"/>
        <charset val="238"/>
      </rPr>
      <t>Kozica</t>
    </r>
    <r>
      <rPr>
        <i/>
        <sz val="8.5"/>
        <rFont val="Times New Roman"/>
        <family val="1"/>
        <charset val="238"/>
      </rPr>
      <t xml:space="preserve">
(Rupicapra rupicapra) Northern chamois</t>
    </r>
  </si>
  <si>
    <r>
      <rPr>
        <sz val="8.5"/>
        <rFont val="Times New Roman"/>
        <family val="1"/>
        <charset val="238"/>
      </rPr>
      <t>Ryś</t>
    </r>
    <r>
      <rPr>
        <i/>
        <sz val="8.5"/>
        <rFont val="Times New Roman"/>
        <family val="1"/>
        <charset val="238"/>
      </rPr>
      <t xml:space="preserve">
(Lynx lynx)
Eura-sian lynx</t>
    </r>
  </si>
  <si>
    <r>
      <rPr>
        <sz val="8.5"/>
        <rFont val="Times New Roman"/>
        <family val="1"/>
        <charset val="238"/>
      </rPr>
      <t>Wilk</t>
    </r>
    <r>
      <rPr>
        <i/>
        <sz val="8.5"/>
        <rFont val="Times New Roman"/>
        <family val="1"/>
        <charset val="238"/>
      </rPr>
      <t xml:space="preserve">
(Canis lupus)
Gray wolf</t>
    </r>
  </si>
  <si>
    <r>
      <rPr>
        <sz val="8.5"/>
        <rFont val="Times New Roman"/>
        <family val="1"/>
        <charset val="238"/>
      </rPr>
      <t>Głuszec</t>
    </r>
    <r>
      <rPr>
        <i/>
        <sz val="8.5"/>
        <rFont val="Times New Roman"/>
        <family val="1"/>
        <charset val="238"/>
      </rPr>
      <t xml:space="preserve">
(Tetrao urogallus) Western capercaillie</t>
    </r>
  </si>
  <si>
    <r>
      <rPr>
        <sz val="8.5"/>
        <rFont val="Times New Roman"/>
        <family val="1"/>
        <charset val="238"/>
      </rPr>
      <t>Cietrzew</t>
    </r>
    <r>
      <rPr>
        <i/>
        <sz val="8.5"/>
        <rFont val="Times New Roman"/>
        <family val="1"/>
        <charset val="238"/>
      </rPr>
      <t xml:space="preserve">
(Lyrurus tetrix) Black grouse</t>
    </r>
  </si>
  <si>
    <t>Grey heron</t>
  </si>
  <si>
    <r>
      <t>ropucha szara (</t>
    </r>
    <r>
      <rPr>
        <i/>
        <sz val="8.5"/>
        <rFont val="Times New Roman"/>
        <family val="1"/>
        <charset val="238"/>
      </rPr>
      <t>Bufo bufo</t>
    </r>
    <r>
      <rPr>
        <sz val="8.5"/>
        <rFont val="Times New Roman"/>
        <family val="1"/>
        <charset val="238"/>
      </rPr>
      <t>)</t>
    </r>
  </si>
  <si>
    <r>
      <t>kozowate [piskorzowate] .. (</t>
    </r>
    <r>
      <rPr>
        <i/>
        <sz val="8.5"/>
        <rFont val="Times New Roman"/>
        <family val="1"/>
        <charset val="238"/>
      </rPr>
      <t>Cobitidae</t>
    </r>
    <r>
      <rPr>
        <sz val="8.5"/>
        <rFont val="Times New Roman"/>
        <family val="1"/>
        <charset val="238"/>
      </rPr>
      <t>)</t>
    </r>
  </si>
  <si>
    <t>Amphibia</t>
  </si>
  <si>
    <r>
      <t>zmieraczek plażowy ………. (</t>
    </r>
    <r>
      <rPr>
        <i/>
        <sz val="8.5"/>
        <rFont val="Times New Roman"/>
        <family val="1"/>
        <charset val="238"/>
      </rPr>
      <t>Talitrus saltator</t>
    </r>
    <r>
      <rPr>
        <sz val="8.5"/>
        <rFont val="Times New Roman"/>
        <family val="1"/>
        <charset val="238"/>
      </rPr>
      <t>)</t>
    </r>
  </si>
  <si>
    <r>
      <t>błotniarka otułka ………... (</t>
    </r>
    <r>
      <rPr>
        <i/>
        <sz val="8.5"/>
        <rFont val="Times New Roman"/>
        <family val="1"/>
        <charset val="238"/>
      </rPr>
      <t>Myxas glutinosa</t>
    </r>
    <r>
      <rPr>
        <sz val="8.5"/>
        <rFont val="Times New Roman"/>
        <family val="1"/>
        <charset val="238"/>
      </rPr>
      <t xml:space="preserve">)  </t>
    </r>
  </si>
  <si>
    <r>
      <t>poczwarówka kolumienka ..  (</t>
    </r>
    <r>
      <rPr>
        <i/>
        <sz val="8.5"/>
        <rFont val="Times New Roman"/>
        <family val="1"/>
        <charset val="238"/>
      </rPr>
      <t>Columella columella</t>
    </r>
    <r>
      <rPr>
        <sz val="8.5"/>
        <rFont val="Times New Roman"/>
        <family val="1"/>
        <charset val="238"/>
      </rPr>
      <t>)</t>
    </r>
  </si>
  <si>
    <r>
      <t>poczwarówka zmienna …. (</t>
    </r>
    <r>
      <rPr>
        <i/>
        <sz val="8.5"/>
        <rFont val="Times New Roman"/>
        <family val="1"/>
        <charset val="238"/>
      </rPr>
      <t>Vertigo genesii</t>
    </r>
    <r>
      <rPr>
        <sz val="8.5"/>
        <rFont val="Times New Roman"/>
        <family val="1"/>
        <charset val="238"/>
      </rPr>
      <t>)</t>
    </r>
  </si>
  <si>
    <r>
      <t>zatoczek łamliwy ………... (</t>
    </r>
    <r>
      <rPr>
        <i/>
        <sz val="8.5"/>
        <rFont val="Times New Roman"/>
        <family val="1"/>
        <charset val="238"/>
      </rPr>
      <t>Anisus vorticulus</t>
    </r>
    <r>
      <rPr>
        <sz val="8.5"/>
        <rFont val="Times New Roman"/>
        <family val="1"/>
        <charset val="238"/>
      </rPr>
      <t>)</t>
    </r>
  </si>
  <si>
    <t xml:space="preserve"> Insecta</t>
  </si>
  <si>
    <r>
      <t>8582</t>
    </r>
    <r>
      <rPr>
        <i/>
        <vertAlign val="superscript"/>
        <sz val="8.5"/>
        <rFont val="Times New Roman"/>
        <family val="1"/>
        <charset val="238"/>
      </rPr>
      <t>d</t>
    </r>
  </si>
  <si>
    <r>
      <t>10677</t>
    </r>
    <r>
      <rPr>
        <i/>
        <vertAlign val="superscript"/>
        <sz val="8.5"/>
        <rFont val="Times New Roman"/>
        <family val="1"/>
        <charset val="238"/>
      </rPr>
      <t>c</t>
    </r>
  </si>
  <si>
    <r>
      <rPr>
        <i/>
        <sz val="8.5"/>
        <rFont val="Times New Roman"/>
        <family val="1"/>
        <charset val="238"/>
      </rPr>
      <t>a</t>
    </r>
    <r>
      <rPr>
        <sz val="8.5"/>
        <rFont val="Times New Roman"/>
        <family val="1"/>
        <charset val="238"/>
      </rPr>
      <t xml:space="preserve"> Ponadto m.in. 117,4 kg kawioru. </t>
    </r>
    <r>
      <rPr>
        <i/>
        <sz val="8.5"/>
        <rFont val="Times New Roman"/>
        <family val="1"/>
        <charset val="238"/>
      </rPr>
      <t>b</t>
    </r>
    <r>
      <rPr>
        <sz val="8.5"/>
        <rFont val="Times New Roman"/>
        <family val="1"/>
        <charset val="238"/>
      </rPr>
      <t xml:space="preserve"> Ponadto m.in. 352,0 kg koralowców i stułbiopławów.</t>
    </r>
    <r>
      <rPr>
        <i/>
        <sz val="8.5"/>
        <rFont val="Times New Roman"/>
        <family val="1"/>
        <charset val="238"/>
      </rPr>
      <t xml:space="preserve"> c </t>
    </r>
    <r>
      <rPr>
        <sz val="8.5"/>
        <rFont val="Times New Roman"/>
        <family val="1"/>
        <charset val="238"/>
      </rPr>
      <t>W tym 9986 okazów medykamentów medycyny azjatyckiej (TAM), 7 szt. kości słoniowej, ponadto 32,2 kg koralowców rafotwórczych</t>
    </r>
    <r>
      <rPr>
        <i/>
        <sz val="8.5"/>
        <rFont val="Times New Roman"/>
        <family val="1"/>
        <charset val="238"/>
      </rPr>
      <t xml:space="preserve"> (Scleractinia spp.), </t>
    </r>
    <r>
      <rPr>
        <sz val="8.5"/>
        <rFont val="Times New Roman"/>
        <family val="1"/>
        <charset val="238"/>
      </rPr>
      <t xml:space="preserve">1,3 kg okazów kawioru </t>
    </r>
    <r>
      <rPr>
        <i/>
        <sz val="8.5"/>
        <rFont val="Times New Roman"/>
        <family val="1"/>
        <charset val="238"/>
      </rPr>
      <t xml:space="preserve">(Acipenseriformes spp.) </t>
    </r>
    <r>
      <rPr>
        <sz val="8.5"/>
        <rFont val="Times New Roman"/>
        <family val="1"/>
        <charset val="238"/>
      </rPr>
      <t>i 555,4 kg mrożonego węgorza europejskiego</t>
    </r>
    <r>
      <rPr>
        <i/>
        <sz val="8.5"/>
        <rFont val="Times New Roman"/>
        <family val="1"/>
        <charset val="238"/>
      </rPr>
      <t xml:space="preserve"> (Anguilla anguilla). d </t>
    </r>
    <r>
      <rPr>
        <sz val="8.5"/>
        <rFont val="Times New Roman"/>
        <family val="1"/>
        <charset val="238"/>
      </rPr>
      <t xml:space="preserve">W tym 1 kg ekstraktu z </t>
    </r>
    <r>
      <rPr>
        <i/>
        <sz val="8.5"/>
        <rFont val="Times New Roman"/>
        <family val="1"/>
        <charset val="238"/>
      </rPr>
      <t>Hoodii gordonii</t>
    </r>
    <r>
      <rPr>
        <sz val="8.5"/>
        <rFont val="Times New Roman"/>
        <family val="1"/>
        <charset val="238"/>
      </rPr>
      <t>, 3721 okazów medykamentów medycyny azjatyckiej (TAM), 7 szt. kości słoniowej (</t>
    </r>
    <r>
      <rPr>
        <i/>
        <sz val="8.5"/>
        <rFont val="Times New Roman"/>
        <family val="1"/>
        <charset val="238"/>
      </rPr>
      <t>Elephantidae spp.</t>
    </r>
    <r>
      <rPr>
        <sz val="8.5"/>
        <rFont val="Times New Roman"/>
        <family val="1"/>
        <charset val="238"/>
      </rPr>
      <t>), ponadto 47 kg koralowców rafotwórczych (</t>
    </r>
    <r>
      <rPr>
        <i/>
        <sz val="8.5"/>
        <rFont val="Times New Roman"/>
        <family val="1"/>
        <charset val="238"/>
      </rPr>
      <t>Scleractinia spp.</t>
    </r>
    <r>
      <rPr>
        <sz val="8.5"/>
        <rFont val="Times New Roman"/>
        <family val="1"/>
        <charset val="238"/>
      </rPr>
      <t>) i 4,2 kg okazów kawioru (</t>
    </r>
    <r>
      <rPr>
        <i/>
        <sz val="8.5"/>
        <rFont val="Times New Roman"/>
        <family val="1"/>
        <charset val="238"/>
      </rPr>
      <t>Acipenseriformes spp.</t>
    </r>
    <r>
      <rPr>
        <sz val="8.5"/>
        <rFont val="Times New Roman"/>
        <family val="1"/>
        <charset val="238"/>
      </rPr>
      <t xml:space="preserve">). </t>
    </r>
  </si>
  <si>
    <t>a Moreover, inter alia 117.4 kg of cavia. b Moreover, inter alia 352,0 kg corallite and hydrozo. c Of which 9986 specimens of Asian medicine medicines (TAM), 7 specimen of ivory, moreover 32,2 kg of corallite (Scleractinia spp.), 1,3 kg of of caviar (Acipenseriformes spp.) and 555,4 kg of frozen European eel (Anguilla anguilla). d Of which 1 kg of Hoodia gordonii extract, 3721 specimens of Asian medicine medicines (TAM), 7 specimen of ivory (Elephantidae spp.), moreover 47 kg of corallite (Scleractinia spp.) and 4,2 kg of of caviar (Acipenseriformes spp.).</t>
  </si>
  <si>
    <t>PERMISSIONS GRANTED FOR IMPORTS AND (RE)EXPORTS OF ANIMALS DETERMINED IN CITES IN 2016</t>
  </si>
  <si>
    <t>PERMISSIONS GRANTED FOR IMPORTS AND (RE)EXPORTS OF PLANTS DETERMINED IN CITES IN 2016</t>
  </si>
  <si>
    <t>SPE</t>
  </si>
  <si>
    <t>Zamiowate</t>
  </si>
  <si>
    <t>589c</t>
  </si>
  <si>
    <t>Zamiaceae</t>
  </si>
  <si>
    <t xml:space="preserve">Złotogłowowate </t>
  </si>
  <si>
    <t>Asphodelaceae</t>
  </si>
  <si>
    <r>
      <t>1614</t>
    </r>
    <r>
      <rPr>
        <i/>
        <vertAlign val="superscript"/>
        <sz val="8.5"/>
        <rFont val="Times New Roman"/>
        <family val="1"/>
        <charset val="238"/>
      </rPr>
      <t>d</t>
    </r>
  </si>
  <si>
    <r>
      <t xml:space="preserve">a </t>
    </r>
    <r>
      <rPr>
        <sz val="8.5"/>
        <rFont val="Times New Roman"/>
        <family val="1"/>
        <charset val="238"/>
      </rPr>
      <t>Patrz „Uwagi metodyczne” do działu.</t>
    </r>
    <r>
      <rPr>
        <i/>
        <sz val="8.5"/>
        <rFont val="Times New Roman"/>
        <family val="1"/>
        <charset val="238"/>
      </rPr>
      <t xml:space="preserve"> b </t>
    </r>
    <r>
      <rPr>
        <sz val="8.5"/>
        <rFont val="Times New Roman"/>
        <family val="1"/>
        <charset val="238"/>
      </rPr>
      <t>Zgodnie z aneksem VII Rozporządzenia Komisji (WE) Nr 865/2006: EXT – ekstrakt, LIV – żywe rośliny, SPE – okazy naukowe.</t>
    </r>
    <r>
      <rPr>
        <i/>
        <sz val="8.5"/>
        <rFont val="Times New Roman"/>
        <family val="1"/>
        <charset val="238"/>
      </rPr>
      <t xml:space="preserve"> c</t>
    </r>
    <r>
      <rPr>
        <sz val="8.5"/>
        <rFont val="Times New Roman"/>
        <family val="1"/>
        <charset val="238"/>
      </rPr>
      <t xml:space="preserve"> Ponadto 39 ml tłuszczu płynnego. </t>
    </r>
    <r>
      <rPr>
        <i/>
        <sz val="8.5"/>
        <rFont val="Times New Roman"/>
        <family val="1"/>
        <charset val="238"/>
      </rPr>
      <t>d</t>
    </r>
    <r>
      <rPr>
        <sz val="8.5"/>
        <rFont val="Times New Roman"/>
        <family val="1"/>
        <charset val="238"/>
      </rPr>
      <t xml:space="preserve"> W kg.</t>
    </r>
  </si>
  <si>
    <t>a See “Methodological notes” to the chapter. b According to the 7th Annex to the Resolution of the Commission (EC) No. 865/2006: EXT – extract, LIV – alive plants, SPE – scientific specimens. c Moreover 39 ml of oil. d In kg.</t>
  </si>
  <si>
    <t xml:space="preserve">Owady </t>
  </si>
  <si>
    <t>Pierścienice</t>
  </si>
  <si>
    <r>
      <t>226</t>
    </r>
    <r>
      <rPr>
        <i/>
        <vertAlign val="superscript"/>
        <sz val="8.5"/>
        <rFont val="Times New Roman"/>
        <family val="1"/>
        <charset val="238"/>
      </rPr>
      <t>d</t>
    </r>
  </si>
  <si>
    <r>
      <t>200</t>
    </r>
    <r>
      <rPr>
        <i/>
        <vertAlign val="superscript"/>
        <sz val="8.5"/>
        <rFont val="Times New Roman"/>
        <family val="1"/>
        <charset val="238"/>
      </rPr>
      <t>e</t>
    </r>
  </si>
  <si>
    <r>
      <t>500</t>
    </r>
    <r>
      <rPr>
        <i/>
        <vertAlign val="superscript"/>
        <sz val="8.5"/>
        <rFont val="Times New Roman"/>
        <family val="1"/>
        <charset val="238"/>
      </rPr>
      <t>f</t>
    </r>
  </si>
  <si>
    <r>
      <t>27324</t>
    </r>
    <r>
      <rPr>
        <i/>
        <vertAlign val="superscript"/>
        <sz val="8.5"/>
        <rFont val="Times New Roman"/>
        <family val="1"/>
        <charset val="238"/>
      </rPr>
      <t>gh</t>
    </r>
  </si>
  <si>
    <r>
      <t>24345</t>
    </r>
    <r>
      <rPr>
        <i/>
        <vertAlign val="superscript"/>
        <sz val="8.5"/>
        <rFont val="Times New Roman"/>
        <family val="1"/>
        <charset val="238"/>
      </rPr>
      <t>g</t>
    </r>
  </si>
  <si>
    <r>
      <t>68</t>
    </r>
    <r>
      <rPr>
        <i/>
        <vertAlign val="superscript"/>
        <sz val="8.5"/>
        <rFont val="Times New Roman"/>
        <family val="1"/>
        <charset val="238"/>
      </rPr>
      <t>d</t>
    </r>
  </si>
  <si>
    <r>
      <t>–</t>
    </r>
    <r>
      <rPr>
        <i/>
        <vertAlign val="superscript"/>
        <sz val="8.5"/>
        <rFont val="Times New Roman"/>
        <family val="1"/>
        <charset val="238"/>
      </rPr>
      <t>e</t>
    </r>
  </si>
  <si>
    <r>
      <t>2979</t>
    </r>
    <r>
      <rPr>
        <i/>
        <vertAlign val="superscript"/>
        <sz val="8.5"/>
        <rFont val="Times New Roman"/>
        <family val="1"/>
        <charset val="238"/>
      </rPr>
      <t>h</t>
    </r>
  </si>
  <si>
    <t>Insecta</t>
  </si>
  <si>
    <t>Annelida</t>
  </si>
  <si>
    <t xml:space="preserve">Pierścienice </t>
  </si>
  <si>
    <r>
      <t>31</t>
    </r>
    <r>
      <rPr>
        <i/>
        <vertAlign val="superscript"/>
        <sz val="8.5"/>
        <rFont val="Times New Roman"/>
        <family val="1"/>
        <charset val="238"/>
      </rPr>
      <t>i</t>
    </r>
  </si>
  <si>
    <r>
      <t>460</t>
    </r>
    <r>
      <rPr>
        <i/>
        <vertAlign val="superscript"/>
        <sz val="8.5"/>
        <rFont val="Times New Roman"/>
        <family val="1"/>
        <charset val="238"/>
      </rPr>
      <t>j</t>
    </r>
  </si>
  <si>
    <r>
      <t>301535</t>
    </r>
    <r>
      <rPr>
        <i/>
        <vertAlign val="superscript"/>
        <sz val="8.5"/>
        <rFont val="Times New Roman"/>
        <family val="1"/>
        <charset val="238"/>
      </rPr>
      <t>k</t>
    </r>
  </si>
  <si>
    <r>
      <t>454</t>
    </r>
    <r>
      <rPr>
        <i/>
        <vertAlign val="superscript"/>
        <sz val="8.5"/>
        <rFont val="Times New Roman"/>
        <family val="1"/>
        <charset val="238"/>
      </rPr>
      <t>ij</t>
    </r>
  </si>
  <si>
    <r>
      <t>300885</t>
    </r>
    <r>
      <rPr>
        <i/>
        <vertAlign val="superscript"/>
        <sz val="8.5"/>
        <rFont val="Times New Roman"/>
        <family val="1"/>
        <charset val="238"/>
      </rPr>
      <t>k</t>
    </r>
  </si>
  <si>
    <r>
      <rPr>
        <i/>
        <sz val="8.5"/>
        <rFont val="Times New Roman"/>
        <family val="1"/>
        <charset val="238"/>
      </rPr>
      <t>a</t>
    </r>
    <r>
      <rPr>
        <sz val="8.5"/>
        <rFont val="Times New Roman"/>
        <family val="1"/>
        <charset val="238"/>
      </rPr>
      <t xml:space="preserve"> Patrz „Uwagi metodyczne” do działu. </t>
    </r>
    <r>
      <rPr>
        <i/>
        <sz val="8.5"/>
        <rFont val="Times New Roman"/>
        <family val="1"/>
        <charset val="238"/>
      </rPr>
      <t>b</t>
    </r>
    <r>
      <rPr>
        <sz val="8.5"/>
        <rFont val="Times New Roman"/>
        <family val="1"/>
        <charset val="238"/>
      </rPr>
      <t xml:space="preserve"> Zgodnie z aneksem VII Rozporządzenia Komisji (WE) Nr 865/2006: LIV – żywe zwierzęta; TRO – trofeum (myśliwskie) – wszystkie części jednego zwierzęcia będące trofeami, jeżeli są one eksportowane razem; SKI – całe skóry, surowe lub garbowane; LPS – drobny wyrób skórzany np. paski, siodełka do rowerów, okładki na książeczki czekowe lub karty kredytowe, torebki, portmonetki, buty, portfele, paski do zegarków. </t>
    </r>
    <r>
      <rPr>
        <i/>
        <sz val="8.5"/>
        <rFont val="Times New Roman"/>
        <family val="1"/>
        <charset val="238"/>
      </rPr>
      <t>c</t>
    </r>
    <r>
      <rPr>
        <sz val="8.5"/>
        <rFont val="Times New Roman"/>
        <family val="1"/>
        <charset val="238"/>
      </rPr>
      <t xml:space="preserve"> W przypadku, gdy znany.</t>
    </r>
    <r>
      <rPr>
        <i/>
        <sz val="8.5"/>
        <rFont val="Times New Roman"/>
        <family val="1"/>
        <charset val="238"/>
      </rPr>
      <t xml:space="preserve"> d </t>
    </r>
    <r>
      <rPr>
        <sz val="8.5"/>
        <rFont val="Times New Roman"/>
        <family val="1"/>
        <charset val="238"/>
      </rPr>
      <t>Ponadto 0,02 kg okazów naukowych.</t>
    </r>
    <r>
      <rPr>
        <i/>
        <sz val="8.5"/>
        <rFont val="Times New Roman"/>
        <family val="1"/>
        <charset val="238"/>
      </rPr>
      <t xml:space="preserve"> e </t>
    </r>
    <r>
      <rPr>
        <sz val="8.5"/>
        <rFont val="Times New Roman"/>
        <family val="1"/>
        <charset val="238"/>
      </rPr>
      <t>Ponadto 120 kg mięsa.</t>
    </r>
    <r>
      <rPr>
        <i/>
        <sz val="8.5"/>
        <rFont val="Times New Roman"/>
        <family val="1"/>
        <charset val="238"/>
      </rPr>
      <t xml:space="preserve">  f  </t>
    </r>
    <r>
      <rPr>
        <sz val="8.5"/>
        <rFont val="Times New Roman"/>
        <family val="1"/>
        <charset val="238"/>
      </rPr>
      <t>W kilogramach.</t>
    </r>
    <r>
      <rPr>
        <i/>
        <sz val="8.5"/>
        <rFont val="Times New Roman"/>
        <family val="1"/>
        <charset val="238"/>
      </rPr>
      <t xml:space="preserve"> g </t>
    </r>
    <r>
      <rPr>
        <sz val="8.5"/>
        <rFont val="Times New Roman"/>
        <family val="1"/>
        <charset val="238"/>
      </rPr>
      <t>Ponadto 26980 kg żywych koralowców.</t>
    </r>
    <r>
      <rPr>
        <i/>
        <sz val="8.5"/>
        <rFont val="Times New Roman"/>
        <family val="1"/>
        <charset val="238"/>
      </rPr>
      <t xml:space="preserve"> h </t>
    </r>
    <r>
      <rPr>
        <sz val="8.5"/>
        <rFont val="Times New Roman"/>
        <family val="1"/>
        <charset val="238"/>
      </rPr>
      <t>Ponadto 2293 kg martwych koralowców oraz skały koralowej.</t>
    </r>
    <r>
      <rPr>
        <i/>
        <sz val="8.5"/>
        <rFont val="Times New Roman"/>
        <family val="1"/>
        <charset val="238"/>
      </rPr>
      <t xml:space="preserve"> i </t>
    </r>
    <r>
      <rPr>
        <sz val="8.5"/>
        <rFont val="Times New Roman"/>
        <family val="1"/>
        <charset val="238"/>
      </rPr>
      <t>Ponadto 13,6 kg rzeźby (w tym drewno oraz gotowe wyroby drewniane).</t>
    </r>
    <r>
      <rPr>
        <i/>
        <sz val="8.5"/>
        <rFont val="Times New Roman"/>
        <family val="1"/>
        <charset val="238"/>
      </rPr>
      <t xml:space="preserve"> j </t>
    </r>
    <r>
      <rPr>
        <sz val="8.5"/>
        <rFont val="Times New Roman"/>
        <family val="1"/>
        <charset val="238"/>
      </rPr>
      <t>Ponadto 1,7 kg zwierzęcej sierści.</t>
    </r>
    <r>
      <rPr>
        <i/>
        <sz val="8.5"/>
        <rFont val="Times New Roman"/>
        <family val="1"/>
        <charset val="238"/>
      </rPr>
      <t xml:space="preserve"> k </t>
    </r>
    <r>
      <rPr>
        <sz val="8.5"/>
        <rFont val="Times New Roman"/>
        <family val="1"/>
        <charset val="238"/>
      </rPr>
      <t>Ponadto 7435,5 kg  kawioru, 53000 kg świeżych lub przetworzonych ryb, 15 kg żywych jaj oraz 1504,5 kg martwych jaj (w tym kawioru).</t>
    </r>
  </si>
  <si>
    <t>a See “Methodological notes” to the chapter. b According to the 7th Annex to the Resolution of the Commission (EC) No. 865/2006: LIV – live animals; TRO – (hunting) trophies – all parts of one animal constituting a trophie, if they are exported together; SKI – whole skins, raw or tanned; LPS – small leather products, e.g. belts, bicycle saddles, covers for checkbooks or credit cards, bags, purses, belts for watches. c Only if known. d Moreover 0,02 kg of scientific specimens. e Moreover 120 kg of meat. f In kilograms. g Moreover 26980 kg of live corals. h Moreover 2293 kg of dead coral or coral rock. i Moreover 13,6 kg of carving (including wood and finished wood products). j Moreover 1,7 kg of animal hairs. k Moreover 7435,5 kg of caviar, 53000 kg fresh or processed fish, 15 kg of  live eggs and 1504,5 kg of dead eggs (including caviar).</t>
  </si>
  <si>
    <t>ORGANIZMÓW GENETYCZNIE ZMODYFIKOWANYCH (GMO) W LATACH 2000-2016</t>
  </si>
  <si>
    <t>ORGANISMS (GMO) IN 2000-2016</t>
  </si>
  <si>
    <r>
      <rPr>
        <sz val="8.5"/>
        <rFont val="Times New Roman"/>
        <family val="1"/>
        <charset val="238"/>
      </rPr>
      <t>(</t>
    </r>
    <r>
      <rPr>
        <i/>
        <sz val="8.5"/>
        <rFont val="Times New Roman"/>
        <family val="1"/>
        <charset val="238"/>
      </rPr>
      <t>Beta vulgaris L. subsp. vulgaris</t>
    </r>
    <r>
      <rPr>
        <sz val="8.5"/>
        <rFont val="Times New Roman"/>
        <family val="1"/>
        <charset val="238"/>
      </rPr>
      <t>)</t>
    </r>
    <r>
      <rPr>
        <i/>
        <sz val="8.5"/>
        <rFont val="Times New Roman"/>
        <family val="1"/>
        <charset val="238"/>
      </rPr>
      <t xml:space="preserve"> Sugar beet</t>
    </r>
  </si>
  <si>
    <r>
      <rPr>
        <sz val="8.5"/>
        <rFont val="Times New Roman"/>
        <family val="1"/>
        <charset val="238"/>
      </rPr>
      <t>(</t>
    </r>
    <r>
      <rPr>
        <i/>
        <sz val="8.5"/>
        <rFont val="Times New Roman"/>
        <family val="1"/>
        <charset val="238"/>
      </rPr>
      <t>×Triticosecale</t>
    </r>
    <r>
      <rPr>
        <sz val="8.5"/>
        <rFont val="Times New Roman"/>
        <family val="1"/>
        <charset val="238"/>
      </rPr>
      <t>)</t>
    </r>
    <r>
      <rPr>
        <i/>
        <sz val="8.5"/>
        <rFont val="Times New Roman"/>
        <family val="1"/>
        <charset val="238"/>
      </rPr>
      <t xml:space="preserve"> Triticale</t>
    </r>
  </si>
  <si>
    <r>
      <t>a</t>
    </r>
    <r>
      <rPr>
        <sz val="8.5"/>
        <rFont val="Times New Roman"/>
        <family val="1"/>
        <charset val="238"/>
      </rPr>
      <t xml:space="preserve"> Patrz „Uwagi metodyczne” do działu. </t>
    </r>
  </si>
  <si>
    <r>
      <t>NATURA 2000 AREAS – AREAS OF SPECIAL HABITAT PROTECTION BY VOIVODSHIPS IN 2016</t>
    </r>
    <r>
      <rPr>
        <i/>
        <vertAlign val="superscript"/>
        <sz val="8.5"/>
        <rFont val="Times New Roman"/>
        <family val="1"/>
        <charset val="238"/>
      </rPr>
      <t>a</t>
    </r>
  </si>
  <si>
    <r>
      <rPr>
        <sz val="8.5"/>
        <rFont val="Times New Roman"/>
        <family val="1"/>
        <charset val="238"/>
      </rPr>
      <t>(</t>
    </r>
    <r>
      <rPr>
        <i/>
        <sz val="8.5"/>
        <rFont val="Times New Roman"/>
        <family val="1"/>
        <charset val="238"/>
      </rPr>
      <t>Zea spp.</t>
    </r>
    <r>
      <rPr>
        <sz val="8.5"/>
        <rFont val="Times New Roman"/>
        <family val="1"/>
        <charset val="238"/>
      </rPr>
      <t>)</t>
    </r>
    <r>
      <rPr>
        <i/>
        <sz val="8.5"/>
        <rFont val="Times New Roman"/>
        <family val="1"/>
        <charset val="238"/>
      </rPr>
      <t xml:space="preserve"> Corn</t>
    </r>
  </si>
  <si>
    <r>
      <rPr>
        <sz val="8.5"/>
        <rFont val="Times New Roman"/>
        <family val="1"/>
        <charset val="238"/>
      </rPr>
      <t>(</t>
    </r>
    <r>
      <rPr>
        <i/>
        <sz val="8.5"/>
        <rFont val="Times New Roman"/>
        <family val="1"/>
        <charset val="238"/>
      </rPr>
      <t>Brassica napus L. var. napus</t>
    </r>
    <r>
      <rPr>
        <sz val="8.5"/>
        <rFont val="Times New Roman"/>
        <family val="1"/>
        <charset val="238"/>
      </rPr>
      <t>)</t>
    </r>
    <r>
      <rPr>
        <i/>
        <sz val="8.5"/>
        <rFont val="Times New Roman"/>
        <family val="1"/>
        <charset val="238"/>
      </rPr>
      <t xml:space="preserve"> Winter rapeseed</t>
    </r>
  </si>
  <si>
    <t>(Brassica napus L. var. napus) Spring rapeseed</t>
  </si>
  <si>
    <r>
      <rPr>
        <sz val="8.5"/>
        <rFont val="Times New Roman"/>
        <family val="1"/>
        <charset val="238"/>
      </rPr>
      <t>(</t>
    </r>
    <r>
      <rPr>
        <i/>
        <sz val="8.5"/>
        <rFont val="Times New Roman"/>
        <family val="1"/>
        <charset val="238"/>
      </rPr>
      <t>Solanum tuberosum</t>
    </r>
    <r>
      <rPr>
        <sz val="8.5"/>
        <rFont val="Times New Roman"/>
        <family val="1"/>
        <charset val="238"/>
      </rPr>
      <t>)</t>
    </r>
    <r>
      <rPr>
        <i/>
        <sz val="8.5"/>
        <rFont val="Times New Roman"/>
        <family val="1"/>
        <charset val="238"/>
      </rPr>
      <t xml:space="preserve"> Potato</t>
    </r>
  </si>
  <si>
    <r>
      <rPr>
        <sz val="8.5"/>
        <rFont val="Times New Roman"/>
        <family val="1"/>
        <charset val="238"/>
      </rPr>
      <t>(</t>
    </r>
    <r>
      <rPr>
        <i/>
        <sz val="8.5"/>
        <rFont val="Times New Roman"/>
        <family val="1"/>
        <charset val="238"/>
      </rPr>
      <t>Cucumis spp.</t>
    </r>
    <r>
      <rPr>
        <sz val="8.5"/>
        <rFont val="Times New Roman"/>
        <family val="1"/>
        <charset val="238"/>
      </rPr>
      <t>)</t>
    </r>
    <r>
      <rPr>
        <i/>
        <sz val="8.5"/>
        <rFont val="Times New Roman"/>
        <family val="1"/>
        <charset val="238"/>
      </rPr>
      <t xml:space="preserve"> Cucumis</t>
    </r>
  </si>
  <si>
    <r>
      <rPr>
        <sz val="8.5"/>
        <rFont val="Times New Roman"/>
        <family val="1"/>
        <charset val="238"/>
      </rPr>
      <t>(</t>
    </r>
    <r>
      <rPr>
        <i/>
        <sz val="8.5"/>
        <rFont val="Times New Roman"/>
        <family val="1"/>
        <charset val="238"/>
      </rPr>
      <t>Prunus spp.</t>
    </r>
    <r>
      <rPr>
        <sz val="8.5"/>
        <rFont val="Times New Roman"/>
        <family val="1"/>
        <charset val="238"/>
      </rPr>
      <t xml:space="preserve">) </t>
    </r>
    <r>
      <rPr>
        <i/>
        <sz val="8.5"/>
        <rFont val="Times New Roman"/>
        <family val="1"/>
        <charset val="238"/>
      </rPr>
      <t>Prunus</t>
    </r>
  </si>
  <si>
    <r>
      <rPr>
        <sz val="8.5"/>
        <rFont val="Times New Roman"/>
        <family val="1"/>
        <charset val="238"/>
      </rPr>
      <t>(</t>
    </r>
    <r>
      <rPr>
        <i/>
        <sz val="8.5"/>
        <rFont val="Times New Roman"/>
        <family val="1"/>
        <charset val="238"/>
      </rPr>
      <t>Populus trichocarpa</t>
    </r>
    <r>
      <rPr>
        <sz val="8.5"/>
        <rFont val="Times New Roman"/>
        <family val="1"/>
        <charset val="238"/>
      </rPr>
      <t>)</t>
    </r>
    <r>
      <rPr>
        <i/>
        <sz val="8.5"/>
        <rFont val="Times New Roman"/>
        <family val="1"/>
        <charset val="238"/>
      </rPr>
      <t xml:space="preserve"> California poplar</t>
    </r>
  </si>
  <si>
    <r>
      <rPr>
        <sz val="8.5"/>
        <rFont val="Times New Roman"/>
        <family val="1"/>
        <charset val="238"/>
      </rPr>
      <t>(</t>
    </r>
    <r>
      <rPr>
        <i/>
        <sz val="8.5"/>
        <rFont val="Times New Roman"/>
        <family val="1"/>
        <charset val="238"/>
      </rPr>
      <t>Linum spp.</t>
    </r>
    <r>
      <rPr>
        <sz val="8.5"/>
        <rFont val="Times New Roman"/>
        <family val="1"/>
        <charset val="238"/>
      </rPr>
      <t>)</t>
    </r>
    <r>
      <rPr>
        <i/>
        <sz val="8.5"/>
        <rFont val="Times New Roman"/>
        <family val="1"/>
        <charset val="238"/>
      </rPr>
      <t xml:space="preserve"> Flax</t>
    </r>
  </si>
  <si>
    <r>
      <rPr>
        <sz val="8.5"/>
        <rFont val="Times New Roman"/>
        <family val="1"/>
        <charset val="238"/>
      </rPr>
      <t>(</t>
    </r>
    <r>
      <rPr>
        <i/>
        <sz val="8.5"/>
        <rFont val="Times New Roman"/>
        <family val="1"/>
        <charset val="238"/>
      </rPr>
      <t>Solanum tuberosum</t>
    </r>
    <r>
      <rPr>
        <sz val="8.5"/>
        <rFont val="Times New Roman"/>
        <family val="1"/>
        <charset val="238"/>
      </rPr>
      <t xml:space="preserve">) </t>
    </r>
    <r>
      <rPr>
        <i/>
        <sz val="8.5"/>
        <rFont val="Times New Roman"/>
        <family val="1"/>
        <charset val="238"/>
      </rPr>
      <t>Potato</t>
    </r>
  </si>
  <si>
    <r>
      <rPr>
        <sz val="8.5"/>
        <rFont val="Times New Roman"/>
        <family val="1"/>
        <charset val="238"/>
      </rPr>
      <t>(</t>
    </r>
    <r>
      <rPr>
        <i/>
        <sz val="8.5"/>
        <rFont val="Times New Roman"/>
        <family val="1"/>
        <charset val="238"/>
      </rPr>
      <t>Lactuca spp.</t>
    </r>
    <r>
      <rPr>
        <sz val="8.5"/>
        <rFont val="Times New Roman"/>
        <family val="1"/>
        <charset val="238"/>
      </rPr>
      <t>)</t>
    </r>
    <r>
      <rPr>
        <i/>
        <sz val="8.5"/>
        <rFont val="Times New Roman"/>
        <family val="1"/>
        <charset val="238"/>
      </rPr>
      <t xml:space="preserve"> Lettuce</t>
    </r>
  </si>
  <si>
    <r>
      <rPr>
        <sz val="8.5"/>
        <rFont val="Times New Roman"/>
        <family val="1"/>
        <charset val="238"/>
      </rPr>
      <t>(</t>
    </r>
    <r>
      <rPr>
        <i/>
        <sz val="8.5"/>
        <rFont val="Times New Roman"/>
        <family val="1"/>
        <charset val="238"/>
      </rPr>
      <t>Phaseolus spp.</t>
    </r>
    <r>
      <rPr>
        <sz val="8.5"/>
        <rFont val="Times New Roman"/>
        <family val="1"/>
        <charset val="238"/>
      </rPr>
      <t>)</t>
    </r>
    <r>
      <rPr>
        <i/>
        <sz val="8.5"/>
        <rFont val="Times New Roman"/>
        <family val="1"/>
        <charset val="238"/>
      </rPr>
      <t xml:space="preserve"> Bean </t>
    </r>
  </si>
  <si>
    <r>
      <rPr>
        <sz val="8.5"/>
        <rFont val="Times New Roman"/>
        <family val="1"/>
        <charset val="238"/>
      </rPr>
      <t>(</t>
    </r>
    <r>
      <rPr>
        <i/>
        <sz val="8.5"/>
        <rFont val="Times New Roman"/>
        <family val="1"/>
        <charset val="238"/>
      </rPr>
      <t>Arabidopsis thaliana</t>
    </r>
    <r>
      <rPr>
        <sz val="8.5"/>
        <rFont val="Times New Roman"/>
        <family val="1"/>
        <charset val="238"/>
      </rPr>
      <t>)</t>
    </r>
    <r>
      <rPr>
        <i/>
        <sz val="8.5"/>
        <rFont val="Times New Roman"/>
        <family val="1"/>
        <charset val="238"/>
      </rPr>
      <t xml:space="preserve"> Arabidopsis</t>
    </r>
  </si>
  <si>
    <r>
      <rPr>
        <sz val="8.5"/>
        <rFont val="Times New Roman"/>
        <family val="1"/>
        <charset val="238"/>
      </rPr>
      <t>(</t>
    </r>
    <r>
      <rPr>
        <i/>
        <sz val="8.5"/>
        <rFont val="Times New Roman"/>
        <family val="1"/>
        <charset val="238"/>
      </rPr>
      <t>Solanum section Lycopersicon</t>
    </r>
    <r>
      <rPr>
        <sz val="8.5"/>
        <rFont val="Times New Roman"/>
        <family val="1"/>
        <charset val="238"/>
      </rPr>
      <t>)</t>
    </r>
    <r>
      <rPr>
        <i/>
        <sz val="8.5"/>
        <rFont val="Times New Roman"/>
        <family val="1"/>
        <charset val="238"/>
      </rPr>
      <t xml:space="preserve"> Tomato</t>
    </r>
  </si>
  <si>
    <r>
      <rPr>
        <sz val="8.5"/>
        <rFont val="Times New Roman"/>
        <family val="1"/>
        <charset val="238"/>
      </rPr>
      <t>(</t>
    </r>
    <r>
      <rPr>
        <i/>
        <sz val="8.5"/>
        <rFont val="Times New Roman"/>
        <family val="1"/>
        <charset val="238"/>
      </rPr>
      <t>Brachypodium spp.</t>
    </r>
    <r>
      <rPr>
        <sz val="8.5"/>
        <rFont val="Times New Roman"/>
        <family val="1"/>
        <charset val="238"/>
      </rPr>
      <t>)</t>
    </r>
    <r>
      <rPr>
        <i/>
        <sz val="8.5"/>
        <rFont val="Times New Roman"/>
        <family val="1"/>
        <charset val="238"/>
      </rPr>
      <t xml:space="preserve"> Brachypodium</t>
    </r>
  </si>
  <si>
    <r>
      <rPr>
        <sz val="8.5"/>
        <rFont val="Times New Roman"/>
        <family val="1"/>
        <charset val="238"/>
      </rPr>
      <t>(</t>
    </r>
    <r>
      <rPr>
        <i/>
        <sz val="8.5"/>
        <rFont val="Times New Roman"/>
        <family val="1"/>
        <charset val="238"/>
      </rPr>
      <t>Brassicaceae</t>
    </r>
    <r>
      <rPr>
        <sz val="8.5"/>
        <rFont val="Times New Roman"/>
        <family val="1"/>
        <charset val="238"/>
      </rPr>
      <t>)</t>
    </r>
    <r>
      <rPr>
        <i/>
        <sz val="8.5"/>
        <rFont val="Times New Roman"/>
        <family val="1"/>
        <charset val="238"/>
      </rPr>
      <t xml:space="preserve"> Brassicas</t>
    </r>
  </si>
  <si>
    <r>
      <rPr>
        <sz val="8.5"/>
        <rFont val="Times New Roman"/>
        <family val="1"/>
        <charset val="238"/>
      </rPr>
      <t>(</t>
    </r>
    <r>
      <rPr>
        <i/>
        <sz val="8.5"/>
        <rFont val="Times New Roman"/>
        <family val="1"/>
        <charset val="238"/>
      </rPr>
      <t>Hordeum spp.</t>
    </r>
    <r>
      <rPr>
        <sz val="8.5"/>
        <rFont val="Times New Roman"/>
        <family val="1"/>
        <charset val="238"/>
      </rPr>
      <t>)</t>
    </r>
    <r>
      <rPr>
        <i/>
        <sz val="8.5"/>
        <rFont val="Times New Roman"/>
        <family val="1"/>
        <charset val="238"/>
      </rPr>
      <t xml:space="preserve"> Hordeum</t>
    </r>
  </si>
  <si>
    <r>
      <rPr>
        <sz val="8.5"/>
        <rFont val="Times New Roman"/>
        <family val="1"/>
        <charset val="238"/>
      </rPr>
      <t>(</t>
    </r>
    <r>
      <rPr>
        <i/>
        <sz val="8.5"/>
        <rFont val="Times New Roman"/>
        <family val="1"/>
        <charset val="238"/>
      </rPr>
      <t>Nicotiana spp.</t>
    </r>
    <r>
      <rPr>
        <sz val="8.5"/>
        <rFont val="Times New Roman"/>
        <family val="1"/>
        <charset val="238"/>
      </rPr>
      <t>)</t>
    </r>
    <r>
      <rPr>
        <i/>
        <sz val="8.5"/>
        <rFont val="Times New Roman"/>
        <family val="1"/>
        <charset val="238"/>
      </rPr>
      <t xml:space="preserve"> Tobacco</t>
    </r>
  </si>
  <si>
    <t xml:space="preserve">Populus tremula x P.tremuloides </t>
  </si>
  <si>
    <r>
      <rPr>
        <sz val="8.5"/>
        <rFont val="Times New Roman"/>
        <family val="1"/>
        <charset val="238"/>
      </rPr>
      <t>(</t>
    </r>
    <r>
      <rPr>
        <i/>
        <sz val="8.5"/>
        <rFont val="Times New Roman"/>
        <family val="1"/>
        <charset val="238"/>
      </rPr>
      <t>Sorghum spp.</t>
    </r>
    <r>
      <rPr>
        <sz val="8.5"/>
        <rFont val="Times New Roman"/>
        <family val="1"/>
        <charset val="238"/>
      </rPr>
      <t>)</t>
    </r>
    <r>
      <rPr>
        <i/>
        <sz val="8.5"/>
        <rFont val="Times New Roman"/>
        <family val="1"/>
        <charset val="238"/>
      </rPr>
      <t xml:space="preserve"> Sorghum</t>
    </r>
  </si>
  <si>
    <r>
      <rPr>
        <sz val="8.5"/>
        <rFont val="Times New Roman"/>
        <family val="1"/>
        <charset val="238"/>
      </rPr>
      <t>(</t>
    </r>
    <r>
      <rPr>
        <i/>
        <sz val="8.5"/>
        <rFont val="Times New Roman"/>
        <family val="1"/>
        <charset val="238"/>
      </rPr>
      <t>Panax quinquefolius</t>
    </r>
    <r>
      <rPr>
        <sz val="8.5"/>
        <rFont val="Times New Roman"/>
        <family val="1"/>
        <charset val="238"/>
      </rPr>
      <t xml:space="preserve">) </t>
    </r>
    <r>
      <rPr>
        <i/>
        <sz val="8.5"/>
        <rFont val="Times New Roman"/>
        <family val="1"/>
        <charset val="238"/>
      </rPr>
      <t>Jiaogulan</t>
    </r>
  </si>
  <si>
    <r>
      <rPr>
        <sz val="8.5"/>
        <rFont val="Times New Roman"/>
        <family val="1"/>
        <charset val="238"/>
      </rPr>
      <t>(</t>
    </r>
    <r>
      <rPr>
        <i/>
        <sz val="8.5"/>
        <rFont val="Times New Roman"/>
        <family val="1"/>
        <charset val="238"/>
      </rPr>
      <t>Lupinus spp.</t>
    </r>
    <r>
      <rPr>
        <sz val="8.5"/>
        <rFont val="Times New Roman"/>
        <family val="1"/>
        <charset val="238"/>
      </rPr>
      <t>)</t>
    </r>
    <r>
      <rPr>
        <i/>
        <sz val="8.5"/>
        <rFont val="Times New Roman"/>
        <family val="1"/>
        <charset val="238"/>
      </rPr>
      <t xml:space="preserve"> Lupin</t>
    </r>
  </si>
  <si>
    <r>
      <rPr>
        <sz val="8.5"/>
        <rFont val="Times New Roman"/>
        <family val="1"/>
        <charset val="238"/>
      </rPr>
      <t>(</t>
    </r>
    <r>
      <rPr>
        <i/>
        <sz val="8.5"/>
        <rFont val="Times New Roman"/>
        <family val="1"/>
        <charset val="238"/>
      </rPr>
      <t>Echinocystis spp.</t>
    </r>
    <r>
      <rPr>
        <sz val="8.5"/>
        <rFont val="Times New Roman"/>
        <family val="1"/>
        <charset val="238"/>
      </rPr>
      <t>)</t>
    </r>
    <r>
      <rPr>
        <i/>
        <sz val="8.5"/>
        <rFont val="Times New Roman"/>
        <family val="1"/>
        <charset val="238"/>
      </rPr>
      <t xml:space="preserve"> Echinocystis</t>
    </r>
  </si>
  <si>
    <r>
      <rPr>
        <sz val="8.5"/>
        <rFont val="Times New Roman"/>
        <family val="1"/>
        <charset val="238"/>
      </rPr>
      <t>(</t>
    </r>
    <r>
      <rPr>
        <i/>
        <sz val="8.5"/>
        <rFont val="Times New Roman"/>
        <family val="1"/>
        <charset val="238"/>
      </rPr>
      <t>Lagenaria spp.</t>
    </r>
    <r>
      <rPr>
        <sz val="8.5"/>
        <rFont val="Times New Roman"/>
        <family val="1"/>
        <charset val="238"/>
      </rPr>
      <t>)</t>
    </r>
    <r>
      <rPr>
        <i/>
        <sz val="8.5"/>
        <rFont val="Times New Roman"/>
        <family val="1"/>
        <charset val="238"/>
      </rPr>
      <t xml:space="preserve"> Lagenaria</t>
    </r>
  </si>
  <si>
    <r>
      <rPr>
        <sz val="8.5"/>
        <rFont val="Times New Roman"/>
        <family val="1"/>
        <charset val="238"/>
      </rPr>
      <t>(</t>
    </r>
    <r>
      <rPr>
        <i/>
        <sz val="8.5"/>
        <rFont val="Times New Roman"/>
        <family val="1"/>
        <charset val="238"/>
      </rPr>
      <t>Luffa spp.</t>
    </r>
    <r>
      <rPr>
        <sz val="8.5"/>
        <rFont val="Times New Roman"/>
        <family val="1"/>
        <charset val="238"/>
      </rPr>
      <t>)</t>
    </r>
    <r>
      <rPr>
        <i/>
        <sz val="8.5"/>
        <rFont val="Times New Roman"/>
        <family val="1"/>
        <charset val="238"/>
      </rPr>
      <t xml:space="preserve"> Luffa</t>
    </r>
  </si>
  <si>
    <r>
      <rPr>
        <sz val="8.5"/>
        <rFont val="Times New Roman"/>
        <family val="1"/>
        <charset val="238"/>
      </rPr>
      <t>(</t>
    </r>
    <r>
      <rPr>
        <i/>
        <sz val="8.5"/>
        <rFont val="Times New Roman"/>
        <family val="1"/>
        <charset val="238"/>
      </rPr>
      <t>Sechium spp.</t>
    </r>
    <r>
      <rPr>
        <sz val="8.5"/>
        <rFont val="Times New Roman"/>
        <family val="1"/>
        <charset val="238"/>
      </rPr>
      <t>)</t>
    </r>
    <r>
      <rPr>
        <i/>
        <sz val="8.5"/>
        <rFont val="Times New Roman"/>
        <family val="1"/>
        <charset val="238"/>
      </rPr>
      <t xml:space="preserve"> Sechium</t>
    </r>
  </si>
  <si>
    <r>
      <rPr>
        <sz val="8.5"/>
        <rFont val="Times New Roman"/>
        <family val="1"/>
        <charset val="238"/>
      </rPr>
      <t>(</t>
    </r>
    <r>
      <rPr>
        <i/>
        <sz val="8.5"/>
        <rFont val="Times New Roman"/>
        <family val="1"/>
        <charset val="238"/>
      </rPr>
      <t>Ecballium spp.</t>
    </r>
    <r>
      <rPr>
        <sz val="8.5"/>
        <rFont val="Times New Roman"/>
        <family val="1"/>
        <charset val="238"/>
      </rPr>
      <t>)</t>
    </r>
    <r>
      <rPr>
        <i/>
        <sz val="8.5"/>
        <rFont val="Times New Roman"/>
        <family val="1"/>
        <charset val="238"/>
      </rPr>
      <t xml:space="preserve"> Ecballium</t>
    </r>
  </si>
  <si>
    <r>
      <rPr>
        <sz val="8.5"/>
        <rFont val="Times New Roman"/>
        <family val="1"/>
        <charset val="238"/>
      </rPr>
      <t>(</t>
    </r>
    <r>
      <rPr>
        <i/>
        <sz val="8.5"/>
        <rFont val="Times New Roman"/>
        <family val="1"/>
        <charset val="238"/>
      </rPr>
      <t>Nicotiana tabacum</t>
    </r>
    <r>
      <rPr>
        <sz val="8.5"/>
        <rFont val="Times New Roman"/>
        <family val="1"/>
        <charset val="238"/>
      </rPr>
      <t>)</t>
    </r>
    <r>
      <rPr>
        <i/>
        <sz val="8.5"/>
        <rFont val="Times New Roman"/>
        <family val="1"/>
        <charset val="238"/>
      </rPr>
      <t xml:space="preserve"> Tobacco noble</t>
    </r>
  </si>
  <si>
    <r>
      <rPr>
        <sz val="8.5"/>
        <rFont val="Times New Roman"/>
        <family val="1"/>
        <charset val="238"/>
      </rPr>
      <t>(</t>
    </r>
    <r>
      <rPr>
        <i/>
        <sz val="8.5"/>
        <rFont val="Times New Roman"/>
        <family val="1"/>
        <charset val="238"/>
      </rPr>
      <t>Sorghum bicolor</t>
    </r>
    <r>
      <rPr>
        <sz val="8.5"/>
        <rFont val="Times New Roman"/>
        <family val="1"/>
        <charset val="238"/>
      </rPr>
      <t>)</t>
    </r>
    <r>
      <rPr>
        <i/>
        <sz val="8.5"/>
        <rFont val="Times New Roman"/>
        <family val="1"/>
        <charset val="238"/>
      </rPr>
      <t xml:space="preserve"> Great millet</t>
    </r>
  </si>
  <si>
    <r>
      <rPr>
        <sz val="8.5"/>
        <rFont val="Times New Roman"/>
        <family val="1"/>
        <charset val="238"/>
      </rPr>
      <t>(</t>
    </r>
    <r>
      <rPr>
        <i/>
        <sz val="8.5"/>
        <rFont val="Times New Roman"/>
        <family val="1"/>
        <charset val="238"/>
      </rPr>
      <t>Stevia spp.</t>
    </r>
    <r>
      <rPr>
        <sz val="8.5"/>
        <rFont val="Times New Roman"/>
        <family val="1"/>
        <charset val="238"/>
      </rPr>
      <t>)</t>
    </r>
    <r>
      <rPr>
        <i/>
        <sz val="8.5"/>
        <rFont val="Times New Roman"/>
        <family val="1"/>
        <charset val="238"/>
      </rPr>
      <t xml:space="preserve"> Stevia</t>
    </r>
  </si>
  <si>
    <r>
      <rPr>
        <sz val="8.5"/>
        <rFont val="Times New Roman"/>
        <family val="1"/>
        <charset val="238"/>
      </rPr>
      <t>(</t>
    </r>
    <r>
      <rPr>
        <i/>
        <sz val="8.5"/>
        <rFont val="Times New Roman"/>
        <family val="1"/>
        <charset val="238"/>
      </rPr>
      <t>Salvia splendens</t>
    </r>
    <r>
      <rPr>
        <sz val="8.5"/>
        <rFont val="Times New Roman"/>
        <family val="1"/>
        <charset val="238"/>
      </rPr>
      <t>)</t>
    </r>
    <r>
      <rPr>
        <i/>
        <sz val="8.5"/>
        <rFont val="Times New Roman"/>
        <family val="1"/>
        <charset val="238"/>
      </rPr>
      <t xml:space="preserve"> Salvia  </t>
    </r>
  </si>
  <si>
    <r>
      <rPr>
        <sz val="8.5"/>
        <rFont val="Times New Roman"/>
        <family val="1"/>
        <charset val="238"/>
      </rPr>
      <t>(</t>
    </r>
    <r>
      <rPr>
        <i/>
        <sz val="8.5"/>
        <rFont val="Times New Roman"/>
        <family val="1"/>
        <charset val="238"/>
      </rPr>
      <t>Rhododendron spp.</t>
    </r>
    <r>
      <rPr>
        <sz val="8.5"/>
        <rFont val="Times New Roman"/>
        <family val="1"/>
        <charset val="238"/>
      </rPr>
      <t>)</t>
    </r>
    <r>
      <rPr>
        <i/>
        <sz val="8.5"/>
        <rFont val="Times New Roman"/>
        <family val="1"/>
        <charset val="238"/>
      </rPr>
      <t xml:space="preserve"> Rhododendron</t>
    </r>
  </si>
  <si>
    <r>
      <rPr>
        <sz val="8.5"/>
        <rFont val="Times New Roman"/>
        <family val="1"/>
        <charset val="238"/>
      </rPr>
      <t>(</t>
    </r>
    <r>
      <rPr>
        <i/>
        <sz val="8.5"/>
        <rFont val="Times New Roman"/>
        <family val="1"/>
        <charset val="238"/>
      </rPr>
      <t>Cucumis  spp.</t>
    </r>
    <r>
      <rPr>
        <sz val="8.5"/>
        <rFont val="Times New Roman"/>
        <family val="1"/>
        <charset val="238"/>
      </rPr>
      <t>)</t>
    </r>
    <r>
      <rPr>
        <i/>
        <sz val="8.5"/>
        <rFont val="Times New Roman"/>
        <family val="1"/>
        <charset val="238"/>
      </rPr>
      <t xml:space="preserve"> Cucumis</t>
    </r>
  </si>
  <si>
    <r>
      <rPr>
        <sz val="8.5"/>
        <rFont val="Times New Roman"/>
        <family val="1"/>
        <charset val="238"/>
      </rPr>
      <t>(</t>
    </r>
    <r>
      <rPr>
        <i/>
        <sz val="8.5"/>
        <rFont val="Times New Roman"/>
        <family val="1"/>
        <charset val="238"/>
      </rPr>
      <t>Camelina sativa</t>
    </r>
    <r>
      <rPr>
        <sz val="8.5"/>
        <rFont val="Times New Roman"/>
        <family val="1"/>
        <charset val="238"/>
      </rPr>
      <t>)</t>
    </r>
    <r>
      <rPr>
        <i/>
        <sz val="8.5"/>
        <rFont val="Times New Roman"/>
        <family val="1"/>
        <charset val="238"/>
      </rPr>
      <t xml:space="preserve"> Camelina</t>
    </r>
  </si>
  <si>
    <r>
      <rPr>
        <sz val="8.5"/>
        <rFont val="Times New Roman"/>
        <family val="1"/>
        <charset val="238"/>
      </rPr>
      <t>(</t>
    </r>
    <r>
      <rPr>
        <i/>
        <sz val="8.5"/>
        <rFont val="Times New Roman"/>
        <family val="1"/>
        <charset val="238"/>
      </rPr>
      <t>Thlandiantha spp.</t>
    </r>
    <r>
      <rPr>
        <sz val="8.5"/>
        <rFont val="Times New Roman"/>
        <family val="1"/>
        <charset val="238"/>
      </rPr>
      <t>)</t>
    </r>
    <r>
      <rPr>
        <i/>
        <sz val="8.5"/>
        <rFont val="Times New Roman"/>
        <family val="1"/>
        <charset val="238"/>
      </rPr>
      <t xml:space="preserve"> Thlandiantha</t>
    </r>
  </si>
  <si>
    <r>
      <rPr>
        <sz val="8.5"/>
        <rFont val="Times New Roman"/>
        <family val="1"/>
        <charset val="238"/>
      </rPr>
      <t>(</t>
    </r>
    <r>
      <rPr>
        <i/>
        <sz val="8.5"/>
        <rFont val="Times New Roman"/>
        <family val="1"/>
        <charset val="238"/>
      </rPr>
      <t>Medicago spp.</t>
    </r>
    <r>
      <rPr>
        <sz val="8.5"/>
        <rFont val="Times New Roman"/>
        <family val="1"/>
        <charset val="238"/>
      </rPr>
      <t>)</t>
    </r>
    <r>
      <rPr>
        <i/>
        <sz val="8.5"/>
        <rFont val="Times New Roman"/>
        <family val="1"/>
        <charset val="238"/>
      </rPr>
      <t xml:space="preserve"> Medicago</t>
    </r>
  </si>
  <si>
    <r>
      <rPr>
        <sz val="8.5"/>
        <rFont val="Times New Roman"/>
        <family val="1"/>
        <charset val="238"/>
      </rPr>
      <t>(</t>
    </r>
    <r>
      <rPr>
        <i/>
        <sz val="8.5"/>
        <rFont val="Times New Roman"/>
        <family val="1"/>
        <charset val="238"/>
      </rPr>
      <t>Pisum spp.</t>
    </r>
    <r>
      <rPr>
        <sz val="8.5"/>
        <rFont val="Times New Roman"/>
        <family val="1"/>
        <charset val="238"/>
      </rPr>
      <t>)</t>
    </r>
    <r>
      <rPr>
        <i/>
        <sz val="8.5"/>
        <rFont val="Times New Roman"/>
        <family val="1"/>
        <charset val="238"/>
      </rPr>
      <t xml:space="preserve"> Pisum</t>
    </r>
  </si>
  <si>
    <r>
      <rPr>
        <sz val="8.5"/>
        <rFont val="Times New Roman"/>
        <family val="1"/>
        <charset val="238"/>
      </rPr>
      <t>(</t>
    </r>
    <r>
      <rPr>
        <i/>
        <sz val="8.5"/>
        <rFont val="Times New Roman"/>
        <family val="1"/>
        <charset val="238"/>
      </rPr>
      <t>Begonia spp.</t>
    </r>
    <r>
      <rPr>
        <sz val="8.5"/>
        <rFont val="Times New Roman"/>
        <family val="1"/>
        <charset val="238"/>
      </rPr>
      <t>)</t>
    </r>
    <r>
      <rPr>
        <i/>
        <sz val="8.5"/>
        <rFont val="Times New Roman"/>
        <family val="1"/>
        <charset val="238"/>
      </rPr>
      <t xml:space="preserve"> Begonia</t>
    </r>
  </si>
  <si>
    <r>
      <rPr>
        <sz val="8.5"/>
        <rFont val="Times New Roman"/>
        <family val="1"/>
        <charset val="238"/>
      </rPr>
      <t>(</t>
    </r>
    <r>
      <rPr>
        <i/>
        <sz val="8.5"/>
        <rFont val="Times New Roman"/>
        <family val="1"/>
        <charset val="238"/>
      </rPr>
      <t>Sinningia spp.</t>
    </r>
    <r>
      <rPr>
        <sz val="8.5"/>
        <rFont val="Times New Roman"/>
        <family val="1"/>
        <charset val="238"/>
      </rPr>
      <t>)</t>
    </r>
    <r>
      <rPr>
        <i/>
        <sz val="8.5"/>
        <rFont val="Times New Roman"/>
        <family val="1"/>
        <charset val="238"/>
      </rPr>
      <t xml:space="preserve"> Sinningia</t>
    </r>
  </si>
  <si>
    <r>
      <rPr>
        <sz val="8.5"/>
        <rFont val="Times New Roman"/>
        <family val="1"/>
        <charset val="238"/>
      </rPr>
      <t>(</t>
    </r>
    <r>
      <rPr>
        <i/>
        <sz val="8.5"/>
        <rFont val="Times New Roman"/>
        <family val="1"/>
        <charset val="238"/>
      </rPr>
      <t>Spinacia spp.</t>
    </r>
    <r>
      <rPr>
        <sz val="8.5"/>
        <rFont val="Times New Roman"/>
        <family val="1"/>
        <charset val="238"/>
      </rPr>
      <t>)</t>
    </r>
    <r>
      <rPr>
        <i/>
        <sz val="8.5"/>
        <rFont val="Times New Roman"/>
        <family val="1"/>
        <charset val="238"/>
      </rPr>
      <t xml:space="preserve"> Spinach</t>
    </r>
  </si>
  <si>
    <t xml:space="preserve">Mchy </t>
  </si>
  <si>
    <r>
      <rPr>
        <sz val="8.5"/>
        <rFont val="Times New Roman"/>
        <family val="1"/>
        <charset val="238"/>
      </rPr>
      <t>(</t>
    </r>
    <r>
      <rPr>
        <i/>
        <sz val="8.5"/>
        <rFont val="Times New Roman"/>
        <family val="1"/>
        <charset val="238"/>
      </rPr>
      <t>Bryophyta</t>
    </r>
    <r>
      <rPr>
        <sz val="8.5"/>
        <rFont val="Times New Roman"/>
        <family val="1"/>
        <charset val="238"/>
      </rPr>
      <t>)</t>
    </r>
    <r>
      <rPr>
        <i/>
        <sz val="8.5"/>
        <rFont val="Times New Roman"/>
        <family val="1"/>
        <charset val="238"/>
      </rPr>
      <t xml:space="preserve"> Mosses</t>
    </r>
  </si>
  <si>
    <r>
      <rPr>
        <sz val="8.5"/>
        <rFont val="Times New Roman"/>
        <family val="1"/>
        <charset val="238"/>
      </rPr>
      <t>(</t>
    </r>
    <r>
      <rPr>
        <i/>
        <sz val="8.5"/>
        <rFont val="Times New Roman"/>
        <family val="1"/>
        <charset val="238"/>
      </rPr>
      <t>Citrullus spp.</t>
    </r>
    <r>
      <rPr>
        <sz val="8.5"/>
        <rFont val="Times New Roman"/>
        <family val="1"/>
        <charset val="238"/>
      </rPr>
      <t>)</t>
    </r>
    <r>
      <rPr>
        <i/>
        <sz val="8.5"/>
        <rFont val="Times New Roman"/>
        <family val="1"/>
        <charset val="238"/>
      </rPr>
      <t xml:space="preserve"> Citrullus</t>
    </r>
  </si>
  <si>
    <r>
      <rPr>
        <sz val="8.5"/>
        <rFont val="Times New Roman"/>
        <family val="1"/>
        <charset val="238"/>
      </rPr>
      <t>(</t>
    </r>
    <r>
      <rPr>
        <i/>
        <sz val="8.5"/>
        <rFont val="Times New Roman"/>
        <family val="1"/>
        <charset val="238"/>
      </rPr>
      <t>Robinia pseudoacacia</t>
    </r>
    <r>
      <rPr>
        <sz val="8.5"/>
        <rFont val="Times New Roman"/>
        <family val="1"/>
        <charset val="238"/>
      </rPr>
      <t>)</t>
    </r>
    <r>
      <rPr>
        <i/>
        <sz val="8.5"/>
        <rFont val="Times New Roman"/>
        <family val="1"/>
        <charset val="238"/>
      </rPr>
      <t xml:space="preserve">  Black Locust</t>
    </r>
  </si>
  <si>
    <r>
      <rPr>
        <sz val="8.5"/>
        <rFont val="Times New Roman"/>
        <family val="1"/>
        <charset val="238"/>
      </rPr>
      <t>(</t>
    </r>
    <r>
      <rPr>
        <i/>
        <sz val="8.5"/>
        <rFont val="Times New Roman"/>
        <family val="1"/>
        <charset val="238"/>
      </rPr>
      <t>Ecballium elaterium</t>
    </r>
    <r>
      <rPr>
        <sz val="8.5"/>
        <rFont val="Times New Roman"/>
        <family val="1"/>
        <charset val="238"/>
      </rPr>
      <t>)</t>
    </r>
    <r>
      <rPr>
        <i/>
        <sz val="8.5"/>
        <rFont val="Times New Roman"/>
        <family val="1"/>
        <charset val="238"/>
      </rPr>
      <t xml:space="preserve"> Squirting cucumber </t>
    </r>
  </si>
  <si>
    <r>
      <rPr>
        <sz val="8.5"/>
        <rFont val="Times New Roman"/>
        <family val="1"/>
        <charset val="238"/>
      </rPr>
      <t>(</t>
    </r>
    <r>
      <rPr>
        <i/>
        <sz val="8.5"/>
        <rFont val="Times New Roman"/>
        <family val="1"/>
        <charset val="238"/>
      </rPr>
      <t>Populus × canadensis</t>
    </r>
    <r>
      <rPr>
        <sz val="8.5"/>
        <rFont val="Times New Roman"/>
        <family val="1"/>
        <charset val="238"/>
      </rPr>
      <t>)</t>
    </r>
    <r>
      <rPr>
        <i/>
        <sz val="8.5"/>
        <rFont val="Times New Roman"/>
        <family val="1"/>
        <charset val="238"/>
      </rPr>
      <t xml:space="preserve"> Canadian poplar</t>
    </r>
  </si>
  <si>
    <r>
      <rPr>
        <sz val="8.5"/>
        <rFont val="Times New Roman"/>
        <family val="1"/>
        <charset val="238"/>
      </rPr>
      <t>(</t>
    </r>
    <r>
      <rPr>
        <i/>
        <sz val="8.5"/>
        <rFont val="Times New Roman"/>
        <family val="1"/>
        <charset val="238"/>
      </rPr>
      <t>Drosophila melanogaster</t>
    </r>
    <r>
      <rPr>
        <sz val="8.5"/>
        <rFont val="Times New Roman"/>
        <family val="1"/>
        <charset val="238"/>
      </rPr>
      <t>)</t>
    </r>
    <r>
      <rPr>
        <i/>
        <sz val="8.5"/>
        <rFont val="Times New Roman"/>
        <family val="1"/>
        <charset val="238"/>
      </rPr>
      <t xml:space="preserve"> Common fruit fly</t>
    </r>
  </si>
  <si>
    <r>
      <rPr>
        <sz val="8.5"/>
        <rFont val="Times New Roman"/>
        <family val="1"/>
        <charset val="238"/>
      </rPr>
      <t>(</t>
    </r>
    <r>
      <rPr>
        <i/>
        <sz val="8.5"/>
        <rFont val="Times New Roman"/>
        <family val="1"/>
        <charset val="238"/>
      </rPr>
      <t>Sus spp.</t>
    </r>
    <r>
      <rPr>
        <sz val="8.5"/>
        <rFont val="Times New Roman"/>
        <family val="1"/>
        <charset val="238"/>
      </rPr>
      <t>)</t>
    </r>
    <r>
      <rPr>
        <i/>
        <sz val="8.5"/>
        <rFont val="Times New Roman"/>
        <family val="1"/>
        <charset val="238"/>
      </rPr>
      <t xml:space="preserve"> Pig</t>
    </r>
  </si>
  <si>
    <r>
      <rPr>
        <sz val="8.5"/>
        <rFont val="Times New Roman"/>
        <family val="1"/>
        <charset val="238"/>
      </rPr>
      <t>(</t>
    </r>
    <r>
      <rPr>
        <i/>
        <sz val="8.5"/>
        <rFont val="Times New Roman"/>
        <family val="1"/>
        <charset val="238"/>
      </rPr>
      <t>Gallus gallus domesticus</t>
    </r>
    <r>
      <rPr>
        <sz val="8.5"/>
        <rFont val="Times New Roman"/>
        <family val="1"/>
        <charset val="238"/>
      </rPr>
      <t>)</t>
    </r>
    <r>
      <rPr>
        <i/>
        <sz val="8.5"/>
        <rFont val="Times New Roman"/>
        <family val="1"/>
        <charset val="238"/>
      </rPr>
      <t xml:space="preserve"> Chicken</t>
    </r>
  </si>
  <si>
    <t>Kura domowa</t>
  </si>
  <si>
    <t>ZMODYFIKOWANYCH (GMO) W LATACH 2010-2016</t>
  </si>
  <si>
    <t>DECISIONS GRANTED FOR CLOSED USE OF GENETIC MODIFIED ORGANISMS (GMO) IN 2010-2016</t>
  </si>
  <si>
    <r>
      <rPr>
        <sz val="8.5"/>
        <rFont val="Times New Roman"/>
        <family val="1"/>
        <charset val="238"/>
      </rPr>
      <t>(</t>
    </r>
    <r>
      <rPr>
        <i/>
        <sz val="8.5"/>
        <rFont val="Times New Roman"/>
        <family val="1"/>
        <charset val="238"/>
      </rPr>
      <t>Rattus norvegicus</t>
    </r>
    <r>
      <rPr>
        <sz val="8.5"/>
        <rFont val="Times New Roman"/>
        <family val="1"/>
        <charset val="238"/>
      </rPr>
      <t>)</t>
    </r>
    <r>
      <rPr>
        <i/>
        <sz val="8.5"/>
        <rFont val="Times New Roman"/>
        <family val="1"/>
        <charset val="238"/>
      </rPr>
      <t xml:space="preserve"> Norway rat</t>
    </r>
  </si>
  <si>
    <r>
      <rPr>
        <sz val="8.5"/>
        <rFont val="Times New Roman"/>
        <family val="1"/>
        <charset val="238"/>
      </rPr>
      <t>(</t>
    </r>
    <r>
      <rPr>
        <i/>
        <sz val="8.5"/>
        <rFont val="Times New Roman"/>
        <family val="1"/>
        <charset val="238"/>
      </rPr>
      <t>Mus musculus</t>
    </r>
    <r>
      <rPr>
        <sz val="8.5"/>
        <rFont val="Times New Roman"/>
        <family val="1"/>
        <charset val="238"/>
      </rPr>
      <t>)</t>
    </r>
    <r>
      <rPr>
        <i/>
        <sz val="8.5"/>
        <rFont val="Times New Roman"/>
        <family val="1"/>
        <charset val="238"/>
      </rPr>
      <t xml:space="preserve"> House mouse</t>
    </r>
  </si>
  <si>
    <r>
      <rPr>
        <sz val="8.5"/>
        <rFont val="Times New Roman"/>
        <family val="1"/>
        <charset val="238"/>
      </rPr>
      <t>(</t>
    </r>
    <r>
      <rPr>
        <i/>
        <sz val="8.5"/>
        <rFont val="Times New Roman"/>
        <family val="1"/>
        <charset val="238"/>
      </rPr>
      <t>Rattus spp.</t>
    </r>
    <r>
      <rPr>
        <sz val="8.5"/>
        <rFont val="Times New Roman"/>
        <family val="1"/>
        <charset val="238"/>
      </rPr>
      <t>)</t>
    </r>
    <r>
      <rPr>
        <i/>
        <sz val="8.5"/>
        <rFont val="Times New Roman"/>
        <family val="1"/>
        <charset val="238"/>
      </rPr>
      <t xml:space="preserve"> Rat</t>
    </r>
  </si>
  <si>
    <r>
      <rPr>
        <sz val="8.5"/>
        <rFont val="Times New Roman"/>
        <family val="1"/>
        <charset val="238"/>
      </rPr>
      <t>(</t>
    </r>
    <r>
      <rPr>
        <i/>
        <sz val="8.5"/>
        <rFont val="Times New Roman"/>
        <family val="1"/>
        <charset val="238"/>
      </rPr>
      <t>Mesocricetus auratus</t>
    </r>
    <r>
      <rPr>
        <sz val="8.5"/>
        <rFont val="Times New Roman"/>
        <family val="1"/>
        <charset val="238"/>
      </rPr>
      <t>)</t>
    </r>
    <r>
      <rPr>
        <i/>
        <sz val="8.5"/>
        <rFont val="Times New Roman"/>
        <family val="1"/>
        <charset val="238"/>
      </rPr>
      <t xml:space="preserve"> Golden hamster</t>
    </r>
  </si>
  <si>
    <r>
      <rPr>
        <sz val="8.5"/>
        <rFont val="Times New Roman"/>
        <family val="1"/>
        <charset val="238"/>
      </rPr>
      <t>(</t>
    </r>
    <r>
      <rPr>
        <i/>
        <sz val="8.5"/>
        <rFont val="Times New Roman"/>
        <family val="1"/>
        <charset val="238"/>
      </rPr>
      <t>Danio rerio</t>
    </r>
    <r>
      <rPr>
        <sz val="8.5"/>
        <rFont val="Times New Roman"/>
        <family val="1"/>
        <charset val="238"/>
      </rPr>
      <t>)</t>
    </r>
    <r>
      <rPr>
        <i/>
        <sz val="8.5"/>
        <rFont val="Times New Roman"/>
        <family val="1"/>
        <charset val="238"/>
      </rPr>
      <t xml:space="preserve"> Zebrafish</t>
    </r>
  </si>
  <si>
    <r>
      <rPr>
        <sz val="8.5"/>
        <rFont val="Times New Roman"/>
        <family val="1"/>
        <charset val="238"/>
      </rPr>
      <t>(</t>
    </r>
    <r>
      <rPr>
        <i/>
        <sz val="8.5"/>
        <rFont val="Times New Roman"/>
        <family val="1"/>
        <charset val="238"/>
      </rPr>
      <t>Galleria mellonella</t>
    </r>
    <r>
      <rPr>
        <sz val="8.5"/>
        <rFont val="Times New Roman"/>
        <family val="1"/>
        <charset val="238"/>
      </rPr>
      <t>)</t>
    </r>
    <r>
      <rPr>
        <i/>
        <sz val="8.5"/>
        <rFont val="Times New Roman"/>
        <family val="1"/>
        <charset val="238"/>
      </rPr>
      <t xml:space="preserve"> Greater wax moth</t>
    </r>
  </si>
  <si>
    <t>Homo sapiens cell line</t>
  </si>
  <si>
    <r>
      <t xml:space="preserve">Rattus norvegicus </t>
    </r>
    <r>
      <rPr>
        <sz val="8.5"/>
        <rFont val="Times New Roman"/>
        <family val="1"/>
        <charset val="238"/>
      </rPr>
      <t>(</t>
    </r>
    <r>
      <rPr>
        <i/>
        <sz val="8.5"/>
        <rFont val="Times New Roman"/>
        <family val="1"/>
        <charset val="238"/>
      </rPr>
      <t>cell line</t>
    </r>
    <r>
      <rPr>
        <sz val="8.5"/>
        <rFont val="Times New Roman"/>
        <family val="1"/>
        <charset val="238"/>
      </rPr>
      <t>)</t>
    </r>
  </si>
  <si>
    <r>
      <t xml:space="preserve">Hamster </t>
    </r>
    <r>
      <rPr>
        <sz val="8.5"/>
        <rFont val="Times New Roman"/>
        <family val="1"/>
        <charset val="238"/>
      </rPr>
      <t>(</t>
    </r>
    <r>
      <rPr>
        <i/>
        <sz val="8.5"/>
        <rFont val="Times New Roman"/>
        <family val="1"/>
        <charset val="238"/>
      </rPr>
      <t>cell line</t>
    </r>
    <r>
      <rPr>
        <sz val="8.5"/>
        <rFont val="Times New Roman"/>
        <family val="1"/>
        <charset val="238"/>
      </rPr>
      <t>)</t>
    </r>
  </si>
  <si>
    <r>
      <t xml:space="preserve">Cercopithecus aethopis </t>
    </r>
    <r>
      <rPr>
        <sz val="8.5"/>
        <rFont val="Times New Roman"/>
        <family val="1"/>
        <charset val="238"/>
      </rPr>
      <t>(</t>
    </r>
    <r>
      <rPr>
        <i/>
        <sz val="8.5"/>
        <rFont val="Times New Roman"/>
        <family val="1"/>
        <charset val="238"/>
      </rPr>
      <t>cell line</t>
    </r>
    <r>
      <rPr>
        <sz val="8.5"/>
        <rFont val="Times New Roman"/>
        <family val="1"/>
        <charset val="238"/>
      </rPr>
      <t>)</t>
    </r>
  </si>
  <si>
    <r>
      <t xml:space="preserve">Mus musculus </t>
    </r>
    <r>
      <rPr>
        <sz val="8.5"/>
        <rFont val="Times New Roman"/>
        <family val="1"/>
        <charset val="238"/>
      </rPr>
      <t>(</t>
    </r>
    <r>
      <rPr>
        <i/>
        <sz val="8.5"/>
        <rFont val="Times New Roman"/>
        <family val="1"/>
        <charset val="238"/>
      </rPr>
      <t>cell line</t>
    </r>
    <r>
      <rPr>
        <sz val="8.5"/>
        <rFont val="Times New Roman"/>
        <family val="1"/>
        <charset val="238"/>
      </rPr>
      <t>)</t>
    </r>
  </si>
  <si>
    <r>
      <t xml:space="preserve">Gallus gallus domesticus </t>
    </r>
    <r>
      <rPr>
        <sz val="8.5"/>
        <rFont val="Times New Roman"/>
        <family val="1"/>
        <charset val="238"/>
      </rPr>
      <t>(</t>
    </r>
    <r>
      <rPr>
        <i/>
        <sz val="8.5"/>
        <rFont val="Times New Roman"/>
        <family val="1"/>
        <charset val="238"/>
      </rPr>
      <t>cell line</t>
    </r>
    <r>
      <rPr>
        <sz val="8.5"/>
        <rFont val="Times New Roman"/>
        <family val="1"/>
        <charset val="238"/>
      </rPr>
      <t>)</t>
    </r>
  </si>
  <si>
    <t xml:space="preserve">Insects cell line </t>
  </si>
  <si>
    <r>
      <rPr>
        <sz val="8.5"/>
        <rFont val="Times New Roman"/>
        <family val="1"/>
        <charset val="238"/>
      </rPr>
      <t>(</t>
    </r>
    <r>
      <rPr>
        <i/>
        <sz val="8.5"/>
        <rFont val="Times New Roman"/>
        <family val="1"/>
        <charset val="238"/>
      </rPr>
      <t>Saccharomyces cervisiae</t>
    </r>
    <r>
      <rPr>
        <sz val="8.5"/>
        <rFont val="Times New Roman"/>
        <family val="1"/>
        <charset val="238"/>
      </rPr>
      <t>)</t>
    </r>
    <r>
      <rPr>
        <i/>
        <sz val="8.5"/>
        <rFont val="Times New Roman"/>
        <family val="1"/>
        <charset val="238"/>
      </rPr>
      <t xml:space="preserve"> Yeast</t>
    </r>
  </si>
  <si>
    <t>Fungi</t>
  </si>
  <si>
    <r>
      <t xml:space="preserve">Parki spacerowo-wypoczynkowe
</t>
    </r>
    <r>
      <rPr>
        <i/>
        <sz val="8.5"/>
        <rFont val="Times New Roman"/>
        <family val="1"/>
        <charset val="238"/>
      </rPr>
      <t>Strolling-recreational parks</t>
    </r>
  </si>
  <si>
    <r>
      <t xml:space="preserve">Żywopłoty w tysiącach metrów bieżących
</t>
    </r>
    <r>
      <rPr>
        <i/>
        <sz val="8.5"/>
        <rFont val="Times New Roman"/>
        <family val="1"/>
        <charset val="238"/>
      </rPr>
      <t>Hedges in thousand current metres</t>
    </r>
  </si>
  <si>
    <t>FOREST LAND AND SHARE OF FOREST LAND IN TOTAL COUNTRY AREA BY VOIVODSHIPS IN 2016</t>
  </si>
  <si>
    <t>FOREST AREA   BY FOREST HABITAT TYPE AND VOIVODSHIPS  IN 2016</t>
  </si>
  <si>
    <r>
      <t xml:space="preserve"> borowiaczek ……………… (</t>
    </r>
    <r>
      <rPr>
        <i/>
        <sz val="8.5"/>
        <rFont val="Times New Roman"/>
        <family val="1"/>
        <charset val="238"/>
      </rPr>
      <t>Nyctalus leisleri</t>
    </r>
    <r>
      <rPr>
        <sz val="8.5"/>
        <rFont val="Times New Roman"/>
        <family val="1"/>
        <charset val="238"/>
      </rPr>
      <t>)</t>
    </r>
  </si>
  <si>
    <r>
      <t>cierniówka………………… (</t>
    </r>
    <r>
      <rPr>
        <i/>
        <sz val="8.5"/>
        <rFont val="Times New Roman"/>
        <family val="1"/>
        <charset val="238"/>
      </rPr>
      <t>Sylvia communis</t>
    </r>
    <r>
      <rPr>
        <sz val="8.5"/>
        <rFont val="Times New Roman"/>
        <family val="1"/>
        <charset val="238"/>
      </rPr>
      <t>)</t>
    </r>
  </si>
  <si>
    <r>
      <t>czapla biała ……………….. (</t>
    </r>
    <r>
      <rPr>
        <i/>
        <sz val="8.5"/>
        <rFont val="Times New Roman"/>
        <family val="1"/>
        <charset val="238"/>
      </rPr>
      <t>Egretta alba</t>
    </r>
    <r>
      <rPr>
        <sz val="8.5"/>
        <rFont val="Times New Roman"/>
        <family val="1"/>
        <charset val="238"/>
      </rPr>
      <t>)</t>
    </r>
  </si>
  <si>
    <r>
      <t>czapla siwa………………… (</t>
    </r>
    <r>
      <rPr>
        <i/>
        <sz val="8.5"/>
        <rFont val="Times New Roman"/>
        <family val="1"/>
        <charset val="238"/>
      </rPr>
      <t>Ardea cinerea</t>
    </r>
    <r>
      <rPr>
        <sz val="8.5"/>
        <rFont val="Times New Roman"/>
        <family val="1"/>
        <charset val="238"/>
      </rPr>
      <t>)</t>
    </r>
  </si>
  <si>
    <r>
      <t>czarnogłówka …………… (</t>
    </r>
    <r>
      <rPr>
        <i/>
        <sz val="8.5"/>
        <rFont val="Times New Roman"/>
        <family val="1"/>
        <charset val="238"/>
      </rPr>
      <t>Poecile montanus</t>
    </r>
    <r>
      <rPr>
        <sz val="8.5"/>
        <rFont val="Times New Roman"/>
        <family val="1"/>
        <charset val="238"/>
      </rPr>
      <t>)</t>
    </r>
  </si>
  <si>
    <r>
      <t>dzięcioł duży …………… (</t>
    </r>
    <r>
      <rPr>
        <i/>
        <sz val="8.5"/>
        <rFont val="Times New Roman"/>
        <family val="1"/>
        <charset val="238"/>
      </rPr>
      <t>Dendrocopos major</t>
    </r>
    <r>
      <rPr>
        <sz val="8.5"/>
        <rFont val="Times New Roman"/>
        <family val="1"/>
        <charset val="238"/>
      </rPr>
      <t>)</t>
    </r>
  </si>
  <si>
    <r>
      <t>dzięciołek ………………… (</t>
    </r>
    <r>
      <rPr>
        <i/>
        <sz val="8.5"/>
        <rFont val="Times New Roman"/>
        <family val="1"/>
        <charset val="238"/>
      </rPr>
      <t>Dendrocopos minor</t>
    </r>
    <r>
      <rPr>
        <sz val="8.5"/>
        <rFont val="Times New Roman"/>
        <family val="1"/>
        <charset val="238"/>
      </rPr>
      <t>)</t>
    </r>
  </si>
  <si>
    <r>
      <t>dzwoniec ………………... (</t>
    </r>
    <r>
      <rPr>
        <i/>
        <sz val="8.5"/>
        <rFont val="Times New Roman"/>
        <family val="1"/>
        <charset val="238"/>
      </rPr>
      <t>Chloris chloris</t>
    </r>
    <r>
      <rPr>
        <sz val="8.5"/>
        <rFont val="Times New Roman"/>
        <family val="1"/>
        <charset val="238"/>
      </rPr>
      <t>)</t>
    </r>
  </si>
  <si>
    <r>
      <t>gawron ……………………. (</t>
    </r>
    <r>
      <rPr>
        <i/>
        <sz val="8.5"/>
        <rFont val="Times New Roman"/>
        <family val="1"/>
        <charset val="238"/>
      </rPr>
      <t>Corvus frugilegus</t>
    </r>
    <r>
      <rPr>
        <sz val="8.5"/>
        <rFont val="Times New Roman"/>
        <family val="1"/>
        <charset val="238"/>
      </rPr>
      <t>)</t>
    </r>
  </si>
  <si>
    <r>
      <t>gołąb miejski …………… (</t>
    </r>
    <r>
      <rPr>
        <i/>
        <sz val="8.5"/>
        <rFont val="Times New Roman"/>
        <family val="1"/>
        <charset val="238"/>
      </rPr>
      <t>Columba livia forma urbana</t>
    </r>
    <r>
      <rPr>
        <sz val="8.5"/>
        <rFont val="Times New Roman"/>
        <family val="1"/>
        <charset val="238"/>
      </rPr>
      <t>)</t>
    </r>
  </si>
  <si>
    <t>grubodziób .……………. (Coccothraustes coccothraustes)</t>
  </si>
  <si>
    <r>
      <t>kapturka ………………… (</t>
    </r>
    <r>
      <rPr>
        <i/>
        <sz val="8.5"/>
        <rFont val="Times New Roman"/>
        <family val="1"/>
        <charset val="238"/>
      </rPr>
      <t>Sylvia atricapilla</t>
    </r>
    <r>
      <rPr>
        <sz val="8.5"/>
        <rFont val="Times New Roman"/>
        <family val="1"/>
        <charset val="238"/>
      </rPr>
      <t>)</t>
    </r>
  </si>
  <si>
    <r>
      <t>kormoran………………..   (</t>
    </r>
    <r>
      <rPr>
        <i/>
        <sz val="8.5"/>
        <rFont val="Times New Roman"/>
        <family val="1"/>
        <charset val="238"/>
      </rPr>
      <t>Phalacrocorax carbo</t>
    </r>
    <r>
      <rPr>
        <sz val="8.5"/>
        <rFont val="Times New Roman"/>
        <family val="1"/>
        <charset val="238"/>
      </rPr>
      <t>)</t>
    </r>
  </si>
  <si>
    <r>
      <t>kopciuszek ……………… (</t>
    </r>
    <r>
      <rPr>
        <i/>
        <sz val="8.5"/>
        <rFont val="Times New Roman"/>
        <family val="1"/>
        <charset val="238"/>
      </rPr>
      <t>Phoenicurus ochruros</t>
    </r>
    <r>
      <rPr>
        <sz val="8.5"/>
        <rFont val="Times New Roman"/>
        <family val="1"/>
        <charset val="238"/>
      </rPr>
      <t>)</t>
    </r>
  </si>
  <si>
    <r>
      <t>kruk (</t>
    </r>
    <r>
      <rPr>
        <i/>
        <sz val="8.5"/>
        <rFont val="Times New Roman"/>
        <family val="1"/>
        <charset val="238"/>
      </rPr>
      <t>Corvus corax</t>
    </r>
    <r>
      <rPr>
        <sz val="8.5"/>
        <rFont val="Times New Roman"/>
        <family val="1"/>
        <charset val="238"/>
      </rPr>
      <t>) …….</t>
    </r>
  </si>
  <si>
    <r>
      <t>kwiczoł (</t>
    </r>
    <r>
      <rPr>
        <i/>
        <sz val="8.5"/>
        <rFont val="Times New Roman"/>
        <family val="1"/>
        <charset val="238"/>
      </rPr>
      <t>Turdus pilaris</t>
    </r>
    <r>
      <rPr>
        <sz val="8.5"/>
        <rFont val="Times New Roman"/>
        <family val="1"/>
        <charset val="238"/>
      </rPr>
      <t>) …</t>
    </r>
  </si>
  <si>
    <r>
      <t>makolągwa ………………. (</t>
    </r>
    <r>
      <rPr>
        <i/>
        <sz val="8.5"/>
        <rFont val="Times New Roman"/>
        <family val="1"/>
        <charset val="238"/>
      </rPr>
      <t>Linaria cannabina</t>
    </r>
    <r>
      <rPr>
        <sz val="8.5"/>
        <rFont val="Times New Roman"/>
        <family val="1"/>
        <charset val="238"/>
      </rPr>
      <t>)</t>
    </r>
  </si>
  <si>
    <r>
      <t>mewa białogłowa ………… (</t>
    </r>
    <r>
      <rPr>
        <i/>
        <sz val="8.5"/>
        <rFont val="Times New Roman"/>
        <family val="1"/>
        <charset val="238"/>
      </rPr>
      <t>Larus cachinnans</t>
    </r>
    <r>
      <rPr>
        <sz val="8.5"/>
        <rFont val="Times New Roman"/>
        <family val="1"/>
        <charset val="238"/>
      </rPr>
      <t>)</t>
    </r>
  </si>
  <si>
    <r>
      <t>modraszka ………………. (</t>
    </r>
    <r>
      <rPr>
        <i/>
        <sz val="8.5"/>
        <rFont val="Times New Roman"/>
        <family val="1"/>
        <charset val="238"/>
      </rPr>
      <t>Cyanistes caeruleus</t>
    </r>
    <r>
      <rPr>
        <sz val="8.5"/>
        <rFont val="Times New Roman"/>
        <family val="1"/>
        <charset val="238"/>
      </rPr>
      <t>)</t>
    </r>
  </si>
  <si>
    <r>
      <t>pełzacz leśny ……………. (</t>
    </r>
    <r>
      <rPr>
        <i/>
        <sz val="8.5"/>
        <rFont val="Times New Roman"/>
        <family val="1"/>
        <charset val="238"/>
      </rPr>
      <t>Certhia familiaris</t>
    </r>
    <r>
      <rPr>
        <sz val="8.5"/>
        <rFont val="Times New Roman"/>
        <family val="1"/>
        <charset val="238"/>
      </rPr>
      <t>)</t>
    </r>
  </si>
  <si>
    <r>
      <t>piegża ……………………. (</t>
    </r>
    <r>
      <rPr>
        <i/>
        <sz val="8.5"/>
        <rFont val="Times New Roman"/>
        <family val="1"/>
        <charset val="238"/>
      </rPr>
      <t>Sylvia curruca</t>
    </r>
    <r>
      <rPr>
        <sz val="8.5"/>
        <rFont val="Times New Roman"/>
        <family val="1"/>
        <charset val="238"/>
      </rPr>
      <t>)</t>
    </r>
  </si>
  <si>
    <r>
      <t>potrzeszcz ………………… (</t>
    </r>
    <r>
      <rPr>
        <i/>
        <sz val="8.5"/>
        <rFont val="Times New Roman"/>
        <family val="1"/>
        <charset val="238"/>
      </rPr>
      <t>Emberiza calandra</t>
    </r>
    <r>
      <rPr>
        <sz val="8.5"/>
        <rFont val="Times New Roman"/>
        <family val="1"/>
        <charset val="238"/>
      </rPr>
      <t>)</t>
    </r>
  </si>
  <si>
    <r>
      <t>potrzos ……………………. (</t>
    </r>
    <r>
      <rPr>
        <i/>
        <sz val="8.5"/>
        <rFont val="Times New Roman"/>
        <family val="1"/>
        <charset val="238"/>
      </rPr>
      <t>Emberiza schoeniclus</t>
    </r>
    <r>
      <rPr>
        <sz val="8.5"/>
        <rFont val="Times New Roman"/>
        <family val="1"/>
        <charset val="238"/>
      </rPr>
      <t>)</t>
    </r>
  </si>
  <si>
    <r>
      <t>pustułka …………………. (</t>
    </r>
    <r>
      <rPr>
        <i/>
        <sz val="8.5"/>
        <rFont val="Times New Roman"/>
        <family val="1"/>
        <charset val="238"/>
      </rPr>
      <t>Falco tinnunculus</t>
    </r>
    <r>
      <rPr>
        <sz val="8.5"/>
        <rFont val="Times New Roman"/>
        <family val="1"/>
        <charset val="238"/>
      </rPr>
      <t>)</t>
    </r>
  </si>
  <si>
    <r>
      <t>rudzik ……………………. (</t>
    </r>
    <r>
      <rPr>
        <i/>
        <sz val="8.5"/>
        <rFont val="Times New Roman"/>
        <family val="1"/>
        <charset val="238"/>
      </rPr>
      <t>Erithacus rubecula</t>
    </r>
    <r>
      <rPr>
        <sz val="8.5"/>
        <rFont val="Times New Roman"/>
        <family val="1"/>
        <charset val="238"/>
      </rPr>
      <t>)</t>
    </r>
  </si>
  <si>
    <r>
      <t>sójka ……………………… (</t>
    </r>
    <r>
      <rPr>
        <i/>
        <sz val="8.5"/>
        <rFont val="Times New Roman"/>
        <family val="1"/>
        <charset val="238"/>
      </rPr>
      <t>Garrulus glandarius</t>
    </r>
    <r>
      <rPr>
        <sz val="8.5"/>
        <rFont val="Times New Roman"/>
        <family val="1"/>
        <charset val="238"/>
      </rPr>
      <t>)</t>
    </r>
  </si>
  <si>
    <r>
      <t>strzyżyk ………………. (</t>
    </r>
    <r>
      <rPr>
        <i/>
        <sz val="8.5"/>
        <rFont val="Times New Roman"/>
        <family val="1"/>
        <charset val="238"/>
      </rPr>
      <t>Troglodytes troglodytes</t>
    </r>
    <r>
      <rPr>
        <sz val="8.5"/>
        <rFont val="Times New Roman"/>
        <family val="1"/>
        <charset val="238"/>
      </rPr>
      <t>)</t>
    </r>
  </si>
  <si>
    <r>
      <t>śpiewak …………………… (</t>
    </r>
    <r>
      <rPr>
        <i/>
        <sz val="8.5"/>
        <rFont val="Times New Roman"/>
        <family val="1"/>
        <charset val="238"/>
      </rPr>
      <t>Turdus philomelos</t>
    </r>
    <r>
      <rPr>
        <sz val="8.5"/>
        <rFont val="Times New Roman"/>
        <family val="1"/>
        <charset val="238"/>
      </rPr>
      <t>)</t>
    </r>
  </si>
  <si>
    <r>
      <t>trznadel …………………. (</t>
    </r>
    <r>
      <rPr>
        <i/>
        <sz val="8.5"/>
        <rFont val="Times New Roman"/>
        <family val="1"/>
        <charset val="238"/>
      </rPr>
      <t>Emberiza citrinella</t>
    </r>
    <r>
      <rPr>
        <sz val="8.5"/>
        <rFont val="Times New Roman"/>
        <family val="1"/>
        <charset val="238"/>
      </rPr>
      <t>)</t>
    </r>
  </si>
  <si>
    <r>
      <t>wrona siwa ………….……. (</t>
    </r>
    <r>
      <rPr>
        <i/>
        <sz val="8.5"/>
        <rFont val="Times New Roman"/>
        <family val="1"/>
        <charset val="238"/>
      </rPr>
      <t>Corvus cornix</t>
    </r>
    <r>
      <rPr>
        <sz val="8.5"/>
        <rFont val="Times New Roman"/>
        <family val="1"/>
        <charset val="238"/>
      </rPr>
      <t>)</t>
    </r>
  </si>
  <si>
    <r>
      <t>żaba zwinka ……………. (</t>
    </r>
    <r>
      <rPr>
        <i/>
        <sz val="8.5"/>
        <rFont val="Times New Roman"/>
        <family val="1"/>
        <charset val="238"/>
      </rPr>
      <t>Rana dalmatina</t>
    </r>
    <r>
      <rPr>
        <sz val="8.5"/>
        <rFont val="Times New Roman"/>
        <family val="1"/>
        <charset val="238"/>
      </rPr>
      <t>)</t>
    </r>
  </si>
  <si>
    <r>
      <t>żaba moczarowa…………… (</t>
    </r>
    <r>
      <rPr>
        <i/>
        <sz val="8.5"/>
        <rFont val="Times New Roman"/>
        <family val="1"/>
        <charset val="238"/>
      </rPr>
      <t>Rana arvalis</t>
    </r>
    <r>
      <rPr>
        <sz val="8.5"/>
        <rFont val="Times New Roman"/>
        <family val="1"/>
        <charset val="238"/>
      </rPr>
      <t>)</t>
    </r>
  </si>
  <si>
    <r>
      <t>babka mała………………. (</t>
    </r>
    <r>
      <rPr>
        <i/>
        <sz val="8.5"/>
        <rFont val="Times New Roman"/>
        <family val="1"/>
        <charset val="238"/>
      </rPr>
      <t>Pomatoschistus minutus</t>
    </r>
    <r>
      <rPr>
        <sz val="8.5"/>
        <rFont val="Times New Roman"/>
        <family val="1"/>
        <charset val="238"/>
      </rPr>
      <t xml:space="preserve">) </t>
    </r>
  </si>
  <si>
    <r>
      <t>babka piaskowa ………… (</t>
    </r>
    <r>
      <rPr>
        <i/>
        <sz val="8.5"/>
        <rFont val="Times New Roman"/>
        <family val="1"/>
        <charset val="238"/>
      </rPr>
      <t>Pomatoschistus microps</t>
    </r>
    <r>
      <rPr>
        <sz val="8.5"/>
        <rFont val="Times New Roman"/>
        <family val="1"/>
        <charset val="238"/>
      </rPr>
      <t>)</t>
    </r>
  </si>
  <si>
    <r>
      <t>brzanka ………………….. (</t>
    </r>
    <r>
      <rPr>
        <i/>
        <sz val="8.5"/>
        <rFont val="Times New Roman"/>
        <family val="1"/>
        <charset val="238"/>
      </rPr>
      <t>Barbus peloponnesius</t>
    </r>
    <r>
      <rPr>
        <sz val="8.5"/>
        <rFont val="Times New Roman"/>
        <family val="1"/>
        <charset val="238"/>
      </rPr>
      <t>)</t>
    </r>
  </si>
  <si>
    <r>
      <t>ciosa ……………………. (</t>
    </r>
    <r>
      <rPr>
        <i/>
        <sz val="8.5"/>
        <rFont val="Times New Roman"/>
        <family val="1"/>
        <charset val="238"/>
      </rPr>
      <t>Pelecus cultratus</t>
    </r>
    <r>
      <rPr>
        <sz val="8.5"/>
        <rFont val="Times New Roman"/>
        <family val="1"/>
        <charset val="238"/>
      </rPr>
      <t>)</t>
    </r>
  </si>
  <si>
    <r>
      <t>dennik (</t>
    </r>
    <r>
      <rPr>
        <i/>
        <sz val="8.5"/>
        <rFont val="Times New Roman"/>
        <family val="1"/>
        <charset val="238"/>
      </rPr>
      <t>Liparis liparis</t>
    </r>
    <r>
      <rPr>
        <sz val="8.5"/>
        <rFont val="Times New Roman"/>
        <family val="1"/>
        <charset val="238"/>
      </rPr>
      <t>) …</t>
    </r>
  </si>
  <si>
    <r>
      <t>igliczniowate …………… (</t>
    </r>
    <r>
      <rPr>
        <i/>
        <sz val="8.5"/>
        <rFont val="Times New Roman"/>
        <family val="1"/>
        <charset val="238"/>
      </rPr>
      <t>Syngnathidae</t>
    </r>
    <r>
      <rPr>
        <sz val="8.5"/>
        <rFont val="Times New Roman"/>
        <family val="1"/>
        <charset val="238"/>
      </rPr>
      <t>)</t>
    </r>
  </si>
  <si>
    <r>
      <t>kiełb białopłetwy ………… (</t>
    </r>
    <r>
      <rPr>
        <i/>
        <sz val="8.5"/>
        <rFont val="Times New Roman"/>
        <family val="1"/>
        <charset val="238"/>
      </rPr>
      <t>Romanogobio albipinnatus</t>
    </r>
    <r>
      <rPr>
        <sz val="8.5"/>
        <rFont val="Times New Roman"/>
        <family val="1"/>
        <charset val="238"/>
      </rPr>
      <t>)</t>
    </r>
  </si>
  <si>
    <r>
      <t>kiełb Kesslera …………… (</t>
    </r>
    <r>
      <rPr>
        <i/>
        <sz val="8.5"/>
        <rFont val="Times New Roman"/>
        <family val="1"/>
        <charset val="238"/>
      </rPr>
      <t>Romanogobio kessleri</t>
    </r>
    <r>
      <rPr>
        <sz val="8.5"/>
        <rFont val="Times New Roman"/>
        <family val="1"/>
        <charset val="238"/>
      </rPr>
      <t xml:space="preserve">) </t>
    </r>
  </si>
  <si>
    <r>
      <t>koza dunajska ……………. (</t>
    </r>
    <r>
      <rPr>
        <i/>
        <sz val="8.5"/>
        <rFont val="Times New Roman"/>
        <family val="1"/>
        <charset val="238"/>
      </rPr>
      <t>Cobitis elongatoides</t>
    </r>
    <r>
      <rPr>
        <sz val="8.5"/>
        <rFont val="Times New Roman"/>
        <family val="1"/>
        <charset val="238"/>
      </rPr>
      <t>)</t>
    </r>
  </si>
  <si>
    <r>
      <t>koza pospolita …..………. (</t>
    </r>
    <r>
      <rPr>
        <i/>
        <sz val="8.5"/>
        <rFont val="Times New Roman"/>
        <family val="1"/>
        <charset val="238"/>
      </rPr>
      <t>Cobitis taenia)</t>
    </r>
  </si>
  <si>
    <r>
      <t>koza złotawa ……………. (</t>
    </r>
    <r>
      <rPr>
        <i/>
        <sz val="8.5"/>
        <rFont val="Times New Roman"/>
        <family val="1"/>
        <charset val="238"/>
      </rPr>
      <t>Sabanejewia aurata</t>
    </r>
    <r>
      <rPr>
        <sz val="8.5"/>
        <rFont val="Times New Roman"/>
        <family val="1"/>
        <charset val="238"/>
      </rPr>
      <t>)</t>
    </r>
  </si>
  <si>
    <r>
      <t>kur rogacz ……………….. (</t>
    </r>
    <r>
      <rPr>
        <i/>
        <sz val="8.5"/>
        <rFont val="Times New Roman"/>
        <family val="1"/>
        <charset val="238"/>
      </rPr>
      <t>Myoxocephalus quadricornis</t>
    </r>
    <r>
      <rPr>
        <sz val="8.5"/>
        <rFont val="Times New Roman"/>
        <family val="1"/>
        <charset val="238"/>
      </rPr>
      <t>)</t>
    </r>
  </si>
  <si>
    <r>
      <t>minóg rzeczny …………… (</t>
    </r>
    <r>
      <rPr>
        <i/>
        <sz val="8.5"/>
        <rFont val="Times New Roman"/>
        <family val="1"/>
        <charset val="238"/>
      </rPr>
      <t>Lampetra fluviatilis</t>
    </r>
    <r>
      <rPr>
        <sz val="8.5"/>
        <rFont val="Times New Roman"/>
        <family val="1"/>
        <charset val="238"/>
      </rPr>
      <t>)</t>
    </r>
  </si>
  <si>
    <r>
      <t>minóg strumieniowy …….  (</t>
    </r>
    <r>
      <rPr>
        <i/>
        <sz val="8.5"/>
        <rFont val="Times New Roman"/>
        <family val="1"/>
        <charset val="238"/>
      </rPr>
      <t>Lampetra planeri</t>
    </r>
    <r>
      <rPr>
        <sz val="8.5"/>
        <rFont val="Times New Roman"/>
        <family val="1"/>
        <charset val="238"/>
      </rPr>
      <t>)</t>
    </r>
  </si>
  <si>
    <r>
      <t>minóg ukraiński ………… (</t>
    </r>
    <r>
      <rPr>
        <i/>
        <sz val="8.5"/>
        <rFont val="Times New Roman"/>
        <family val="1"/>
        <charset val="238"/>
      </rPr>
      <t>Eudontomyzon mariae</t>
    </r>
    <r>
      <rPr>
        <sz val="8.5"/>
        <rFont val="Times New Roman"/>
        <family val="1"/>
        <charset val="238"/>
      </rPr>
      <t>)</t>
    </r>
  </si>
  <si>
    <r>
      <t>piekielnica ……………….. (</t>
    </r>
    <r>
      <rPr>
        <i/>
        <sz val="8.5"/>
        <rFont val="Times New Roman"/>
        <family val="1"/>
        <charset val="238"/>
      </rPr>
      <t>Alburnoides bipunctatus</t>
    </r>
    <r>
      <rPr>
        <sz val="8.5"/>
        <rFont val="Times New Roman"/>
        <family val="1"/>
        <charset val="238"/>
      </rPr>
      <t>)</t>
    </r>
  </si>
  <si>
    <r>
      <t>piskorz ……………………. (</t>
    </r>
    <r>
      <rPr>
        <i/>
        <sz val="8.5"/>
        <rFont val="Times New Roman"/>
        <family val="1"/>
        <charset val="238"/>
      </rPr>
      <t>Misgurnus fossilis</t>
    </r>
    <r>
      <rPr>
        <sz val="8.5"/>
        <rFont val="Times New Roman"/>
        <family val="1"/>
        <charset val="238"/>
      </rPr>
      <t>)</t>
    </r>
  </si>
  <si>
    <r>
      <t>różanka …………………... (</t>
    </r>
    <r>
      <rPr>
        <i/>
        <sz val="8.5"/>
        <rFont val="Times New Roman"/>
        <family val="1"/>
        <charset val="238"/>
      </rPr>
      <t>Rhodeus sericeus</t>
    </r>
    <r>
      <rPr>
        <sz val="8.5"/>
        <rFont val="Times New Roman"/>
        <family val="1"/>
        <charset val="238"/>
      </rPr>
      <t>)</t>
    </r>
  </si>
  <si>
    <r>
      <t>strzebla błotna ……………. (</t>
    </r>
    <r>
      <rPr>
        <i/>
        <sz val="8.5"/>
        <rFont val="Times New Roman"/>
        <family val="1"/>
        <charset val="238"/>
      </rPr>
      <t>Rhynchocypris percnurus</t>
    </r>
    <r>
      <rPr>
        <sz val="8.5"/>
        <rFont val="Times New Roman"/>
        <family val="1"/>
        <charset val="238"/>
      </rPr>
      <t>)</t>
    </r>
  </si>
  <si>
    <r>
      <t>śliz pospolity ………..... (</t>
    </r>
    <r>
      <rPr>
        <i/>
        <sz val="8.5"/>
        <rFont val="Times New Roman"/>
        <family val="1"/>
        <charset val="238"/>
      </rPr>
      <t>Barbatula barbatula</t>
    </r>
    <r>
      <rPr>
        <sz val="8.5"/>
        <rFont val="Times New Roman"/>
        <family val="1"/>
        <charset val="238"/>
      </rPr>
      <t>)</t>
    </r>
  </si>
  <si>
    <r>
      <t>błonkoskrzydłe …..……. (</t>
    </r>
    <r>
      <rPr>
        <i/>
        <sz val="8.5"/>
        <rFont val="Times New Roman"/>
        <family val="1"/>
        <charset val="238"/>
      </rPr>
      <t>Hymenoptera</t>
    </r>
    <r>
      <rPr>
        <sz val="8.5"/>
        <rFont val="Times New Roman"/>
        <family val="1"/>
        <charset val="238"/>
      </rPr>
      <t>)</t>
    </r>
  </si>
  <si>
    <r>
      <t>ważki (</t>
    </r>
    <r>
      <rPr>
        <i/>
        <sz val="8.5"/>
        <rFont val="Times New Roman"/>
        <family val="1"/>
        <charset val="238"/>
      </rPr>
      <t>Odonata</t>
    </r>
    <r>
      <rPr>
        <sz val="8.5"/>
        <rFont val="Times New Roman"/>
        <family val="1"/>
        <charset val="238"/>
      </rPr>
      <t>) ………….</t>
    </r>
  </si>
  <si>
    <r>
      <t>poskocz krasny …………. (</t>
    </r>
    <r>
      <rPr>
        <i/>
        <sz val="8.5"/>
        <rFont val="Times New Roman"/>
        <family val="1"/>
        <charset val="238"/>
      </rPr>
      <t>Eresus cinnaberinus</t>
    </r>
    <r>
      <rPr>
        <sz val="8.5"/>
        <rFont val="Times New Roman"/>
        <family val="1"/>
        <charset val="238"/>
      </rPr>
      <t>)</t>
    </r>
  </si>
  <si>
    <r>
      <t>strojniś nadobny ……….. (</t>
    </r>
    <r>
      <rPr>
        <i/>
        <sz val="8.5"/>
        <rFont val="Times New Roman"/>
        <family val="1"/>
        <charset val="238"/>
      </rPr>
      <t>Philaeus chrysops</t>
    </r>
    <r>
      <rPr>
        <sz val="8.5"/>
        <rFont val="Times New Roman"/>
        <family val="1"/>
        <charset val="238"/>
      </rPr>
      <t>)</t>
    </r>
  </si>
  <si>
    <r>
      <t>rak szlachetny …………... (</t>
    </r>
    <r>
      <rPr>
        <i/>
        <sz val="8.5"/>
        <rFont val="Times New Roman"/>
        <family val="1"/>
        <charset val="238"/>
      </rPr>
      <t>Astacus astacus</t>
    </r>
    <r>
      <rPr>
        <sz val="8.5"/>
        <rFont val="Times New Roman"/>
        <family val="1"/>
        <charset val="238"/>
      </rPr>
      <t>)</t>
    </r>
  </si>
  <si>
    <r>
      <t>ślimak winniczek ……….. (</t>
    </r>
    <r>
      <rPr>
        <i/>
        <sz val="8.5"/>
        <rFont val="Times New Roman"/>
        <family val="1"/>
        <charset val="238"/>
      </rPr>
      <t>Helix pomatia</t>
    </r>
    <r>
      <rPr>
        <sz val="8.5"/>
        <rFont val="Times New Roman"/>
        <family val="1"/>
        <charset val="238"/>
      </rPr>
      <t xml:space="preserve">) </t>
    </r>
  </si>
  <si>
    <r>
      <t>szczeżuja wielka ………… (</t>
    </r>
    <r>
      <rPr>
        <i/>
        <sz val="8.5"/>
        <rFont val="Times New Roman"/>
        <family val="1"/>
        <charset val="238"/>
      </rPr>
      <t>Anodonta cygnea</t>
    </r>
    <r>
      <rPr>
        <sz val="8.5"/>
        <rFont val="Times New Roman"/>
        <family val="1"/>
        <charset val="238"/>
      </rPr>
      <t>)</t>
    </r>
  </si>
  <si>
    <r>
      <t>pijawka lekarska ………… (</t>
    </r>
    <r>
      <rPr>
        <i/>
        <sz val="8.5"/>
        <rFont val="Times New Roman"/>
        <family val="1"/>
        <charset val="238"/>
      </rPr>
      <t>Hirudo medicinalis</t>
    </r>
    <r>
      <rPr>
        <sz val="8.5"/>
        <rFont val="Times New Roman"/>
        <family val="1"/>
        <charset val="238"/>
      </rPr>
      <t>)</t>
    </r>
  </si>
  <si>
    <r>
      <t>poczwarówka północna .... (</t>
    </r>
    <r>
      <rPr>
        <i/>
        <sz val="8.5"/>
        <rFont val="Times New Roman"/>
        <family val="1"/>
        <charset val="238"/>
      </rPr>
      <t>Vertigo arctica</t>
    </r>
    <r>
      <rPr>
        <sz val="8.5"/>
        <rFont val="Times New Roman"/>
        <family val="1"/>
        <charset val="238"/>
      </rPr>
      <t xml:space="preserve">) </t>
    </r>
  </si>
  <si>
    <r>
      <t>motyle (</t>
    </r>
    <r>
      <rPr>
        <i/>
        <sz val="8.5"/>
        <rFont val="Times New Roman"/>
        <family val="1"/>
        <charset val="238"/>
      </rPr>
      <t>Lepidoptera</t>
    </r>
    <r>
      <rPr>
        <sz val="8.5"/>
        <rFont val="Times New Roman"/>
        <family val="1"/>
        <charset val="238"/>
      </rPr>
      <t>) .…..</t>
    </r>
  </si>
  <si>
    <r>
      <t>pocierniec ...….…………. (</t>
    </r>
    <r>
      <rPr>
        <i/>
        <sz val="8.5"/>
        <rFont val="Times New Roman"/>
        <family val="1"/>
        <charset val="238"/>
      </rPr>
      <t>Spinachia spinachia</t>
    </r>
    <r>
      <rPr>
        <sz val="8.5"/>
        <rFont val="Times New Roman"/>
        <family val="1"/>
        <charset val="238"/>
      </rPr>
      <t>)</t>
    </r>
  </si>
  <si>
    <r>
      <t>bogatka (</t>
    </r>
    <r>
      <rPr>
        <i/>
        <sz val="8.5"/>
        <rFont val="Times New Roman"/>
        <family val="1"/>
        <charset val="238"/>
      </rPr>
      <t>Parus major</t>
    </r>
    <r>
      <rPr>
        <sz val="8.5"/>
        <rFont val="Times New Roman"/>
        <family val="1"/>
        <charset val="238"/>
      </rPr>
      <t>) .….</t>
    </r>
  </si>
  <si>
    <r>
      <t>FOREST AREA  BY SPECIES STRUCTURE</t>
    </r>
    <r>
      <rPr>
        <i/>
        <vertAlign val="superscript"/>
        <sz val="8.5"/>
        <rFont val="Times New Roman"/>
        <family val="1"/>
        <charset val="238"/>
      </rPr>
      <t>a</t>
    </r>
    <r>
      <rPr>
        <i/>
        <sz val="8.5"/>
        <rFont val="Times New Roman"/>
        <family val="1"/>
        <charset val="238"/>
      </rPr>
      <t xml:space="preserve"> OF TREE STANDS  AND VOIVODSHIPS IN 2016</t>
    </r>
  </si>
  <si>
    <r>
      <t>AFFORESTATIONS OF LAND</t>
    </r>
    <r>
      <rPr>
        <i/>
        <vertAlign val="superscript"/>
        <sz val="8.5"/>
        <rFont val="Times New Roman"/>
        <family val="1"/>
        <charset val="238"/>
      </rPr>
      <t>a</t>
    </r>
    <r>
      <rPr>
        <b/>
        <sz val="8.5"/>
        <rFont val="Times New Roman"/>
        <family val="1"/>
        <charset val="238"/>
      </rPr>
      <t xml:space="preserve"> </t>
    </r>
    <r>
      <rPr>
        <i/>
        <sz val="8.5"/>
        <rFont val="Times New Roman"/>
        <family val="1"/>
        <charset val="238"/>
      </rPr>
      <t>IN 1945-2016</t>
    </r>
  </si>
  <si>
    <r>
      <t>1995- 2016</t>
    </r>
    <r>
      <rPr>
        <i/>
        <vertAlign val="superscript"/>
        <sz val="8.5"/>
        <rFont val="Times New Roman"/>
        <family val="1"/>
        <charset val="238"/>
      </rPr>
      <t>b</t>
    </r>
    <r>
      <rPr>
        <sz val="8.5"/>
        <rFont val="Times New Roman"/>
        <family val="1"/>
        <charset val="238"/>
      </rPr>
      <t xml:space="preserve"> ……..……....</t>
    </r>
  </si>
  <si>
    <r>
      <t>26,5</t>
    </r>
    <r>
      <rPr>
        <vertAlign val="superscript"/>
        <sz val="8.5"/>
        <rFont val="Times New Roman"/>
        <family val="1"/>
        <charset val="238"/>
      </rPr>
      <t>d</t>
    </r>
  </si>
  <si>
    <t>1945- 2016</t>
  </si>
  <si>
    <r>
      <t>62,1</t>
    </r>
    <r>
      <rPr>
        <b/>
        <vertAlign val="superscript"/>
        <sz val="8.5"/>
        <rFont val="Times New Roman"/>
        <family val="1"/>
        <charset val="238"/>
      </rPr>
      <t>c</t>
    </r>
  </si>
  <si>
    <t>Ź r ó d ł o: opracowanie Ministerstwa Ochrony Środowiska, Zasobów Naturalnych i Leśnictwa „Krajowy Program Zwiększania Lesistości” – Warszawa, lipiec 1995 r. oraz dane GUS dla lat 1991–2016.</t>
  </si>
  <si>
    <t>S o u r c e: “National programme for increasing forest cover”prepared by the Ministry of Environmental Protection, Natural Resources and Forestry -  Warszawa, July 1995, and data of the CSO for the years 1991-2016.</t>
  </si>
  <si>
    <t>RENEWALS AND AFFORESTATION BY VOIVODSHIPS IN 2016</t>
  </si>
  <si>
    <t>TREES AND SHRUBS OUTSIDE THE FOREST BY VOIVODSHIPS IN 2016</t>
  </si>
  <si>
    <t>Ź r ó d ł o: Wielkoobszarowa inwentaryzacja stanu lasów - wyniki za okres 2012-2016, Biuro Urządzania Lasu i Geodezji Leśnej, Sękocin Stary 2017 r.</t>
  </si>
  <si>
    <t>S o u r c e: The National Forest Inventory - results for period 2012-2016, Bureau for Forest Management and Geodesy, Sękocin Stary 2017.</t>
  </si>
  <si>
    <t>FOREST FIRES BY MONTHS IN 2016</t>
  </si>
  <si>
    <t>FOREST FIRES BY VOIVODSHIPS IN 2016</t>
  </si>
  <si>
    <t>PROTECTIVE FOREST AREA BY VOIVODSHIPS IN 2016</t>
  </si>
  <si>
    <t>Ź r ó d ł o: w zakresie Lasów Państwowych – dane Dyrekcji Generalnej Lasów Państwowych (opracowanie Biura Urządzania Lasu i Geodezji Leśnej „Wyniki aktualizacji stanu powierzchni leśnej i zasobów drzewnych w Lasach Państwowych – na dzień 1 stycznia”).</t>
  </si>
  <si>
    <t>S o u r c e: in the scope of State Forests – data of the General Directorate of State Forests (prepared by the Forest Management and Geodesy Bureau “Results of updating of forest area and growing stock in State Forests – as of 1 January”).</t>
  </si>
  <si>
    <t xml:space="preserve"> I KATEGORII OCHRONNOŚCI W 2016 R.</t>
  </si>
  <si>
    <t>AREA OF NATURE RESERVES AND PROTECTIVE FORESTS MANAGED BY STATE FORESTS BY FOREST GROUPS AND PROTECTION CATEGORY IN 2016</t>
  </si>
  <si>
    <t>PROMOTION FOREST COMPLEXES IN 2016</t>
  </si>
  <si>
    <t>Ź r ó d ł o: Instytut Badawczy Leśnictwa – „Stan uszkodzenia lasów w Polsce w 2016 roku na podstawie badań monitoringowych", Biblioteka Monitoringu Środowiska, Sękocin Stary, czerwiec 2017.</t>
  </si>
  <si>
    <t>S o u r c e: Forest Research Institute – “State of tree damages in Poland in 2016 on the basis of monitoring research”, Environmental Monitoring Library, Sękocin Stary, June 2017.</t>
  </si>
  <si>
    <r>
      <t>a</t>
    </r>
    <r>
      <rPr>
        <sz val="8.5"/>
        <rFont val="Times New Roman CE"/>
        <charset val="238"/>
      </rPr>
      <t xml:space="preserve"> W wieku powyżej 20 lat. </t>
    </r>
    <r>
      <rPr>
        <i/>
        <sz val="8.5"/>
        <rFont val="Times New Roman CE"/>
        <charset val="238"/>
      </rPr>
      <t>b</t>
    </r>
    <r>
      <rPr>
        <sz val="8.5"/>
        <rFont val="Times New Roman CE"/>
        <charset val="238"/>
      </rPr>
      <t xml:space="preserve"> Uszeregowane od największej do najmniejszej średniej defoliacji według wielkości </t>
    </r>
    <r>
      <rPr>
        <sz val="8.5"/>
        <rFont val="Calibri"/>
        <family val="2"/>
        <charset val="238"/>
      </rPr>
      <t>„</t>
    </r>
    <r>
      <rPr>
        <sz val="8.5"/>
        <rFont val="Times New Roman CE"/>
        <charset val="238"/>
      </rPr>
      <t>ogółem" w 2016 r.</t>
    </r>
  </si>
  <si>
    <t>a Trees aged over 20 years. b Listed  from the largest to the smallest average defoliation according to size with "total" in 2016.</t>
  </si>
  <si>
    <t>2016</t>
  </si>
  <si>
    <t>Ź r ó d ł o: opracowania Instytutu Badawczego Leśnictwa za lata 2010-2016 – „Stan uszkodzenia lasów w Polsce na podstawie badań monitoringowych”.</t>
  </si>
  <si>
    <t>S o ur c e: analyses of the Research Institute of Forestry for the years 2010-2016 – “The state of damage of forests in Poland on the basis of monitoring analyses”.</t>
  </si>
  <si>
    <r>
      <t>MONITORING OF FOREST - ASSESSMENT OF DEFOLIATION</t>
    </r>
    <r>
      <rPr>
        <i/>
        <vertAlign val="superscript"/>
        <sz val="8.5"/>
        <rFont val="Times New Roman"/>
        <family val="1"/>
        <charset val="238"/>
      </rPr>
      <t>a</t>
    </r>
    <r>
      <rPr>
        <i/>
        <sz val="8.5"/>
        <rFont val="Times New Roman"/>
        <family val="1"/>
        <charset val="238"/>
      </rPr>
      <t xml:space="preserve"> STATE OF THE TREES BY SPECIES IN 2016</t>
    </r>
  </si>
  <si>
    <t>Ź r ó d ł o: Instytut Badawczy Leśnictwa – „Stan uszkodzenia lasów w Polsce w 2016 roku na podstawie badań monitoringowych”, Biblioteka Monitoringu Środowiska, Sękocin Stary, czerwiec 2017.</t>
  </si>
  <si>
    <r>
      <t>MONITORING OF FOREST - EVALUATION OF DISCOLOURATION</t>
    </r>
    <r>
      <rPr>
        <i/>
        <vertAlign val="superscript"/>
        <sz val="8.5"/>
        <rFont val="Times New Roman"/>
        <family val="1"/>
        <charset val="238"/>
      </rPr>
      <t>a</t>
    </r>
    <r>
      <rPr>
        <i/>
        <sz val="8.5"/>
        <rFont val="Times New Roman"/>
        <family val="1"/>
        <charset val="238"/>
      </rPr>
      <t xml:space="preserve"> STATE OF TREES BY SPECIES IN 2016</t>
    </r>
  </si>
  <si>
    <r>
      <t>MONITORING OF FOREST – EVALUATION OF DAMAGES STATE OF TREES</t>
    </r>
    <r>
      <rPr>
        <i/>
        <vertAlign val="superscript"/>
        <sz val="8.5"/>
        <rFont val="Times New Roman"/>
        <family val="1"/>
        <charset val="238"/>
      </rPr>
      <t>a</t>
    </r>
    <r>
      <rPr>
        <i/>
        <sz val="8.5"/>
        <rFont val="Times New Roman"/>
        <family val="1"/>
        <charset val="238"/>
      </rPr>
      <t xml:space="preserve"> BY SPECIES IN 2016</t>
    </r>
  </si>
  <si>
    <r>
      <t>Łoś
(</t>
    </r>
    <r>
      <rPr>
        <i/>
        <sz val="8.5"/>
        <rFont val="Times New Roman"/>
        <family val="1"/>
        <charset val="238"/>
      </rPr>
      <t>Alces alces</t>
    </r>
    <r>
      <rPr>
        <sz val="8.5"/>
        <rFont val="Times New Roman"/>
        <family val="1"/>
        <charset val="238"/>
      </rPr>
      <t xml:space="preserve">)
</t>
    </r>
    <r>
      <rPr>
        <i/>
        <sz val="8.5"/>
        <rFont val="Times New Roman"/>
        <family val="1"/>
        <charset val="238"/>
      </rPr>
      <t>Moose</t>
    </r>
  </si>
  <si>
    <r>
      <t>Daniel (</t>
    </r>
    <r>
      <rPr>
        <i/>
        <sz val="8.5"/>
        <rFont val="Times New Roman"/>
        <family val="1"/>
        <charset val="238"/>
      </rPr>
      <t>Dama dama</t>
    </r>
    <r>
      <rPr>
        <sz val="8.5"/>
        <rFont val="Times New Roman"/>
        <family val="1"/>
        <charset val="238"/>
      </rPr>
      <t xml:space="preserve">)
</t>
    </r>
    <r>
      <rPr>
        <i/>
        <sz val="8.5"/>
        <rFont val="Times New Roman"/>
        <family val="1"/>
        <charset val="238"/>
      </rPr>
      <t>Persian fallow deer</t>
    </r>
  </si>
  <si>
    <r>
      <t>Muflon
(</t>
    </r>
    <r>
      <rPr>
        <i/>
        <sz val="8.5"/>
        <rFont val="Times New Roman"/>
        <family val="1"/>
        <charset val="238"/>
      </rPr>
      <t>Ovis aries musimon</t>
    </r>
    <r>
      <rPr>
        <sz val="8.5"/>
        <rFont val="Times New Roman"/>
        <family val="1"/>
        <charset val="238"/>
      </rPr>
      <t xml:space="preserve">) </t>
    </r>
    <r>
      <rPr>
        <i/>
        <sz val="8.5"/>
        <rFont val="Times New Roman"/>
        <family val="1"/>
        <charset val="238"/>
      </rPr>
      <t>European mouflon</t>
    </r>
  </si>
  <si>
    <r>
      <t>Jeleń
(</t>
    </r>
    <r>
      <rPr>
        <i/>
        <sz val="8.5"/>
        <rFont val="Times New Roman"/>
        <family val="1"/>
        <charset val="238"/>
      </rPr>
      <t>Cervus spp.</t>
    </r>
    <r>
      <rPr>
        <sz val="8.5"/>
        <rFont val="Times New Roman"/>
        <family val="1"/>
        <charset val="238"/>
      </rPr>
      <t xml:space="preserve">) </t>
    </r>
    <r>
      <rPr>
        <i/>
        <sz val="8.5"/>
        <rFont val="Times New Roman"/>
        <family val="1"/>
        <charset val="238"/>
      </rPr>
      <t>Deer</t>
    </r>
  </si>
  <si>
    <r>
      <t>Sarna
(</t>
    </r>
    <r>
      <rPr>
        <i/>
        <sz val="8.5"/>
        <rFont val="Times New Roman"/>
        <family val="1"/>
        <charset val="238"/>
      </rPr>
      <t>Capreolus capreolus</t>
    </r>
    <r>
      <rPr>
        <sz val="8.5"/>
        <rFont val="Times New Roman"/>
        <family val="1"/>
        <charset val="238"/>
      </rPr>
      <t xml:space="preserve">) 
</t>
    </r>
    <r>
      <rPr>
        <i/>
        <sz val="8.5"/>
        <rFont val="Times New Roman"/>
        <family val="1"/>
        <charset val="238"/>
      </rPr>
      <t>European roe deer</t>
    </r>
  </si>
  <si>
    <r>
      <t>Dzik
(</t>
    </r>
    <r>
      <rPr>
        <i/>
        <sz val="8.5"/>
        <rFont val="Times New Roman"/>
        <family val="1"/>
        <charset val="238"/>
      </rPr>
      <t>Sus scrofa</t>
    </r>
    <r>
      <rPr>
        <sz val="8.5"/>
        <rFont val="Times New Roman"/>
        <family val="1"/>
        <charset val="238"/>
      </rPr>
      <t xml:space="preserve">) </t>
    </r>
    <r>
      <rPr>
        <i/>
        <sz val="8.5"/>
        <rFont val="Times New Roman"/>
        <family val="1"/>
        <charset val="238"/>
      </rPr>
      <t>Wild boar</t>
    </r>
  </si>
  <si>
    <r>
      <t>Lis
(</t>
    </r>
    <r>
      <rPr>
        <i/>
        <sz val="8.5"/>
        <rFont val="Times New Roman"/>
        <family val="1"/>
        <charset val="238"/>
      </rPr>
      <t>Vulpes vulpes</t>
    </r>
    <r>
      <rPr>
        <sz val="8.5"/>
        <rFont val="Times New Roman"/>
        <family val="1"/>
        <charset val="238"/>
      </rPr>
      <t xml:space="preserve">) 
</t>
    </r>
    <r>
      <rPr>
        <i/>
        <sz val="8.5"/>
        <rFont val="Times New Roman"/>
        <family val="1"/>
        <charset val="238"/>
      </rPr>
      <t>Red fox</t>
    </r>
  </si>
  <si>
    <r>
      <t>Zając szarak (</t>
    </r>
    <r>
      <rPr>
        <i/>
        <sz val="8.5"/>
        <rFont val="Times New Roman"/>
        <family val="1"/>
        <charset val="238"/>
      </rPr>
      <t>Lepus europaeus</t>
    </r>
    <r>
      <rPr>
        <sz val="8.5"/>
        <rFont val="Times New Roman"/>
        <family val="1"/>
        <charset val="238"/>
      </rPr>
      <t xml:space="preserve">)
</t>
    </r>
    <r>
      <rPr>
        <i/>
        <sz val="8.5"/>
        <rFont val="Times New Roman"/>
        <family val="1"/>
        <charset val="238"/>
      </rPr>
      <t>European hare</t>
    </r>
  </si>
  <si>
    <r>
      <t>Bażant
(</t>
    </r>
    <r>
      <rPr>
        <i/>
        <sz val="8.5"/>
        <rFont val="Times New Roman"/>
        <family val="1"/>
        <charset val="238"/>
      </rPr>
      <t>Phasianus spp.</t>
    </r>
    <r>
      <rPr>
        <sz val="8.5"/>
        <rFont val="Times New Roman"/>
        <family val="1"/>
        <charset val="238"/>
      </rPr>
      <t xml:space="preserve">) </t>
    </r>
    <r>
      <rPr>
        <i/>
        <sz val="8.5"/>
        <rFont val="Times New Roman"/>
        <family val="1"/>
        <charset val="238"/>
      </rPr>
      <t>Phasianus</t>
    </r>
  </si>
  <si>
    <r>
      <t>Kuropatwa
(</t>
    </r>
    <r>
      <rPr>
        <i/>
        <sz val="8.5"/>
        <rFont val="Times New Roman"/>
        <family val="1"/>
        <charset val="238"/>
      </rPr>
      <t>Perdix perdix</t>
    </r>
    <r>
      <rPr>
        <sz val="8.5"/>
        <rFont val="Times New Roman"/>
        <family val="1"/>
        <charset val="238"/>
      </rPr>
      <t xml:space="preserve">) </t>
    </r>
    <r>
      <rPr>
        <i/>
        <sz val="8.5"/>
        <rFont val="Times New Roman"/>
        <family val="1"/>
        <charset val="238"/>
      </rPr>
      <t>Grey partridge</t>
    </r>
  </si>
  <si>
    <t>2016/2017</t>
  </si>
  <si>
    <r>
      <t>Daniel (</t>
    </r>
    <r>
      <rPr>
        <i/>
        <sz val="8.5"/>
        <rFont val="Times New Roman"/>
        <family val="1"/>
        <charset val="238"/>
      </rPr>
      <t>Dama dama</t>
    </r>
    <r>
      <rPr>
        <sz val="8.5"/>
        <rFont val="Times New Roman"/>
        <family val="1"/>
        <charset val="238"/>
      </rPr>
      <t xml:space="preserve">) </t>
    </r>
  </si>
  <si>
    <r>
      <t>Dzik (</t>
    </r>
    <r>
      <rPr>
        <i/>
        <sz val="8.5"/>
        <rFont val="Times New Roman"/>
        <family val="1"/>
        <charset val="238"/>
      </rPr>
      <t>Sus scrofa</t>
    </r>
    <r>
      <rPr>
        <sz val="8.5"/>
        <rFont val="Times New Roman"/>
        <family val="1"/>
        <charset val="238"/>
      </rPr>
      <t xml:space="preserve">)  </t>
    </r>
  </si>
  <si>
    <r>
      <t>Kuropatwa (</t>
    </r>
    <r>
      <rPr>
        <i/>
        <sz val="8.5"/>
        <rFont val="Times New Roman"/>
        <family val="1"/>
        <charset val="238"/>
      </rPr>
      <t>Perdix perdix</t>
    </r>
    <r>
      <rPr>
        <sz val="8.5"/>
        <rFont val="Times New Roman"/>
        <family val="1"/>
        <charset val="238"/>
      </rPr>
      <t xml:space="preserve">) </t>
    </r>
  </si>
  <si>
    <t xml:space="preserve">Łoś (Alces alces)  </t>
  </si>
  <si>
    <t xml:space="preserve">Jeleń (Cervus spp.)  </t>
  </si>
  <si>
    <t xml:space="preserve">Daniel (Dama dama) </t>
  </si>
  <si>
    <t xml:space="preserve">Dzik (Sus scrofa)  </t>
  </si>
  <si>
    <t xml:space="preserve">Lis (Vulpes vulpes)  </t>
  </si>
  <si>
    <t xml:space="preserve">Zając szarak (Lepus europaeus) </t>
  </si>
  <si>
    <t xml:space="preserve">Bażant (Phasianus spp.) </t>
  </si>
  <si>
    <t xml:space="preserve">Kuropatwa (Perdix perdix) </t>
  </si>
  <si>
    <t>Persian fallow deer</t>
  </si>
  <si>
    <t>European roe deer</t>
  </si>
  <si>
    <t>Red fox</t>
  </si>
  <si>
    <t>European hare</t>
  </si>
  <si>
    <t>Phasianus</t>
  </si>
  <si>
    <t>Grey partridge</t>
  </si>
  <si>
    <r>
      <t>Zając szarak (</t>
    </r>
    <r>
      <rPr>
        <i/>
        <sz val="8.5"/>
        <rFont val="Times New Roman"/>
        <family val="1"/>
        <charset val="238"/>
      </rPr>
      <t>Lepus europaeus</t>
    </r>
    <r>
      <rPr>
        <sz val="8.5"/>
        <rFont val="Times New Roman"/>
        <family val="1"/>
        <charset val="238"/>
      </rPr>
      <t xml:space="preserve">)  </t>
    </r>
  </si>
  <si>
    <r>
      <t>Lis (</t>
    </r>
    <r>
      <rPr>
        <i/>
        <sz val="8.5"/>
        <rFont val="Times New Roman"/>
        <family val="1"/>
        <charset val="238"/>
      </rPr>
      <t>Vulpes vulpes</t>
    </r>
    <r>
      <rPr>
        <sz val="8.5"/>
        <rFont val="Times New Roman"/>
        <family val="1"/>
        <charset val="238"/>
      </rPr>
      <t xml:space="preserve">)   </t>
    </r>
  </si>
  <si>
    <r>
      <t>Phasianus</t>
    </r>
    <r>
      <rPr>
        <i/>
        <vertAlign val="superscript"/>
        <sz val="8.5"/>
        <rFont val="Times New Roman"/>
        <family val="1"/>
        <charset val="238"/>
      </rPr>
      <t>b</t>
    </r>
  </si>
  <si>
    <r>
      <t>Bażant (</t>
    </r>
    <r>
      <rPr>
        <i/>
        <sz val="8.5"/>
        <rFont val="Times New Roman"/>
        <family val="1"/>
        <charset val="238"/>
      </rPr>
      <t>Phasianus spp</t>
    </r>
    <r>
      <rPr>
        <sz val="8.5"/>
        <rFont val="Times New Roman"/>
        <family val="1"/>
        <charset val="238"/>
      </rPr>
      <t>.)</t>
    </r>
    <r>
      <rPr>
        <i/>
        <vertAlign val="superscript"/>
        <sz val="8.5"/>
        <rFont val="Times New Roman"/>
        <family val="1"/>
        <charset val="238"/>
      </rPr>
      <t xml:space="preserve">b </t>
    </r>
    <r>
      <rPr>
        <i/>
        <sz val="8.5"/>
        <rFont val="Times New Roman"/>
        <family val="1"/>
        <charset val="238"/>
      </rPr>
      <t>……..…..</t>
    </r>
  </si>
  <si>
    <r>
      <t>Sarna (</t>
    </r>
    <r>
      <rPr>
        <i/>
        <sz val="8.5"/>
        <rFont val="Times New Roman CE"/>
        <charset val="238"/>
      </rPr>
      <t>Capreolus capreolus</t>
    </r>
    <r>
      <rPr>
        <sz val="8.5"/>
        <rFont val="Times New Roman CE"/>
        <family val="1"/>
        <charset val="238"/>
      </rPr>
      <t xml:space="preserve">) </t>
    </r>
  </si>
  <si>
    <r>
      <t>Daniel 
(</t>
    </r>
    <r>
      <rPr>
        <i/>
        <sz val="8.5"/>
        <rFont val="Times New Roman"/>
        <family val="1"/>
        <charset val="238"/>
      </rPr>
      <t>Dama dama</t>
    </r>
    <r>
      <rPr>
        <sz val="8.5"/>
        <rFont val="Times New Roman"/>
        <family val="1"/>
        <charset val="238"/>
      </rPr>
      <t xml:space="preserve">)
</t>
    </r>
    <r>
      <rPr>
        <i/>
        <sz val="8.5"/>
        <rFont val="Times New Roman"/>
        <family val="1"/>
        <charset val="238"/>
      </rPr>
      <t>Persian fallow deer</t>
    </r>
    <r>
      <rPr>
        <sz val="8.5"/>
        <rFont val="Times New Roman"/>
        <family val="1"/>
        <charset val="238"/>
      </rPr>
      <t xml:space="preserve"> </t>
    </r>
  </si>
  <si>
    <r>
      <t>Dzik
(</t>
    </r>
    <r>
      <rPr>
        <i/>
        <sz val="8.5"/>
        <rFont val="Times New Roman"/>
        <family val="1"/>
        <charset val="238"/>
      </rPr>
      <t>Sus scrofa</t>
    </r>
    <r>
      <rPr>
        <sz val="8.5"/>
        <rFont val="Times New Roman"/>
        <family val="1"/>
        <charset val="238"/>
      </rPr>
      <t xml:space="preserve">) 
</t>
    </r>
    <r>
      <rPr>
        <i/>
        <sz val="8.5"/>
        <rFont val="Times New Roman"/>
        <family val="1"/>
        <charset val="238"/>
      </rPr>
      <t>Wild boar</t>
    </r>
  </si>
  <si>
    <t xml:space="preserve">TABL. 1(168). </t>
  </si>
  <si>
    <r>
      <t>TABL. 1(168). OBIEKTY O SZCZEGÓLNYCH WALORACH PRZYRODNICZYCH PRAWNIE CHRONIONE</t>
    </r>
    <r>
      <rPr>
        <b/>
        <i/>
        <vertAlign val="superscript"/>
        <sz val="8.5"/>
        <rFont val="Times New Roman"/>
        <family val="1"/>
        <charset val="238"/>
      </rPr>
      <t>a</t>
    </r>
    <r>
      <rPr>
        <b/>
        <sz val="8.5"/>
        <rFont val="Times New Roman"/>
        <family val="1"/>
        <charset val="238"/>
      </rPr>
      <t xml:space="preserve"> </t>
    </r>
  </si>
  <si>
    <r>
      <t>TABL. 2(169). POWIERZCHNIA O SZCZEGÓLNYCH WALORACH PRZYRODNICZYCH PRAWNIE CHRONIONA</t>
    </r>
    <r>
      <rPr>
        <b/>
        <i/>
        <vertAlign val="superscript"/>
        <sz val="8.5"/>
        <rFont val="Times New Roman"/>
        <family val="1"/>
        <charset val="238"/>
      </rPr>
      <t>a</t>
    </r>
  </si>
  <si>
    <r>
      <t>a</t>
    </r>
    <r>
      <rPr>
        <sz val="8.5"/>
        <rFont val="Times New Roman"/>
        <family val="1"/>
        <charset val="238"/>
      </rPr>
      <t xml:space="preserve"> Od 2005 r. łącznie z tą częścią obszarów sieci Natura 2000, która mieści się w granicach obszarów prawnie chronionych. </t>
    </r>
    <r>
      <rPr>
        <i/>
        <sz val="8.5"/>
        <rFont val="Times New Roman"/>
        <family val="1"/>
        <charset val="238"/>
      </rPr>
      <t>b</t>
    </r>
    <r>
      <rPr>
        <sz val="8.5"/>
        <rFont val="Times New Roman"/>
        <family val="1"/>
        <charset val="238"/>
      </rPr>
      <t xml:space="preserve">Patrz „Uwagi metodyczne” do działu.    </t>
    </r>
    <r>
      <rPr>
        <i/>
        <sz val="8.5"/>
        <rFont val="Times New Roman"/>
        <family val="1"/>
        <charset val="238"/>
      </rPr>
      <t xml:space="preserve">c </t>
    </r>
    <r>
      <rPr>
        <sz val="8.5"/>
        <rFont val="Times New Roman"/>
        <family val="1"/>
        <charset val="238"/>
      </rPr>
      <t xml:space="preserve">Bez rezerwatów i pozostałych form ochrony przyrody (stanowisk dokumentacyjnych, użytków ekologicznych, zespołów przyrodniczo-krajobrazowych) położonych na terenie parków krajobrazowych i obszarów chronionego krajobrazu. </t>
    </r>
    <r>
      <rPr>
        <i/>
        <sz val="8.5"/>
        <rFont val="Times New Roman"/>
        <family val="1"/>
        <charset val="238"/>
      </rPr>
      <t>d</t>
    </r>
    <r>
      <rPr>
        <sz val="8.5"/>
        <rFont val="Times New Roman"/>
        <family val="1"/>
        <charset val="238"/>
      </rPr>
      <t xml:space="preserve"> Bez czterech obszarów chronionego krajobrazu województwa podkarpackiego o łącznej powierzchni 56006,6 ha, gdyż nie został uregulowany ich stan prawny.</t>
    </r>
  </si>
  <si>
    <r>
      <t xml:space="preserve">     krajobrazu</t>
    </r>
    <r>
      <rPr>
        <i/>
        <vertAlign val="superscript"/>
        <sz val="8.5"/>
        <rFont val="Times New Roman"/>
        <family val="1"/>
        <charset val="238"/>
      </rPr>
      <t>c</t>
    </r>
    <r>
      <rPr>
        <i/>
        <sz val="8.5"/>
        <rFont val="Times New Roman"/>
        <family val="1"/>
        <charset val="238"/>
      </rPr>
      <t xml:space="preserve"> ……...…….…...…..</t>
    </r>
  </si>
  <si>
    <r>
      <t>TABL. 3(170). OBIEKTY  I OBSZARY O SZCZEGÓLNYCH WALORACH PRZYRODNICZYCH PRAWNIE CHRONIONE</t>
    </r>
    <r>
      <rPr>
        <b/>
        <i/>
        <vertAlign val="superscript"/>
        <sz val="8.5"/>
        <rFont val="Times New Roman"/>
        <family val="1"/>
        <charset val="238"/>
      </rPr>
      <t>a</t>
    </r>
  </si>
  <si>
    <r>
      <t>TABL. 4(171). PARKI NARODOWE</t>
    </r>
    <r>
      <rPr>
        <i/>
        <vertAlign val="superscript"/>
        <sz val="8.5"/>
        <rFont val="Times New Roman"/>
        <family val="1"/>
        <charset val="238"/>
      </rPr>
      <t xml:space="preserve">a </t>
    </r>
  </si>
  <si>
    <r>
      <t>TABL. 5(172). PARKI NARODOWE</t>
    </r>
    <r>
      <rPr>
        <i/>
        <vertAlign val="superscript"/>
        <sz val="8.5"/>
        <rFont val="Times New Roman"/>
        <family val="1"/>
        <charset val="238"/>
      </rPr>
      <t>a</t>
    </r>
    <r>
      <rPr>
        <b/>
        <sz val="8.5"/>
        <rFont val="Times New Roman"/>
        <family val="1"/>
        <charset val="238"/>
      </rPr>
      <t xml:space="preserve"> WEDŁUG KATEGORII GRUNTÓW W 2016 R.</t>
    </r>
  </si>
  <si>
    <r>
      <t>Woliński</t>
    </r>
    <r>
      <rPr>
        <i/>
        <vertAlign val="superscript"/>
        <sz val="8.5"/>
        <rFont val="Times New Roman"/>
        <family val="1"/>
        <charset val="238"/>
      </rPr>
      <t>bc</t>
    </r>
    <r>
      <rPr>
        <sz val="8.5"/>
        <rFont val="Times New Roman"/>
        <family val="1"/>
        <charset val="238"/>
      </rPr>
      <t xml:space="preserve"> ….….……………..</t>
    </r>
  </si>
  <si>
    <r>
      <t>TABL. 6(173).  PARKI NARODOWE</t>
    </r>
    <r>
      <rPr>
        <i/>
        <vertAlign val="superscript"/>
        <sz val="8.5"/>
        <rFont val="Times New Roman"/>
        <family val="1"/>
        <charset val="238"/>
      </rPr>
      <t>a</t>
    </r>
    <r>
      <rPr>
        <b/>
        <sz val="8.5"/>
        <rFont val="Times New Roman"/>
        <family val="1"/>
        <charset val="238"/>
      </rPr>
      <t xml:space="preserve"> WEDŁUG KATEGORII OCHRONNOŚCI W 2016 R.</t>
    </r>
  </si>
  <si>
    <r>
      <t>TABL. 7(174). PARKI NARODOWE</t>
    </r>
    <r>
      <rPr>
        <i/>
        <vertAlign val="superscript"/>
        <sz val="8.5"/>
        <color indexed="8"/>
        <rFont val="Times New Roman"/>
        <family val="1"/>
        <charset val="238"/>
      </rPr>
      <t>a</t>
    </r>
    <r>
      <rPr>
        <b/>
        <sz val="8.5"/>
        <color indexed="8"/>
        <rFont val="Times New Roman"/>
        <family val="1"/>
        <charset val="238"/>
      </rPr>
      <t xml:space="preserve"> WEDŁUG FORM WŁASNOŚCI I KATEGORII UŻYTKOWANIA GRUNTÓW W 2016 R.</t>
    </r>
  </si>
  <si>
    <r>
      <t>TABL. 8(175). PARKI NARODOWE</t>
    </r>
    <r>
      <rPr>
        <i/>
        <vertAlign val="superscript"/>
        <sz val="8.5"/>
        <color indexed="8"/>
        <rFont val="Times New Roman"/>
        <family val="1"/>
        <charset val="238"/>
      </rPr>
      <t>a</t>
    </r>
    <r>
      <rPr>
        <b/>
        <sz val="8.5"/>
        <color indexed="8"/>
        <rFont val="Times New Roman"/>
        <family val="1"/>
        <charset val="238"/>
      </rPr>
      <t xml:space="preserve"> WEDŁUG FORM WŁASNOŚCI W 2016 R.</t>
    </r>
  </si>
  <si>
    <t>TABL. 9(176). TURYSTYKA W PARKACH NARODOWYCH W 2016R.</t>
  </si>
  <si>
    <r>
      <t>Borsuk
(</t>
    </r>
    <r>
      <rPr>
        <i/>
        <sz val="8.5"/>
        <rFont val="Times New Roman"/>
        <family val="1"/>
        <charset val="238"/>
      </rPr>
      <t>Meles meles</t>
    </r>
    <r>
      <rPr>
        <sz val="8.5"/>
        <rFont val="Times New Roman"/>
        <family val="1"/>
        <charset val="238"/>
      </rPr>
      <t>)</t>
    </r>
    <r>
      <rPr>
        <i/>
        <sz val="8.5"/>
        <rFont val="Times New Roman"/>
        <family val="1"/>
        <charset val="238"/>
      </rPr>
      <t xml:space="preserve">
Eurasian badger</t>
    </r>
  </si>
  <si>
    <r>
      <t>Dzik
(</t>
    </r>
    <r>
      <rPr>
        <i/>
        <sz val="8.5"/>
        <rFont val="Times New Roman"/>
        <family val="1"/>
        <charset val="238"/>
      </rPr>
      <t>Sus scrofa</t>
    </r>
    <r>
      <rPr>
        <sz val="8.5"/>
        <rFont val="Times New Roman"/>
        <family val="1"/>
        <charset val="238"/>
      </rPr>
      <t>)</t>
    </r>
    <r>
      <rPr>
        <i/>
        <sz val="8.5"/>
        <rFont val="Times New Roman"/>
        <family val="1"/>
        <charset val="238"/>
      </rPr>
      <t xml:space="preserve"> Wild boar</t>
    </r>
  </si>
  <si>
    <r>
      <t>Jeleń szlachetny
(</t>
    </r>
    <r>
      <rPr>
        <i/>
        <sz val="8.5"/>
        <rFont val="Times New Roman"/>
        <family val="1"/>
        <charset val="238"/>
      </rPr>
      <t>Cervus elaphus</t>
    </r>
    <r>
      <rPr>
        <sz val="8.5"/>
        <rFont val="Times New Roman"/>
        <family val="1"/>
        <charset val="238"/>
      </rPr>
      <t>)</t>
    </r>
    <r>
      <rPr>
        <i/>
        <sz val="8.5"/>
        <rFont val="Times New Roman"/>
        <family val="1"/>
        <charset val="238"/>
      </rPr>
      <t xml:space="preserve">
Red deer</t>
    </r>
  </si>
  <si>
    <r>
      <t>Lis
(</t>
    </r>
    <r>
      <rPr>
        <i/>
        <sz val="8.5"/>
        <rFont val="Times New Roman"/>
        <family val="1"/>
        <charset val="238"/>
      </rPr>
      <t>Vulpes vulpes</t>
    </r>
    <r>
      <rPr>
        <sz val="8.5"/>
        <rFont val="Times New Roman"/>
        <family val="1"/>
        <charset val="238"/>
      </rPr>
      <t>)</t>
    </r>
    <r>
      <rPr>
        <i/>
        <sz val="8.5"/>
        <rFont val="Times New Roman"/>
        <family val="1"/>
        <charset val="238"/>
      </rPr>
      <t xml:space="preserve"> 
Red fox</t>
    </r>
  </si>
  <si>
    <r>
      <t>Łoś
(</t>
    </r>
    <r>
      <rPr>
        <i/>
        <sz val="8.5"/>
        <rFont val="Times New Roman"/>
        <family val="1"/>
        <charset val="238"/>
      </rPr>
      <t>Alces alces</t>
    </r>
    <r>
      <rPr>
        <sz val="8.5"/>
        <rFont val="Times New Roman"/>
        <family val="1"/>
        <charset val="238"/>
      </rPr>
      <t>)</t>
    </r>
    <r>
      <rPr>
        <i/>
        <sz val="8.5"/>
        <rFont val="Times New Roman"/>
        <family val="1"/>
        <charset val="238"/>
      </rPr>
      <t xml:space="preserve">
Moose</t>
    </r>
  </si>
  <si>
    <r>
      <t>Sarna
(</t>
    </r>
    <r>
      <rPr>
        <i/>
        <sz val="8.5"/>
        <rFont val="Times New Roman"/>
        <family val="1"/>
        <charset val="238"/>
      </rPr>
      <t>Capreolus capreolus</t>
    </r>
    <r>
      <rPr>
        <sz val="8.5"/>
        <rFont val="Times New Roman"/>
        <family val="1"/>
        <charset val="238"/>
      </rPr>
      <t>)</t>
    </r>
    <r>
      <rPr>
        <i/>
        <sz val="8.5"/>
        <rFont val="Times New Roman"/>
        <family val="1"/>
        <charset val="238"/>
      </rPr>
      <t xml:space="preserve"> 
European roe deer</t>
    </r>
  </si>
  <si>
    <r>
      <t>Bóbr europejski
(</t>
    </r>
    <r>
      <rPr>
        <i/>
        <sz val="8.5"/>
        <rFont val="Times New Roman"/>
        <family val="1"/>
        <charset val="238"/>
      </rPr>
      <t>Castor fiber</t>
    </r>
    <r>
      <rPr>
        <sz val="8.5"/>
        <rFont val="Times New Roman"/>
        <family val="1"/>
        <charset val="238"/>
      </rPr>
      <t>)</t>
    </r>
    <r>
      <rPr>
        <i/>
        <sz val="8.5"/>
        <rFont val="Times New Roman"/>
        <family val="1"/>
        <charset val="238"/>
      </rPr>
      <t xml:space="preserve"> 
Eurasian beaver</t>
    </r>
  </si>
  <si>
    <r>
      <t>Kozica
(</t>
    </r>
    <r>
      <rPr>
        <i/>
        <sz val="8.5"/>
        <rFont val="Times New Roman"/>
        <family val="1"/>
        <charset val="238"/>
      </rPr>
      <t>Rupicapra rupicapra</t>
    </r>
    <r>
      <rPr>
        <sz val="8.5"/>
        <rFont val="Times New Roman"/>
        <family val="1"/>
        <charset val="238"/>
      </rPr>
      <t>)</t>
    </r>
    <r>
      <rPr>
        <i/>
        <sz val="8.5"/>
        <rFont val="Times New Roman"/>
        <family val="1"/>
        <charset val="238"/>
      </rPr>
      <t xml:space="preserve"> Northern chamois</t>
    </r>
  </si>
  <si>
    <r>
      <t>Niedźwiedź brunatny
(</t>
    </r>
    <r>
      <rPr>
        <i/>
        <sz val="8.5"/>
        <rFont val="Times New Roman"/>
        <family val="1"/>
        <charset val="238"/>
      </rPr>
      <t>Ursus arctos</t>
    </r>
    <r>
      <rPr>
        <sz val="8.5"/>
        <rFont val="Times New Roman"/>
        <family val="1"/>
        <charset val="238"/>
      </rPr>
      <t>)</t>
    </r>
    <r>
      <rPr>
        <i/>
        <sz val="8.5"/>
        <rFont val="Times New Roman"/>
        <family val="1"/>
        <charset val="238"/>
      </rPr>
      <t xml:space="preserve"> Brown bear</t>
    </r>
  </si>
  <si>
    <r>
      <t>Ryś
(</t>
    </r>
    <r>
      <rPr>
        <i/>
        <sz val="8.5"/>
        <rFont val="Times New Roman"/>
        <family val="1"/>
        <charset val="238"/>
      </rPr>
      <t>Lynx lynx</t>
    </r>
    <r>
      <rPr>
        <sz val="8.5"/>
        <rFont val="Times New Roman"/>
        <family val="1"/>
        <charset val="238"/>
      </rPr>
      <t>)</t>
    </r>
    <r>
      <rPr>
        <i/>
        <sz val="8.5"/>
        <rFont val="Times New Roman"/>
        <family val="1"/>
        <charset val="238"/>
      </rPr>
      <t xml:space="preserve">
Eurasian lynx</t>
    </r>
  </si>
  <si>
    <r>
      <t>Świstak tatrzański
(</t>
    </r>
    <r>
      <rPr>
        <i/>
        <sz val="8.5"/>
        <rFont val="Times New Roman"/>
        <family val="1"/>
        <charset val="238"/>
      </rPr>
      <t>Marmota marmota latirostris</t>
    </r>
    <r>
      <rPr>
        <sz val="8.5"/>
        <rFont val="Times New Roman"/>
        <family val="1"/>
        <charset val="238"/>
      </rPr>
      <t>)</t>
    </r>
    <r>
      <rPr>
        <i/>
        <sz val="8.5"/>
        <rFont val="Times New Roman"/>
        <family val="1"/>
        <charset val="238"/>
      </rPr>
      <t xml:space="preserve">
Tatra marmot</t>
    </r>
  </si>
  <si>
    <r>
      <t>Wilk
(</t>
    </r>
    <r>
      <rPr>
        <i/>
        <sz val="8.5"/>
        <rFont val="Times New Roman"/>
        <family val="1"/>
        <charset val="238"/>
      </rPr>
      <t>Canis lupus</t>
    </r>
    <r>
      <rPr>
        <sz val="8.5"/>
        <rFont val="Times New Roman"/>
        <family val="1"/>
        <charset val="238"/>
      </rPr>
      <t>)</t>
    </r>
    <r>
      <rPr>
        <i/>
        <sz val="8.5"/>
        <rFont val="Times New Roman"/>
        <family val="1"/>
        <charset val="238"/>
      </rPr>
      <t xml:space="preserve">
Gray wolf</t>
    </r>
  </si>
  <si>
    <r>
      <t>Wydra
(</t>
    </r>
    <r>
      <rPr>
        <i/>
        <sz val="8.5"/>
        <rFont val="Times New Roman"/>
        <family val="1"/>
        <charset val="238"/>
      </rPr>
      <t>Lutra lutra</t>
    </r>
    <r>
      <rPr>
        <sz val="8.5"/>
        <rFont val="Times New Roman"/>
        <family val="1"/>
        <charset val="238"/>
      </rPr>
      <t>)</t>
    </r>
    <r>
      <rPr>
        <i/>
        <sz val="8.5"/>
        <rFont val="Times New Roman"/>
        <family val="1"/>
        <charset val="238"/>
      </rPr>
      <t xml:space="preserve">
Eurasian otter</t>
    </r>
  </si>
  <si>
    <r>
      <t>Żubr
(</t>
    </r>
    <r>
      <rPr>
        <i/>
        <sz val="8.5"/>
        <rFont val="Times New Roman"/>
        <family val="1"/>
        <charset val="238"/>
      </rPr>
      <t>Bison bonasus</t>
    </r>
    <r>
      <rPr>
        <sz val="8.5"/>
        <rFont val="Times New Roman"/>
        <family val="1"/>
        <charset val="238"/>
      </rPr>
      <t>)</t>
    </r>
    <r>
      <rPr>
        <i/>
        <sz val="8.5"/>
        <rFont val="Times New Roman"/>
        <family val="1"/>
        <charset val="238"/>
      </rPr>
      <t xml:space="preserve">
European bison</t>
    </r>
  </si>
  <si>
    <r>
      <t>Bielik
(</t>
    </r>
    <r>
      <rPr>
        <i/>
        <sz val="8.5"/>
        <rFont val="Times New Roman"/>
        <family val="1"/>
        <charset val="238"/>
      </rPr>
      <t>Haliaeetus albicilla</t>
    </r>
    <r>
      <rPr>
        <sz val="8.5"/>
        <rFont val="Times New Roman"/>
        <family val="1"/>
        <charset val="238"/>
      </rPr>
      <t>)</t>
    </r>
    <r>
      <rPr>
        <i/>
        <sz val="8.5"/>
        <rFont val="Times New Roman"/>
        <family val="1"/>
        <charset val="238"/>
      </rPr>
      <t xml:space="preserve"> 
White-tailed sea-eagle</t>
    </r>
  </si>
  <si>
    <r>
      <t>Bocian czarny
(</t>
    </r>
    <r>
      <rPr>
        <i/>
        <sz val="8.5"/>
        <rFont val="Times New Roman"/>
        <family val="1"/>
        <charset val="238"/>
      </rPr>
      <t>Ciconia nigra</t>
    </r>
    <r>
      <rPr>
        <sz val="8.5"/>
        <rFont val="Times New Roman"/>
        <family val="1"/>
        <charset val="238"/>
      </rPr>
      <t>)</t>
    </r>
    <r>
      <rPr>
        <i/>
        <sz val="8.5"/>
        <rFont val="Times New Roman"/>
        <family val="1"/>
        <charset val="238"/>
      </rPr>
      <t xml:space="preserve"> Black stork</t>
    </r>
  </si>
  <si>
    <r>
      <t>Cietrzew
(</t>
    </r>
    <r>
      <rPr>
        <i/>
        <sz val="8.5"/>
        <rFont val="Times New Roman"/>
        <family val="1"/>
        <charset val="238"/>
      </rPr>
      <t>Lyrurus tetrix</t>
    </r>
    <r>
      <rPr>
        <sz val="8.5"/>
        <rFont val="Times New Roman"/>
        <family val="1"/>
        <charset val="238"/>
      </rPr>
      <t>)</t>
    </r>
    <r>
      <rPr>
        <i/>
        <sz val="8.5"/>
        <rFont val="Times New Roman"/>
        <family val="1"/>
        <charset val="238"/>
      </rPr>
      <t xml:space="preserve"> Black grouse</t>
    </r>
  </si>
  <si>
    <r>
      <t>Głuszec
(</t>
    </r>
    <r>
      <rPr>
        <i/>
        <sz val="8.5"/>
        <rFont val="Times New Roman"/>
        <family val="1"/>
        <charset val="238"/>
      </rPr>
      <t>Tetrao urogallus</t>
    </r>
    <r>
      <rPr>
        <sz val="8.5"/>
        <rFont val="Times New Roman"/>
        <family val="1"/>
        <charset val="238"/>
      </rPr>
      <t>)</t>
    </r>
    <r>
      <rPr>
        <i/>
        <sz val="8.5"/>
        <rFont val="Times New Roman"/>
        <family val="1"/>
        <charset val="238"/>
      </rPr>
      <t xml:space="preserve"> Western caperca-
illie</t>
    </r>
  </si>
  <si>
    <r>
      <t>Orlik grubodzioby
(</t>
    </r>
    <r>
      <rPr>
        <i/>
        <sz val="8.5"/>
        <rFont val="Times New Roman"/>
        <family val="1"/>
        <charset val="238"/>
      </rPr>
      <t>Clanga Clanga</t>
    </r>
    <r>
      <rPr>
        <sz val="8.5"/>
        <rFont val="Times New Roman"/>
        <family val="1"/>
        <charset val="238"/>
      </rPr>
      <t>)</t>
    </r>
    <r>
      <rPr>
        <i/>
        <sz val="8.5"/>
        <rFont val="Times New Roman"/>
        <family val="1"/>
        <charset val="238"/>
      </rPr>
      <t xml:space="preserve"> Greater spotted eagle</t>
    </r>
  </si>
  <si>
    <r>
      <t>Orlik krzykliwy
(</t>
    </r>
    <r>
      <rPr>
        <i/>
        <sz val="8.5"/>
        <rFont val="Times New Roman"/>
        <family val="1"/>
        <charset val="238"/>
      </rPr>
      <t>Clanga pomarina</t>
    </r>
    <r>
      <rPr>
        <sz val="8.5"/>
        <rFont val="Times New Roman"/>
        <family val="1"/>
        <charset val="238"/>
      </rPr>
      <t>)</t>
    </r>
    <r>
      <rPr>
        <i/>
        <sz val="8.5"/>
        <rFont val="Times New Roman"/>
        <family val="1"/>
        <charset val="238"/>
      </rPr>
      <t xml:space="preserve"> Lesser spotted eagle</t>
    </r>
  </si>
  <si>
    <r>
      <t>Orzeł  przedni
(</t>
    </r>
    <r>
      <rPr>
        <i/>
        <sz val="8.5"/>
        <rFont val="Times New Roman"/>
        <family val="1"/>
        <charset val="238"/>
      </rPr>
      <t>Aquila chrysaetos</t>
    </r>
    <r>
      <rPr>
        <sz val="8.5"/>
        <rFont val="Times New Roman"/>
        <family val="1"/>
        <charset val="238"/>
      </rPr>
      <t>)</t>
    </r>
    <r>
      <rPr>
        <i/>
        <sz val="8.5"/>
        <rFont val="Times New Roman"/>
        <family val="1"/>
        <charset val="238"/>
      </rPr>
      <t xml:space="preserve"> Golden eagle</t>
    </r>
  </si>
  <si>
    <r>
      <rPr>
        <i/>
        <sz val="8.5"/>
        <rFont val="Times New Roman"/>
        <family val="1"/>
        <charset val="238"/>
      </rPr>
      <t xml:space="preserve">a </t>
    </r>
    <r>
      <rPr>
        <sz val="8.5"/>
        <rFont val="Times New Roman"/>
        <family val="1"/>
        <charset val="238"/>
      </rPr>
      <t>Pojawiające się przechodnio, migrujące.</t>
    </r>
    <r>
      <rPr>
        <i/>
        <sz val="8.5"/>
        <rFont val="Times New Roman"/>
        <family val="1"/>
        <charset val="238"/>
      </rPr>
      <t xml:space="preserve"> b</t>
    </r>
    <r>
      <rPr>
        <sz val="8.5"/>
        <rFont val="Times New Roman"/>
        <family val="1"/>
        <charset val="238"/>
      </rPr>
      <t xml:space="preserve"> Bytujące stale lub przechodnie. </t>
    </r>
    <r>
      <rPr>
        <i/>
        <sz val="8.5"/>
        <rFont val="Times New Roman"/>
        <family val="1"/>
        <charset val="238"/>
      </rPr>
      <t>c</t>
    </r>
    <r>
      <rPr>
        <sz val="8.5"/>
        <rFont val="Times New Roman"/>
        <family val="1"/>
        <charset val="238"/>
      </rPr>
      <t xml:space="preserve"> Wyznaczone strefy ochronne.</t>
    </r>
    <r>
      <rPr>
        <i/>
        <sz val="8.5"/>
        <rFont val="Times New Roman"/>
        <family val="1"/>
        <charset val="238"/>
      </rPr>
      <t xml:space="preserve"> d</t>
    </r>
    <r>
      <rPr>
        <sz val="8.5"/>
        <rFont val="Times New Roman"/>
        <family val="1"/>
        <charset val="238"/>
      </rPr>
      <t xml:space="preserve"> Tylko ślady bytowania. </t>
    </r>
    <r>
      <rPr>
        <i/>
        <sz val="8.5"/>
        <rFont val="Times New Roman"/>
        <family val="1"/>
        <charset val="238"/>
      </rPr>
      <t>e</t>
    </r>
    <r>
      <rPr>
        <sz val="8.5"/>
        <rFont val="Times New Roman"/>
        <family val="1"/>
        <charset val="238"/>
      </rPr>
      <t xml:space="preserve"> Przeloty.</t>
    </r>
  </si>
  <si>
    <t xml:space="preserve">a Transitory, migrating. b Permanently or transitive. c Indicated protection zone. f Traces of dwelling only. e Passage of birds. 
</t>
  </si>
  <si>
    <t xml:space="preserve"> .</t>
  </si>
  <si>
    <r>
      <t>─</t>
    </r>
    <r>
      <rPr>
        <i/>
        <vertAlign val="superscript"/>
        <sz val="8"/>
        <color indexed="8"/>
        <rFont val="Times New Roman"/>
        <family val="1"/>
        <charset val="238"/>
      </rPr>
      <t>d</t>
    </r>
  </si>
  <si>
    <r>
      <t>4</t>
    </r>
    <r>
      <rPr>
        <i/>
        <vertAlign val="superscript"/>
        <sz val="8"/>
        <color indexed="8"/>
        <rFont val="Times New Roman"/>
        <family val="1"/>
        <charset val="238"/>
      </rPr>
      <t>c</t>
    </r>
  </si>
  <si>
    <r>
      <t>2</t>
    </r>
    <r>
      <rPr>
        <i/>
        <vertAlign val="superscript"/>
        <sz val="8"/>
        <color indexed="8"/>
        <rFont val="Times New Roman"/>
        <family val="1"/>
        <charset val="238"/>
      </rPr>
      <t>c</t>
    </r>
  </si>
  <si>
    <r>
      <t>5</t>
    </r>
    <r>
      <rPr>
        <i/>
        <vertAlign val="superscript"/>
        <sz val="8"/>
        <color indexed="8"/>
        <rFont val="Times New Roman"/>
        <family val="1"/>
        <charset val="238"/>
      </rPr>
      <t>c</t>
    </r>
  </si>
  <si>
    <r>
      <t>3</t>
    </r>
    <r>
      <rPr>
        <i/>
        <vertAlign val="superscript"/>
        <sz val="8"/>
        <color indexed="8"/>
        <rFont val="Times New Roman"/>
        <family val="1"/>
        <charset val="238"/>
      </rPr>
      <t>c</t>
    </r>
  </si>
  <si>
    <r>
      <t>7</t>
    </r>
    <r>
      <rPr>
        <i/>
        <vertAlign val="superscript"/>
        <sz val="8"/>
        <color indexed="8"/>
        <rFont val="Times New Roman"/>
        <family val="1"/>
        <charset val="238"/>
      </rPr>
      <t>c</t>
    </r>
  </si>
  <si>
    <r>
      <t>8</t>
    </r>
    <r>
      <rPr>
        <i/>
        <vertAlign val="superscript"/>
        <sz val="8"/>
        <color indexed="8"/>
        <rFont val="Times New Roman"/>
        <family val="1"/>
        <charset val="238"/>
      </rPr>
      <t>c</t>
    </r>
  </si>
  <si>
    <r>
      <t>6</t>
    </r>
    <r>
      <rPr>
        <i/>
        <vertAlign val="superscript"/>
        <sz val="8"/>
        <color indexed="8"/>
        <rFont val="Times New Roman"/>
        <family val="1"/>
        <charset val="238"/>
      </rPr>
      <t>c</t>
    </r>
  </si>
  <si>
    <r>
      <t>34</t>
    </r>
    <r>
      <rPr>
        <i/>
        <vertAlign val="superscript"/>
        <sz val="8"/>
        <color indexed="8"/>
        <rFont val="Times New Roman"/>
        <family val="1"/>
        <charset val="238"/>
      </rPr>
      <t>c</t>
    </r>
  </si>
  <si>
    <r>
      <t>26</t>
    </r>
    <r>
      <rPr>
        <i/>
        <vertAlign val="superscript"/>
        <sz val="8"/>
        <color indexed="8"/>
        <rFont val="Times New Roman"/>
        <family val="1"/>
        <charset val="238"/>
      </rPr>
      <t>c</t>
    </r>
  </si>
  <si>
    <r>
      <t>10</t>
    </r>
    <r>
      <rPr>
        <i/>
        <vertAlign val="superscript"/>
        <sz val="8"/>
        <color indexed="8"/>
        <rFont val="Times New Roman"/>
        <family val="1"/>
        <charset val="238"/>
      </rPr>
      <t>c</t>
    </r>
  </si>
  <si>
    <r>
      <t>1</t>
    </r>
    <r>
      <rPr>
        <i/>
        <vertAlign val="superscript"/>
        <sz val="8"/>
        <color indexed="8"/>
        <rFont val="Times New Roman"/>
        <family val="1"/>
        <charset val="238"/>
      </rPr>
      <t>c</t>
    </r>
  </si>
  <si>
    <t>TABL. 10(177). STAN LICZEBNY GŁÓWNYCH GATUNKÓW ZWIERZĄT ŁOWNYCH I CHRONIONYCH W PARKACH NARODOWYCH W 2016 R.</t>
  </si>
  <si>
    <t>TABL. 11(178). LICZEBNOŚĆ ZWIERZYNY ORAZ WYKONANA REDUKCJA OGÓŁEM WYBRANYCH GATUNKÓW</t>
  </si>
  <si>
    <t>TABL. 12(179). REGULACJA POPULACJI ZWIERZĄT ŁOWNYCH W PARKACH NARODOWYCH W 2016 R.</t>
  </si>
  <si>
    <t>TABL. 13(180). OCHRONA LASU W PARKACH NARODOWYCH W 2016 R.</t>
  </si>
  <si>
    <t>TABL. 14(181). POZYSKANIE DREWNA W PARKACH NARODOWYCH WEDŁUG KATEGORII CIĘĆ W 2016 R.</t>
  </si>
  <si>
    <t>TABL. 15(182). DZIAŁALNOŚĆ DYDAKTYCZNA PARKÓW  NARODOWYCH W 2016 R.</t>
  </si>
  <si>
    <t>TABL. 16(183). OCHRONA PRZED SZKODNICTWEM W PARKACH NARODOWYCH W 2016 R.</t>
  </si>
  <si>
    <t>TABL. 17(184). REZERWATY PRZYRODY W 2016 R.</t>
  </si>
  <si>
    <t>TABL. 18(185). REZERWATY PRZYRODY WEDŁUG WOJEWÓDZTW W 2016 R.</t>
  </si>
  <si>
    <t>TABL. 19(186). PARKI KRAJOBRAZOWE WEDŁUG KATEGORII GRUNTÓW I WOJEWÓDZTW W 2016 R.</t>
  </si>
  <si>
    <r>
      <t>TABL. 20(187). PARKI KRAJOBRAZOWE</t>
    </r>
    <r>
      <rPr>
        <b/>
        <i/>
        <vertAlign val="superscript"/>
        <sz val="8.5"/>
        <rFont val="Times New Roman"/>
        <family val="1"/>
        <charset val="238"/>
      </rPr>
      <t>a</t>
    </r>
    <r>
      <rPr>
        <b/>
        <sz val="8.5"/>
        <rFont val="Times New Roman"/>
        <family val="1"/>
        <charset val="238"/>
      </rPr>
      <t xml:space="preserve"> W 2016 R.</t>
    </r>
  </si>
  <si>
    <t>TABL. 21(188). OBSZARY CHRONIONEGO KRAJOBRAZU WEDŁUG WOJEWÓDZTW W 2016 R.</t>
  </si>
  <si>
    <r>
      <t>TABL. 22(189). OBSZARY NATURA 2000 WEDŁUG WOJEWÓDZTW W 2016 R.</t>
    </r>
    <r>
      <rPr>
        <b/>
        <i/>
        <vertAlign val="superscript"/>
        <sz val="8.5"/>
        <rFont val="Times New Roman"/>
        <family val="1"/>
        <charset val="238"/>
      </rPr>
      <t>a</t>
    </r>
  </si>
  <si>
    <t xml:space="preserve">TABL. 23(190). OBSZARY NATURA 2000 – OBSZARY SPECJALNEJ OCHRONY PTAKÓW (OSO) WEDŁUG   </t>
  </si>
  <si>
    <t xml:space="preserve">TABL. 24(191). OBSZARY NATURA 2000 – SPECJALNE OBSZARY OCHRONY SIEDLISK (SOO) WEDŁUG </t>
  </si>
  <si>
    <t>TABL. 25(192). POMNIKI PRZYRODY</t>
  </si>
  <si>
    <t>TABL. 26(193). POMNIKI PRZYRODY WEDŁUG WOJEWÓDZTW W 2016 R.</t>
  </si>
  <si>
    <t>TABL. 27(194). INDYWIDUALNE FORMY OCHRONY PRZYRODY WEDŁUG WOJEWÓDZTW W 2016 R.</t>
  </si>
  <si>
    <t xml:space="preserve">TABL. 28(195). OBSZARY WODNO-BŁOTNE O MIĘDZYNARODOWYM ZNACZENIU (OBSZARY RAMSAR) </t>
  </si>
  <si>
    <t>TABL. 29(196). REZERWATY BIOSFERY W POLSCE</t>
  </si>
  <si>
    <t>TABL. 30(197). OGRODY BOTANICZNE I ZOOLOGICZNE WEDŁUG WOJEWÓDZTW</t>
  </si>
  <si>
    <t>TABL. 31(198). ZAGROŻENIE FLORY WEDŁUG „POLSKIEJ CZERWONEJ KSIĘGI ROŚLIN”</t>
  </si>
  <si>
    <t xml:space="preserve">TABL. 32(199). SZACUNKOWE LICZBY GATUNKÓW ZWIERZĄT WYŻSZYCH I WSZYSTKICH RAZEM OPISANYCH W SKALI ŚWIATA I KRAJU  </t>
  </si>
  <si>
    <t xml:space="preserve">TABL. 33(200). ŁĄCZNE ZESTAWIENIE SKLASYFIKOWANYCH GATUNKÓW ZWIERZĄT OGRANICZAJĄCE SIĘ DO </t>
  </si>
  <si>
    <t>TABL. 34(201). STATUS I ZAGROŻENIE KRĘGOWCÓW WEDŁUG KLASYFIKACJI „POLSKIEJ CZERWONEJ KSIĘGI ZWIERZĄT”</t>
  </si>
  <si>
    <t xml:space="preserve">TABL. 35(202).  STAN LICZEBNY KRĘGOWCÓW W WYDZIELONYCH KATEGORIACH KLASYFIKACYJNYCH WEDŁUG „POLSKIEJ </t>
  </si>
  <si>
    <r>
      <t xml:space="preserve">TABL. 36(203). WAŻNIEJSZE ZWIERZĘTA CHRONIONE </t>
    </r>
    <r>
      <rPr>
        <b/>
        <i/>
        <vertAlign val="superscript"/>
        <sz val="8.5"/>
        <rFont val="Times New Roman"/>
        <family val="1"/>
        <charset val="238"/>
      </rPr>
      <t>a</t>
    </r>
  </si>
  <si>
    <r>
      <t>TABL. 37(204). STAN LICZEBNY</t>
    </r>
    <r>
      <rPr>
        <b/>
        <i/>
        <vertAlign val="superscript"/>
        <sz val="8.5"/>
        <rFont val="Times New Roman"/>
        <family val="1"/>
        <charset val="238"/>
      </rPr>
      <t>a</t>
    </r>
    <r>
      <rPr>
        <b/>
        <sz val="8.5"/>
        <rFont val="Times New Roman"/>
        <family val="1"/>
        <charset val="238"/>
      </rPr>
      <t xml:space="preserve"> WAŻNIEJSZYCH ZWIERZĄT CHRONIONYCH WEDŁUG WOJEWÓDZTW W 2016 R. </t>
    </r>
  </si>
  <si>
    <t xml:space="preserve">TABL. 38(205). SZKODY WYRZĄDZONE PRZEZ ZWIERZĘTA PRAWNIE CHRONIONE ORAZ WYPŁACONE ODSZKODOWANIA </t>
  </si>
  <si>
    <r>
      <t>TABL. 39(206). WYDANE ZEZWOLENIA</t>
    </r>
    <r>
      <rPr>
        <b/>
        <i/>
        <vertAlign val="superscript"/>
        <sz val="8.5"/>
        <rFont val="Times New Roman"/>
        <family val="1"/>
        <charset val="238"/>
      </rPr>
      <t>a</t>
    </r>
    <r>
      <rPr>
        <b/>
        <sz val="8.5"/>
        <rFont val="Times New Roman"/>
        <family val="1"/>
        <charset val="238"/>
      </rPr>
      <t xml:space="preserve"> NA REDUKCJĘ ZWIERZĄT CHRONIONYCH W 2016  R.</t>
    </r>
  </si>
  <si>
    <t>TABL. 40(207). LICZBA OKAZÓW CITES ZATRZYMANYCH PRZEZ SŁUŻBY CELNE</t>
  </si>
  <si>
    <t>TABL. 41(208). WYDANE ZEZWOLENIA NA IMPORT  I (RE)EKSPORT  OKREŚLONYCH W CITES GATUNKÓW ROŚLIN W 2016 R.</t>
  </si>
  <si>
    <t>TABL. 42(209). WYDANE ZEZWOLENIA NA IMPORT I (RE)EKSPORT OKREŚLONYCH W CITES GATUNKÓW ZWIERZĄT W 2016 R.</t>
  </si>
  <si>
    <t xml:space="preserve">TABL. 43(210). DECYZJE MINISTRA ŚRODOWISKA WYDANE NA EKSPERYMENTALNE UWOLNIENIE DO ŚRODOWISKA </t>
  </si>
  <si>
    <t>TABL. 44(211). DECYZJE MINISTRA ŚRODOWISKA WYDANE NA ZAMKNIĘTE UŻYCIE ORGANIZMÓW GENETYCZNIE</t>
  </si>
  <si>
    <r>
      <t>TABL. 45(212). PARKI I OGRODY HISTORYCZNE WEDŁUG WOJEWÓDZTW W 2016 R.</t>
    </r>
    <r>
      <rPr>
        <b/>
        <i/>
        <vertAlign val="superscript"/>
        <sz val="8.5"/>
        <rFont val="Times New Roman"/>
        <family val="1"/>
        <charset val="238"/>
      </rPr>
      <t>a</t>
    </r>
  </si>
  <si>
    <t xml:space="preserve">TABL. 46(213). RODZINNE  OGRODY  DZIAŁKOWE WEDŁUG WOJEWÓDZTW </t>
  </si>
  <si>
    <r>
      <t>TABL. 47(214). STAN PSZCZELARSTWA</t>
    </r>
    <r>
      <rPr>
        <b/>
        <i/>
        <vertAlign val="superscript"/>
        <sz val="8.5"/>
        <rFont val="Times New Roman"/>
        <family val="1"/>
        <charset val="238"/>
      </rPr>
      <t>a</t>
    </r>
    <r>
      <rPr>
        <b/>
        <sz val="8.5"/>
        <rFont val="Times New Roman"/>
        <family val="1"/>
        <charset val="238"/>
      </rPr>
      <t xml:space="preserve"> </t>
    </r>
  </si>
  <si>
    <r>
      <t>STATE OF APICULTURE</t>
    </r>
    <r>
      <rPr>
        <i/>
        <vertAlign val="superscript"/>
        <sz val="8.5"/>
        <rFont val="Times New Roman"/>
        <family val="1"/>
        <charset val="238"/>
      </rPr>
      <t>a</t>
    </r>
  </si>
  <si>
    <t>TABL. 48(215). TERENY ZIELENI W MIASTACH I NA WSI WEDŁUG WOJEWÓDZTW</t>
  </si>
  <si>
    <t xml:space="preserve">TABL. 49(216). TERENY ZIELENI I LASÓW GMINNYCH W MIASTACH I NA WSI WEDŁUG WOJEWÓDZTW </t>
  </si>
  <si>
    <t>TABL. 50(217). POWIERZCHNIA GRUNTÓW LEŚNYCH I LESISTOŚĆ WEDŁUG WOJEWÓDZTW W 2016R.</t>
  </si>
  <si>
    <t>TABL. 51(218). POWIERZCHNIA  LASÓW  WEDŁUG  TYPÓW  SIEDLISKOWYCH  LASU   I   WOJEWÓDZTW  W 2016 R.</t>
  </si>
  <si>
    <r>
      <t xml:space="preserve">TABL. 52(219). POWIERZCHNIA LASÓW  WEDŁUG SKŁADU GATUNKOWEGO </t>
    </r>
    <r>
      <rPr>
        <b/>
        <i/>
        <vertAlign val="superscript"/>
        <sz val="8.5"/>
        <rFont val="Times New Roman"/>
        <family val="1"/>
        <charset val="238"/>
      </rPr>
      <t>a</t>
    </r>
    <r>
      <rPr>
        <b/>
        <sz val="8.5"/>
        <rFont val="Times New Roman"/>
        <family val="1"/>
        <charset val="238"/>
      </rPr>
      <t xml:space="preserve"> DRZEWOSTANÓW I WOJEWÓDZTW W 2016 R.</t>
    </r>
  </si>
  <si>
    <r>
      <t>TABL. 53(220). ZALESIENIA GRUNTÓW</t>
    </r>
    <r>
      <rPr>
        <i/>
        <vertAlign val="superscript"/>
        <sz val="8.5"/>
        <rFont val="Times New Roman CE"/>
        <family val="1"/>
        <charset val="238"/>
      </rPr>
      <t>a</t>
    </r>
    <r>
      <rPr>
        <b/>
        <vertAlign val="superscript"/>
        <sz val="8.5"/>
        <rFont val="Times New Roman CE"/>
        <family val="1"/>
        <charset val="238"/>
      </rPr>
      <t xml:space="preserve"> </t>
    </r>
    <r>
      <rPr>
        <b/>
        <sz val="8.5"/>
        <rFont val="Times New Roman CE"/>
        <family val="1"/>
        <charset val="238"/>
      </rPr>
      <t>W LATACH 1945–2016</t>
    </r>
  </si>
  <si>
    <t>TABL. 54(221). ODNOWIENIA I ZALESIENIA WEDŁUG WOJEWÓDZTW W 2016 R.</t>
  </si>
  <si>
    <t>TABL. 55(222). ZADRZEWIENIA WEDŁUG WOJEWÓDZTW W 2016 R.</t>
  </si>
  <si>
    <t>TABL. 56(223). POŻARY LASÓW</t>
  </si>
  <si>
    <t>TABL. 57(224). POŻARY LASÓW WEDŁUG MIESIĘCY W 2016 R.</t>
  </si>
  <si>
    <r>
      <t>TABL. 58(225). POŻARY LASÓW</t>
    </r>
    <r>
      <rPr>
        <b/>
        <sz val="8.5"/>
        <rFont val="Times New Roman CE"/>
        <family val="1"/>
        <charset val="238"/>
      </rPr>
      <t xml:space="preserve">  WEDŁUG  WOJEWÓDZTW  W  2016 R.</t>
    </r>
  </si>
  <si>
    <r>
      <t>TABL. 59(226). ODDZIAŁYWANIE GÓRNICTWA NA OBSZARY LEŚNE</t>
    </r>
    <r>
      <rPr>
        <b/>
        <i/>
        <vertAlign val="superscript"/>
        <sz val="8.5"/>
        <rFont val="Times New Roman"/>
        <family val="1"/>
        <charset val="238"/>
      </rPr>
      <t>a</t>
    </r>
    <r>
      <rPr>
        <b/>
        <sz val="8.5"/>
        <rFont val="Times New Roman"/>
        <family val="1"/>
        <charset val="238"/>
      </rPr>
      <t xml:space="preserve"> WEDŁUG REGIONALNYCH DYREKCJI LASÓW</t>
    </r>
  </si>
  <si>
    <t>TABL. 60(227). POWIERZCHNIA LASÓW OCHRONNYCH W ZARZĄDZIE LASÓW PAŃSTWOWYCH</t>
  </si>
  <si>
    <t>TABL. 61(228). POWIERZCHNIA LASÓW OCHRONNYCH WEDŁUG WOJEWÓDZTW W 2016 R.</t>
  </si>
  <si>
    <t>TABL. 62(229). POWIERZCHNIA REZERWATÓW I LASÓW OCHRONNYCH W ZARZĄDZIE LASÓW PAŃSTWOWYCH  WEDŁUG  GRUP LASÓW</t>
  </si>
  <si>
    <t>TABL. 63(230). LEŚNE KOMPLEKSY PROMOCYJNE W 2016 R.</t>
  </si>
  <si>
    <t xml:space="preserve">TABL. 64(231).  RANKING  PRZESTRZENNEGO  ZRÓŻNICOWANIA  ŚREDNIEJ  DEFOLIACJI  MONITOROWANYCH  </t>
  </si>
  <si>
    <r>
      <t>TABL. 65(232). MONITORING LASU – TRENDY ZMIAN W STANIE USZKODZENIA DRZEW</t>
    </r>
    <r>
      <rPr>
        <b/>
        <i/>
        <vertAlign val="superscript"/>
        <sz val="8.5"/>
        <rFont val="Times New Roman"/>
        <family val="1"/>
        <charset val="238"/>
      </rPr>
      <t>a</t>
    </r>
    <r>
      <rPr>
        <b/>
        <sz val="8.5"/>
        <rFont val="Times New Roman"/>
        <family val="1"/>
        <charset val="238"/>
      </rPr>
      <t xml:space="preserve"> </t>
    </r>
  </si>
  <si>
    <r>
      <t>TABL. 66(233). MONITORING LASU – OCENA STANU DEFOLIACJI DRZEW</t>
    </r>
    <r>
      <rPr>
        <b/>
        <i/>
        <vertAlign val="superscript"/>
        <sz val="8.5"/>
        <rFont val="Times New Roman"/>
        <family val="1"/>
        <charset val="238"/>
      </rPr>
      <t>a</t>
    </r>
    <r>
      <rPr>
        <b/>
        <sz val="8.5"/>
        <rFont val="Times New Roman"/>
        <family val="1"/>
        <charset val="238"/>
      </rPr>
      <t xml:space="preserve"> WEDŁUG GATUNKÓW W 2016 R.</t>
    </r>
  </si>
  <si>
    <r>
      <t>TABL. 67(234). MONITORING LASU – OCENA STANU ODBARWIENIA DRZEW</t>
    </r>
    <r>
      <rPr>
        <b/>
        <i/>
        <vertAlign val="superscript"/>
        <sz val="8.5"/>
        <rFont val="Times New Roman"/>
        <family val="1"/>
        <charset val="238"/>
      </rPr>
      <t>a</t>
    </r>
    <r>
      <rPr>
        <b/>
        <sz val="8.5"/>
        <rFont val="Times New Roman"/>
        <family val="1"/>
        <charset val="238"/>
      </rPr>
      <t xml:space="preserve"> WEDŁUG GATUNKÓW W 2016 R.</t>
    </r>
  </si>
  <si>
    <r>
      <t>TABL. 68(235). MONITORING LASU – OCENA STANU USZKODZENIA DRZEW</t>
    </r>
    <r>
      <rPr>
        <b/>
        <i/>
        <vertAlign val="superscript"/>
        <sz val="8.5"/>
        <rFont val="Times New Roman"/>
        <family val="1"/>
        <charset val="238"/>
      </rPr>
      <t>a</t>
    </r>
    <r>
      <rPr>
        <b/>
        <sz val="8.5"/>
        <rFont val="Times New Roman"/>
        <family val="1"/>
        <charset val="238"/>
      </rPr>
      <t xml:space="preserve"> WEDŁUG GATUNKÓW W 2016 R.</t>
    </r>
  </si>
  <si>
    <r>
      <t>TABL. 69(236). WAŻNIEJSZE ZWIERZĘTA ŁOWNE</t>
    </r>
    <r>
      <rPr>
        <b/>
        <vertAlign val="superscript"/>
        <sz val="8.5"/>
        <rFont val="Times New Roman"/>
        <family val="1"/>
        <charset val="238"/>
      </rPr>
      <t xml:space="preserve"> </t>
    </r>
    <r>
      <rPr>
        <b/>
        <sz val="8.5"/>
        <rFont val="Times New Roman"/>
        <family val="1"/>
        <charset val="238"/>
      </rPr>
      <t>WEDŁUG WOJEWÓDZTW</t>
    </r>
    <r>
      <rPr>
        <b/>
        <i/>
        <vertAlign val="superscript"/>
        <sz val="8.5"/>
        <rFont val="Times New Roman"/>
        <family val="1"/>
        <charset val="238"/>
      </rPr>
      <t>a</t>
    </r>
  </si>
  <si>
    <r>
      <t>TABL. 70(237). ODSTRZAŁ</t>
    </r>
    <r>
      <rPr>
        <i/>
        <vertAlign val="superscript"/>
        <sz val="8.5"/>
        <rFont val="Times New Roman CE"/>
        <charset val="238"/>
      </rPr>
      <t>a</t>
    </r>
    <r>
      <rPr>
        <b/>
        <vertAlign val="superscript"/>
        <sz val="8.5"/>
        <rFont val="Times New Roman CE"/>
        <family val="1"/>
        <charset val="238"/>
      </rPr>
      <t xml:space="preserve">  </t>
    </r>
    <r>
      <rPr>
        <b/>
        <sz val="8.5"/>
        <rFont val="Times New Roman CE"/>
        <family val="1"/>
        <charset val="238"/>
      </rPr>
      <t>WAŻNIEJSZYCH ZWIERZĄT ŁOWNYCH</t>
    </r>
  </si>
  <si>
    <r>
      <t>TABL. 71(238). ODŁÓW ZWIERZĄT ŁOWNYCH</t>
    </r>
    <r>
      <rPr>
        <b/>
        <i/>
        <vertAlign val="superscript"/>
        <sz val="8.5"/>
        <rFont val="Times New Roman"/>
        <family val="1"/>
        <charset val="238"/>
      </rPr>
      <t>a</t>
    </r>
  </si>
  <si>
    <r>
      <t>TABL. 72(239). LICZBA UBYTKÓW</t>
    </r>
    <r>
      <rPr>
        <b/>
        <i/>
        <vertAlign val="superscript"/>
        <sz val="8.5"/>
        <rFont val="Times New Roman"/>
        <family val="1"/>
        <charset val="238"/>
      </rPr>
      <t>a</t>
    </r>
    <r>
      <rPr>
        <b/>
        <sz val="8.5"/>
        <rFont val="Times New Roman"/>
        <family val="1"/>
        <charset val="238"/>
      </rPr>
      <t xml:space="preserve"> WAŻNIEJSZYCH ZWIERZĄT ŁOWNYCH WEDŁUG WOJEWÓDZTW</t>
    </r>
    <r>
      <rPr>
        <b/>
        <i/>
        <vertAlign val="superscript"/>
        <sz val="8.5"/>
        <rFont val="Times New Roman"/>
        <family val="1"/>
        <charset val="238"/>
      </rPr>
      <t>b</t>
    </r>
    <r>
      <rPr>
        <b/>
        <sz val="8.5"/>
        <rFont val="Times New Roman"/>
        <family val="1"/>
        <charset val="238"/>
      </rPr>
      <t xml:space="preserve"> </t>
    </r>
  </si>
  <si>
    <t xml:space="preserve">TABL. 2(169). </t>
  </si>
  <si>
    <t xml:space="preserve">TABL. 3(170). </t>
  </si>
  <si>
    <t>TABL. 4(171).</t>
  </si>
  <si>
    <t xml:space="preserve">TABL. 5(172). </t>
  </si>
  <si>
    <t xml:space="preserve">TABL. 6(173).  </t>
  </si>
  <si>
    <t>TABL. 7(174).</t>
  </si>
  <si>
    <t xml:space="preserve">TABL. 8(175). </t>
  </si>
  <si>
    <t xml:space="preserve">TABL. 9(176). </t>
  </si>
  <si>
    <t xml:space="preserve">TABL. 10(177). </t>
  </si>
  <si>
    <t xml:space="preserve">TABL. 11(178). </t>
  </si>
  <si>
    <t xml:space="preserve">TABL. 12(179). </t>
  </si>
  <si>
    <t xml:space="preserve">TABL. 13(180). </t>
  </si>
  <si>
    <t>OBJECTS AND AREA OF SPECIAL NATURE VALUE UNDER LEGAL PROTECTION BY VOIVODSHIPS IN 2016</t>
  </si>
  <si>
    <t>PARKI NARODOWE WEDŁUG KATEGORII GRUNTÓW W 2016 R.</t>
  </si>
  <si>
    <r>
      <t>NATIONAL PARKS</t>
    </r>
    <r>
      <rPr>
        <i/>
        <vertAlign val="superscript"/>
        <sz val="10"/>
        <rFont val="Times New Roman"/>
        <family val="1"/>
        <charset val="238"/>
      </rPr>
      <t xml:space="preserve"> </t>
    </r>
    <r>
      <rPr>
        <i/>
        <sz val="10"/>
        <rFont val="Times New Roman"/>
        <family val="1"/>
        <charset val="238"/>
      </rPr>
      <t>BY LAND CATEGORIES IN 2016</t>
    </r>
  </si>
  <si>
    <t>PARKI NARODOWE WEDŁUG KATEGORII OCHRONNOŚCI W 2016 R.</t>
  </si>
  <si>
    <r>
      <t>NATIONAL PARKS</t>
    </r>
    <r>
      <rPr>
        <i/>
        <vertAlign val="superscript"/>
        <sz val="10"/>
        <rFont val="Times New Roman"/>
        <family val="1"/>
        <charset val="238"/>
      </rPr>
      <t xml:space="preserve"> </t>
    </r>
    <r>
      <rPr>
        <i/>
        <sz val="10"/>
        <rFont val="Times New Roman"/>
        <family val="1"/>
        <charset val="238"/>
      </rPr>
      <t>BY PROTECTIVE  CATEGORIES IN 2016</t>
    </r>
  </si>
  <si>
    <t>PARKI NARODOWE WEDŁUG FORM WŁASNOŚCI I KATEGORII UŻYTKOWANIA GRUNTÓW W 2016 R.</t>
  </si>
  <si>
    <t>NATIONAL PARKS BY OWNERSHIP FORMS AND LAND USE CATEGORIES IN 2016</t>
  </si>
  <si>
    <t>PARKI NARODOWE WEDŁUG FORM WŁASNOŚCI W 2016 R.</t>
  </si>
  <si>
    <t>NATIONAL PARKS BY OWNERSHIP FORMS IN 2016</t>
  </si>
  <si>
    <t>TURYSTYKA W PARKACH NARODOWYCH W 2016 R.</t>
  </si>
  <si>
    <t>STAN LICZEBNY GŁÓWNYCH GATUNKÓW ZWIERZĄT ŁOWNYCH I CHRONIONYCH W PARKACH NARODOWYCH W 2016 R.</t>
  </si>
  <si>
    <t>NUMBER OF THE MAIN SPECIES OF GAME ANIMALS AND PROTECTED ANIMALS IN NATIONAL PARKS IN 2016</t>
  </si>
  <si>
    <t>REGULACJA POPULACJI ZWIERZĄT ŁOWNYCH W PARKACH NARODOWYCH W 2016 R.</t>
  </si>
  <si>
    <t>OCHRONA LASU W PARKACH NARODOWYCH W 2016 R.</t>
  </si>
  <si>
    <t>POZYSKANIE DREWNA W PARKACH NARODOWYCH WEDŁUG KATEGORII CIĘĆ W 2016 R.</t>
  </si>
  <si>
    <t xml:space="preserve">TABL. 14(181). </t>
  </si>
  <si>
    <t>TABL. 15(182).</t>
  </si>
  <si>
    <t>DZIAŁALNOŚĆ DYDAKTYCZNA PARKÓW NARODOWYCH W 2016 R.</t>
  </si>
  <si>
    <t xml:space="preserve">TABL. 16(183). </t>
  </si>
  <si>
    <t>OCHRONA PRZED SZKODNICTWEM W PARKACH NARODOWYCH W 2016 R.</t>
  </si>
  <si>
    <t>REZERWATY PRZYRODY W 2016 R.</t>
  </si>
  <si>
    <t xml:space="preserve">TABL. 17(184). </t>
  </si>
  <si>
    <t xml:space="preserve">TABL. 18(185). </t>
  </si>
  <si>
    <t>REZERWATY PRZYRODY WEDŁUG WOJEWÓDZTW W 2016 R.</t>
  </si>
  <si>
    <t xml:space="preserve">TABL. 19(186). </t>
  </si>
  <si>
    <t>PARKI KRAJOBRAZOWE WEDŁUG KATEGORII GRUNTÓW I WOJEWÓDZTW W 2016 R.</t>
  </si>
  <si>
    <t xml:space="preserve">TABL. 20(187). </t>
  </si>
  <si>
    <t>PARKI KRAJOBRAZOWE W 2016 R.</t>
  </si>
  <si>
    <t>LANDSCAPE PARKS IN 20156</t>
  </si>
  <si>
    <t xml:space="preserve">TABL. 21(188). </t>
  </si>
  <si>
    <t>OBSZARY CHRONIONEGO KRAJOBRAZU WEDŁUG WOJEWÓDZTW W 2016 R.</t>
  </si>
  <si>
    <t xml:space="preserve">TABL. 22(189). </t>
  </si>
  <si>
    <t>OBSZARY NATURA 2000 WEDŁUG WOJEWÓDZTW W 2016 R.</t>
  </si>
  <si>
    <t>NATURA 2000 AREAS BY VOIVODSIPS IN 2016</t>
  </si>
  <si>
    <t xml:space="preserve">OBSZARY NATURA 2000 – OBSZARY SPECJALNEJ OCHRONY PTAKÓW (OSO) WEDŁUG  WOJEWÓDZTW W 2016 R. </t>
  </si>
  <si>
    <t>NATURA 2000 AREAS – AREAS OF SPECIAL BIRD PROTECTION BY VOIVODSHIPS IN 2016</t>
  </si>
  <si>
    <t xml:space="preserve">TABL. 23(190). </t>
  </si>
  <si>
    <t xml:space="preserve">TABL. 24(191). </t>
  </si>
  <si>
    <t>OBSZARY NATURA 2000 – SPECJALNE OBSZARY OCHRONY SIEDLISK (SOO) WEDŁUG  WOJEWÓDZTW W 2016 R.</t>
  </si>
  <si>
    <t>NATURA 2000 AREAS – AREAS OF SPECIAL HABITAT PROTECTION BY VOIVODSHIPS IN 2016</t>
  </si>
  <si>
    <t xml:space="preserve">TABL. 25(192). </t>
  </si>
  <si>
    <t>POMNIKI PRZYRODY WEDŁUG WOJEWÓDZTW W 2016 R.</t>
  </si>
  <si>
    <t xml:space="preserve">TABL. 26(193). </t>
  </si>
  <si>
    <t xml:space="preserve">TABL. 27(194)  </t>
  </si>
  <si>
    <t>INDYWIDUALNE FORMY OCHRONY PRZYRODY WEDŁUG WOJEWÓDZTW W 2016 R.</t>
  </si>
  <si>
    <t xml:space="preserve">TABL. 28(195). </t>
  </si>
  <si>
    <t xml:space="preserve">TABL. 29(196). </t>
  </si>
  <si>
    <t xml:space="preserve">TABL. 30(197). </t>
  </si>
  <si>
    <t xml:space="preserve">TABL. 31(198). </t>
  </si>
  <si>
    <t xml:space="preserve">TABL. 32(199). </t>
  </si>
  <si>
    <t xml:space="preserve">TABL. 33(200). </t>
  </si>
  <si>
    <t xml:space="preserve">TABL. 34(201). </t>
  </si>
  <si>
    <t xml:space="preserve">TABL. 35(202).  </t>
  </si>
  <si>
    <t xml:space="preserve">TABL. 36(203). </t>
  </si>
  <si>
    <t>TABL. 37(204).</t>
  </si>
  <si>
    <t xml:space="preserve">STAN LICZEBNY WAŻNIEJSZYCH ZWIERZĄT CHRONIONYCH WEDŁUG WOJEWÓDZTW W 2016 R. </t>
  </si>
  <si>
    <t>STATE OF POPULATION OF IMPORTANT  PROTECTED ANIMALS BY VOIVODSHIPS IN 2016</t>
  </si>
  <si>
    <t>TABL. 38(205).</t>
  </si>
  <si>
    <t xml:space="preserve">SZKODY WYRZĄDZONE PRZEZ ZWIERZĘTA PRAWNIE CHRONIONE ORAZ WYPŁACONE ODSZKODOWANIA WEDŁUG WOJEWÓDZTW W 2016 R. </t>
  </si>
  <si>
    <t xml:space="preserve">TABL. 39(206). </t>
  </si>
  <si>
    <t>WYDANE ZEZWOLENIA NA REDUKCJĘ ZWIERZĄT CHRONIONYCH W 2016 R.</t>
  </si>
  <si>
    <r>
      <t>PERMISSIONS</t>
    </r>
    <r>
      <rPr>
        <b/>
        <sz val="10"/>
        <rFont val="Times New Roman"/>
        <family val="1"/>
        <charset val="238"/>
      </rPr>
      <t xml:space="preserve"> </t>
    </r>
    <r>
      <rPr>
        <i/>
        <sz val="10"/>
        <rFont val="Times New Roman"/>
        <family val="1"/>
        <charset val="238"/>
      </rPr>
      <t>GRANTED</t>
    </r>
    <r>
      <rPr>
        <i/>
        <vertAlign val="superscript"/>
        <sz val="10"/>
        <rFont val="Times New Roman"/>
        <family val="1"/>
        <charset val="238"/>
      </rPr>
      <t xml:space="preserve"> </t>
    </r>
    <r>
      <rPr>
        <i/>
        <sz val="10"/>
        <rFont val="Times New Roman"/>
        <family val="1"/>
        <charset val="238"/>
      </rPr>
      <t>FOR THE REDUCTION OF PROTECTED ANIMALS IN 2016</t>
    </r>
  </si>
  <si>
    <t xml:space="preserve">TABL. 40(207). </t>
  </si>
  <si>
    <t>WYDANE ZEZWOLENIA NA IMPORT I (RE)EKSPORT OKREŚLONYCH W CITES GATUNKÓW ZWIERZĄT W 2016 R.</t>
  </si>
  <si>
    <t>TABL. 41(208).</t>
  </si>
  <si>
    <t>WYDANE ZEZWOLENIA NA IMPORT I (RE)EKSPORT OKREŚLONYCH W CITES GATUNKÓW ROŚLIN W 2016 R.</t>
  </si>
  <si>
    <t xml:space="preserve">TABL. 42(209). </t>
  </si>
  <si>
    <t xml:space="preserve">TABL. 43(210). </t>
  </si>
  <si>
    <t xml:space="preserve">TABL. 44(211). </t>
  </si>
  <si>
    <t xml:space="preserve">TABL. 45(212). </t>
  </si>
  <si>
    <t>PARKI I OGRODY HISTORYCZNE WEDŁUG WOJEWÓDZTW W 2016 R.</t>
  </si>
  <si>
    <t>PARKS AND HISTORICAL GARDENS BY VOIVODSHIPS IN 2016</t>
  </si>
  <si>
    <t xml:space="preserve">TABL. 46(213). </t>
  </si>
  <si>
    <t xml:space="preserve">TABL. 47(214). </t>
  </si>
  <si>
    <t>STATE OF APICULTURE</t>
  </si>
  <si>
    <t xml:space="preserve">TABL. 48(215). </t>
  </si>
  <si>
    <t>TABL. 49(216).</t>
  </si>
  <si>
    <t xml:space="preserve">TABL. 50(217). </t>
  </si>
  <si>
    <t xml:space="preserve">TABL. 51(218). </t>
  </si>
  <si>
    <t xml:space="preserve">TABL. 52(219). </t>
  </si>
  <si>
    <t xml:space="preserve">TABL. 53(220). </t>
  </si>
  <si>
    <t>POWIERZCHNIA GRUNTÓW LEŚNYCH I LESISTOŚĆ WEDŁUG WOJEWÓDZTW W 2016 R.</t>
  </si>
  <si>
    <t>POWIERZCHNIA LASÓW WEDŁUG TYPÓW SIEDLISKOWYCH LASU I WOJEWÓDZTW W 2016 R.</t>
  </si>
  <si>
    <t>FOREST AREA BY FOREST HABITAT TYPE AND VOIVODSHIPS  IN 2016</t>
  </si>
  <si>
    <t>POWIERZCHNIA LASÓW  WEDŁUG SKŁADU GATUNKOWEGO DRZEWOSTANÓW I WOJEWÓDZTW W 2016 R.</t>
  </si>
  <si>
    <t>FOREST AREA BY SPECIES STRUCTURE OF TREE STANDS AND VOIVODSHIPS IN 2016</t>
  </si>
  <si>
    <t>ZALESIENIA GRUNTÓW W LATACH 1945–2016</t>
  </si>
  <si>
    <r>
      <t>AFFORESTATIONS OF LAND</t>
    </r>
    <r>
      <rPr>
        <b/>
        <sz val="10"/>
        <rFont val="Times New Roman"/>
        <family val="1"/>
        <charset val="238"/>
      </rPr>
      <t xml:space="preserve"> </t>
    </r>
    <r>
      <rPr>
        <i/>
        <sz val="10"/>
        <rFont val="Times New Roman"/>
        <family val="1"/>
        <charset val="238"/>
      </rPr>
      <t>IN 1945-2016</t>
    </r>
  </si>
  <si>
    <t xml:space="preserve">TABL. 54(221). </t>
  </si>
  <si>
    <t>ODNOWIENIA I ZALESIENIA WEDŁUG WOJEWÓDZTW W 2016 R.</t>
  </si>
  <si>
    <t xml:space="preserve">TABL. 55(222). </t>
  </si>
  <si>
    <t>ZADRZEWIENIA WEDŁUG WOJEWÓDZTW W 2016 R.</t>
  </si>
  <si>
    <t xml:space="preserve">TABL. 56(223). </t>
  </si>
  <si>
    <t>TABL. 57(224).</t>
  </si>
  <si>
    <t>POŻARY LASÓW WEDŁUG MIESIĘCY W 2016 R.</t>
  </si>
  <si>
    <t xml:space="preserve">TABL. 58(225). </t>
  </si>
  <si>
    <t>POŻARY LASÓW  WEDŁUG  WOJEWÓDZTW  W  2016 R.</t>
  </si>
  <si>
    <t xml:space="preserve">TABL. 59(226). </t>
  </si>
  <si>
    <t xml:space="preserve">TABL. 60(227). </t>
  </si>
  <si>
    <t xml:space="preserve">TABL. 61(228). </t>
  </si>
  <si>
    <t>POWIERZCHNIA LASÓW OCHRONNYCH WEDŁUG WOJEWÓDZTW W 2016 R.</t>
  </si>
  <si>
    <t xml:space="preserve">TABL. 62(229). </t>
  </si>
  <si>
    <t>I KATEGORII OCHRONNOŚCI W 2016 R.</t>
  </si>
  <si>
    <t xml:space="preserve">TABL. 63(230). </t>
  </si>
  <si>
    <t>LEŚNE KOMPLEKSY PROMOCYJNE W 2016 R.</t>
  </si>
  <si>
    <t xml:space="preserve">TABL. 64(231).  </t>
  </si>
  <si>
    <t xml:space="preserve">TABL. 65(232). </t>
  </si>
  <si>
    <t>TABL. 66(233).</t>
  </si>
  <si>
    <t>MONITORING LASU – OCENA STANU DEFOLIACJI DRZEW WEDŁUG GATUNKÓW W 2016 R.</t>
  </si>
  <si>
    <t>MONITORING OF FOREST - ASSESSMENT OF DEFOLIATION STATE OF THE TREES BY SPECIES IN 2016</t>
  </si>
  <si>
    <t>MONITORING LASU – OCENA STANU ODBARWIENIA DRZEW WEDŁUG GATUNKÓW W 2016 R.</t>
  </si>
  <si>
    <t>MONITORING OF FOREST - EVALUATION OF DISCOLOURATION STATE OF TREES BY SPECIES IN 2016</t>
  </si>
  <si>
    <t>TABL. 67(234).</t>
  </si>
  <si>
    <t xml:space="preserve">TABL. 68(235). </t>
  </si>
  <si>
    <t>MONITORING LASU – OCENA STANU USZKODZENIA DRZEW WEDŁUG GATUNKÓW W 2016 R.</t>
  </si>
  <si>
    <t>MONITORING OF FOREST - EVALUATION OF DAMAGES STATE OF TREES BY SPECIES IN 2016</t>
  </si>
  <si>
    <t xml:space="preserve">TABL. 69(236). </t>
  </si>
  <si>
    <t xml:space="preserve">TABL. 70(237). </t>
  </si>
  <si>
    <t>TABL. 71(238).</t>
  </si>
  <si>
    <t xml:space="preserve">TABL. 72(239).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</si>
</sst>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numFmt numFmtId="165" formatCode="0.0"/>
    <numFmt numFmtId="166" formatCode="0;\-0;\-"/>
    <numFmt numFmtId="167" formatCode="0.0;\-0.0;\-"/>
    <numFmt numFmtId="168" formatCode="0.0%"/>
    <numFmt numFmtId="169" formatCode="0.00;\-0.00;\-"/>
  </numFmts>
  <fonts count="88">
    <font>
      <sz val="10"/>
      <name val="Arial CE"/>
      <charset val="238"/>
    </font>
    <font>
      <sz val="10"/>
      <name val="Arial CE"/>
      <charset val="238"/>
    </font>
    <font>
      <b/>
      <sz val="8.5"/>
      <name val="Times New Roman"/>
      <family val="1"/>
      <charset val="238"/>
    </font>
    <font>
      <b/>
      <i/>
      <sz val="8.5"/>
      <name val="Times New Roman"/>
      <family val="1"/>
      <charset val="238"/>
    </font>
    <font>
      <b/>
      <i/>
      <vertAlign val="superscript"/>
      <sz val="8.5"/>
      <name val="Times New Roman"/>
      <family val="1"/>
      <charset val="238"/>
    </font>
    <font>
      <sz val="8.5"/>
      <name val="Times New Roman"/>
      <family val="1"/>
      <charset val="238"/>
    </font>
    <font>
      <i/>
      <sz val="8.5"/>
      <name val="Times New Roman"/>
      <family val="1"/>
      <charset val="238"/>
    </font>
    <font>
      <i/>
      <vertAlign val="superscript"/>
      <sz val="8.5"/>
      <name val="Times New Roman"/>
      <family val="1"/>
      <charset val="238"/>
    </font>
    <font>
      <vertAlign val="superscript"/>
      <sz val="8.5"/>
      <name val="Times New Roman"/>
      <family val="1"/>
      <charset val="238"/>
    </font>
    <font>
      <u/>
      <sz val="10"/>
      <color indexed="12"/>
      <name val="Arial CE"/>
      <charset val="238"/>
    </font>
    <font>
      <sz val="8.5"/>
      <name val="Arial CE"/>
      <charset val="238"/>
    </font>
    <font>
      <sz val="10"/>
      <name val="Times New Roman"/>
      <family val="1"/>
      <charset val="238"/>
    </font>
    <font>
      <b/>
      <vertAlign val="superscript"/>
      <sz val="8.5"/>
      <name val="Times New Roman"/>
      <family val="1"/>
      <charset val="238"/>
    </font>
    <font>
      <sz val="8"/>
      <name val="Arial CE"/>
      <charset val="238"/>
    </font>
    <font>
      <i/>
      <vertAlign val="superscript"/>
      <sz val="9"/>
      <name val="Times New Roman"/>
      <family val="1"/>
      <charset val="238"/>
    </font>
    <font>
      <i/>
      <sz val="8"/>
      <name val="Times New Roman"/>
      <family val="1"/>
      <charset val="238"/>
    </font>
    <font>
      <i/>
      <sz val="2"/>
      <name val="Times New Roman"/>
      <family val="1"/>
      <charset val="238"/>
    </font>
    <font>
      <sz val="8"/>
      <name val="Times New Roman"/>
      <family val="1"/>
      <charset val="238"/>
    </font>
    <font>
      <i/>
      <sz val="4"/>
      <name val="Times New Roman"/>
      <family val="1"/>
      <charset val="238"/>
    </font>
    <font>
      <sz val="10"/>
      <color indexed="10"/>
      <name val="Arial CE"/>
      <charset val="238"/>
    </font>
    <font>
      <i/>
      <sz val="10"/>
      <name val="Times New Roman"/>
      <family val="1"/>
      <charset val="238"/>
    </font>
    <font>
      <b/>
      <sz val="8"/>
      <name val="Times New Roman"/>
      <family val="1"/>
      <charset val="238"/>
    </font>
    <font>
      <sz val="5"/>
      <name val="Times New Roman"/>
      <family val="1"/>
      <charset val="238"/>
    </font>
    <font>
      <b/>
      <sz val="8.5"/>
      <name val="Times New Roman CE"/>
      <family val="1"/>
      <charset val="238"/>
    </font>
    <font>
      <sz val="8.5"/>
      <name val="Times New Roman CE"/>
      <family val="1"/>
      <charset val="238"/>
    </font>
    <font>
      <sz val="1"/>
      <name val="Times New Roman CE"/>
      <charset val="238"/>
    </font>
    <font>
      <i/>
      <sz val="8.5"/>
      <name val="Times New Roman CE"/>
      <charset val="238"/>
    </font>
    <font>
      <b/>
      <i/>
      <sz val="8.5"/>
      <name val="Times New Roman CE"/>
      <charset val="238"/>
    </font>
    <font>
      <i/>
      <sz val="8.5"/>
      <name val="Times New Roman CE"/>
      <family val="1"/>
      <charset val="238"/>
    </font>
    <font>
      <b/>
      <i/>
      <sz val="8.5"/>
      <name val="Times New Roman CE"/>
      <family val="1"/>
      <charset val="238"/>
    </font>
    <font>
      <i/>
      <vertAlign val="superscript"/>
      <sz val="8.5"/>
      <name val="Times New Roman CE"/>
      <family val="1"/>
      <charset val="238"/>
    </font>
    <font>
      <b/>
      <vertAlign val="superscript"/>
      <sz val="8.5"/>
      <name val="Times New Roman CE"/>
      <family val="1"/>
      <charset val="238"/>
    </font>
    <font>
      <i/>
      <vertAlign val="superscript"/>
      <sz val="8.5"/>
      <name val="Times New Roman CE"/>
      <charset val="238"/>
    </font>
    <font>
      <b/>
      <sz val="8.5"/>
      <name val="Times New Roman CE"/>
      <charset val="238"/>
    </font>
    <font>
      <sz val="8.5"/>
      <name val="Times New Roman CE"/>
      <charset val="238"/>
    </font>
    <font>
      <sz val="10"/>
      <name val="Arial"/>
      <family val="2"/>
      <charset val="238"/>
    </font>
    <font>
      <b/>
      <i/>
      <sz val="8"/>
      <name val="Times New Roman"/>
      <family val="1"/>
      <charset val="238"/>
    </font>
    <font>
      <i/>
      <vertAlign val="superscript"/>
      <sz val="8.5"/>
      <name val="Times New (W1)"/>
    </font>
    <font>
      <sz val="10"/>
      <name val="Arial CE"/>
      <charset val="238"/>
    </font>
    <font>
      <u/>
      <sz val="11"/>
      <name val="Times New Roman"/>
      <family val="1"/>
      <charset val="238"/>
    </font>
    <font>
      <i/>
      <u/>
      <sz val="11"/>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i/>
      <sz val="10"/>
      <name val="Times New Roman"/>
      <family val="1"/>
      <charset val="238"/>
    </font>
    <font>
      <sz val="10"/>
      <name val="Arial"/>
      <family val="2"/>
      <charset val="238"/>
    </font>
    <font>
      <u/>
      <sz val="10"/>
      <name val="Times New Roman"/>
      <family val="1"/>
      <charset val="238"/>
    </font>
    <font>
      <b/>
      <sz val="10"/>
      <name val="Times New Roman"/>
      <family val="1"/>
      <charset val="238"/>
    </font>
    <font>
      <i/>
      <vertAlign val="superscript"/>
      <sz val="10"/>
      <name val="Times New Roman"/>
      <family val="1"/>
      <charset val="238"/>
    </font>
    <font>
      <i/>
      <sz val="8.5"/>
      <color indexed="10"/>
      <name val="Times New Roman"/>
      <family val="1"/>
      <charset val="238"/>
    </font>
    <font>
      <i/>
      <sz val="8.5"/>
      <color indexed="8"/>
      <name val="Times New Roman"/>
      <family val="1"/>
      <charset val="238"/>
    </font>
    <font>
      <sz val="8.5"/>
      <color indexed="8"/>
      <name val="Times New Roman"/>
      <family val="1"/>
      <charset val="238"/>
    </font>
    <font>
      <b/>
      <sz val="10"/>
      <name val="Arial CE"/>
      <charset val="238"/>
    </font>
    <font>
      <sz val="8.5"/>
      <name val="Calibri"/>
      <family val="2"/>
      <charset val="238"/>
    </font>
    <font>
      <sz val="10"/>
      <color indexed="8"/>
      <name val="Times New Roman"/>
      <family val="1"/>
      <charset val="238"/>
    </font>
    <font>
      <b/>
      <sz val="10"/>
      <color indexed="8"/>
      <name val="Times New Roman"/>
      <family val="1"/>
      <charset val="238"/>
    </font>
    <font>
      <i/>
      <sz val="10"/>
      <color indexed="8"/>
      <name val="Times New Roman"/>
      <family val="1"/>
      <charset val="238"/>
    </font>
    <font>
      <i/>
      <sz val="10"/>
      <name val="Arial CE"/>
      <charset val="238"/>
    </font>
    <font>
      <sz val="12"/>
      <name val="Times New Roman"/>
      <family val="1"/>
      <charset val="238"/>
    </font>
    <font>
      <b/>
      <sz val="8.5"/>
      <color indexed="8"/>
      <name val="Times New Roman"/>
      <family val="1"/>
      <charset val="238"/>
    </font>
    <font>
      <i/>
      <vertAlign val="superscript"/>
      <sz val="8.5"/>
      <color indexed="8"/>
      <name val="Times New Roman"/>
      <family val="1"/>
      <charset val="238"/>
    </font>
    <font>
      <i/>
      <vertAlign val="superscript"/>
      <sz val="8"/>
      <color indexed="8"/>
      <name val="Times New Roman"/>
      <family val="1"/>
      <charset val="238"/>
    </font>
    <font>
      <b/>
      <i/>
      <vertAlign val="superscript"/>
      <sz val="8.5"/>
      <name val="Arial CE"/>
      <charset val="238"/>
    </font>
    <font>
      <b/>
      <vertAlign val="superscript"/>
      <sz val="8.5"/>
      <name val="Arial CE"/>
      <charset val="238"/>
    </font>
    <font>
      <sz val="8.5"/>
      <color indexed="10"/>
      <name val="Times New Roman"/>
      <family val="1"/>
      <charset val="238"/>
    </font>
    <font>
      <sz val="11"/>
      <name val="Calibri"/>
      <family val="2"/>
      <charset val="238"/>
    </font>
    <font>
      <sz val="8"/>
      <name val="Courier new"/>
      <family val="3"/>
      <charset val="238"/>
    </font>
    <font>
      <sz val="10"/>
      <name val="Arial"/>
      <family val="2"/>
      <charset val="238"/>
    </font>
    <font>
      <sz val="11"/>
      <color theme="1"/>
      <name val="Calibri"/>
      <family val="2"/>
      <charset val="238"/>
      <scheme val="minor"/>
    </font>
    <font>
      <b/>
      <sz val="8.5"/>
      <color theme="1"/>
      <name val="Times New Roman"/>
      <family val="1"/>
      <charset val="238"/>
    </font>
    <font>
      <sz val="10"/>
      <color theme="1"/>
      <name val="Arial CE"/>
      <charset val="238"/>
    </font>
    <font>
      <i/>
      <sz val="8.5"/>
      <color theme="1"/>
      <name val="Times New Roman"/>
      <family val="1"/>
      <charset val="238"/>
    </font>
    <font>
      <sz val="8.5"/>
      <color theme="1"/>
      <name val="Times New Roman"/>
      <family val="1"/>
      <charset val="238"/>
    </font>
    <font>
      <b/>
      <i/>
      <sz val="8.5"/>
      <color theme="1"/>
      <name val="Times New Roman"/>
      <family val="1"/>
      <charset val="238"/>
    </font>
    <font>
      <b/>
      <sz val="8"/>
      <color theme="1"/>
      <name val="Times New Roman"/>
      <family val="1"/>
      <charset val="238"/>
    </font>
    <font>
      <sz val="8"/>
      <color theme="1"/>
      <name val="Times New Roman"/>
      <family val="1"/>
      <charset val="238"/>
    </font>
    <font>
      <i/>
      <sz val="8"/>
      <color theme="1"/>
      <name val="Times New Roman"/>
      <family val="1"/>
      <charset val="238"/>
    </font>
    <font>
      <sz val="9"/>
      <color theme="1"/>
      <name val="Times New Roman"/>
      <family val="1"/>
      <charset val="238"/>
    </font>
    <font>
      <b/>
      <sz val="8.5"/>
      <color rgb="FFFF0000"/>
      <name val="Times New Roman"/>
      <family val="1"/>
      <charset val="238"/>
    </font>
    <font>
      <sz val="8.5"/>
      <color rgb="FFFF0000"/>
      <name val="Times New Roman"/>
      <family val="1"/>
      <charset val="238"/>
    </font>
    <font>
      <sz val="10"/>
      <color theme="1"/>
      <name val="Times New Roman"/>
      <family val="1"/>
      <charset val="238"/>
    </font>
    <font>
      <sz val="8.5"/>
      <color theme="1"/>
      <name val="Calibri"/>
      <family val="2"/>
      <charset val="238"/>
    </font>
    <font>
      <sz val="8"/>
      <color rgb="FFFF0000"/>
      <name val="Times New Roman"/>
      <family val="1"/>
      <charset val="238"/>
    </font>
    <font>
      <i/>
      <vertAlign val="superscript"/>
      <sz val="8.5"/>
      <color theme="1"/>
      <name val="Times New Roman"/>
      <family val="1"/>
      <charset val="238"/>
    </font>
    <font>
      <i/>
      <vertAlign val="superscript"/>
      <sz val="8"/>
      <name val="Times New Roman"/>
      <family val="1"/>
      <charset val="238"/>
    </font>
    <font>
      <vertAlign val="superscript"/>
      <sz val="8"/>
      <name val="Times New Roman"/>
      <family val="1"/>
      <charset val="238"/>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style="thin">
        <color indexed="8"/>
      </top>
      <bottom/>
      <diagonal/>
    </border>
    <border>
      <left style="medium">
        <color indexed="64"/>
      </left>
      <right/>
      <top/>
      <bottom/>
      <diagonal/>
    </border>
    <border>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s>
  <cellStyleXfs count="19">
    <xf numFmtId="0" fontId="0" fillId="0" borderId="0"/>
    <xf numFmtId="0" fontId="1" fillId="0" borderId="0"/>
    <xf numFmtId="0" fontId="9" fillId="0" borderId="0" applyNumberFormat="0" applyFill="0" applyBorder="0" applyAlignment="0" applyProtection="0">
      <alignment vertical="top"/>
      <protection locked="0"/>
    </xf>
    <xf numFmtId="0" fontId="47" fillId="0" borderId="0"/>
    <xf numFmtId="0" fontId="38" fillId="0" borderId="0"/>
    <xf numFmtId="0" fontId="70" fillId="0" borderId="0"/>
    <xf numFmtId="0" fontId="68" fillId="0" borderId="0"/>
    <xf numFmtId="0" fontId="69" fillId="0" borderId="0"/>
    <xf numFmtId="0" fontId="25" fillId="0" borderId="0"/>
    <xf numFmtId="0" fontId="35" fillId="0" borderId="0"/>
    <xf numFmtId="0" fontId="38" fillId="0" borderId="0"/>
    <xf numFmtId="0" fontId="25" fillId="0" borderId="0"/>
    <xf numFmtId="0" fontId="25" fillId="0" borderId="0"/>
    <xf numFmtId="0" fontId="25" fillId="0" borderId="0"/>
    <xf numFmtId="0" fontId="35" fillId="0" borderId="0"/>
    <xf numFmtId="0" fontId="25" fillId="0" borderId="0"/>
    <xf numFmtId="0" fontId="1" fillId="0" borderId="0"/>
    <xf numFmtId="0" fontId="1" fillId="0" borderId="0"/>
    <xf numFmtId="9" fontId="1" fillId="0" borderId="0" applyFont="0" applyFill="0" applyBorder="0" applyAlignment="0" applyProtection="0"/>
  </cellStyleXfs>
  <cellXfs count="1140">
    <xf numFmtId="0" fontId="0" fillId="0" borderId="0" xfId="0"/>
    <xf numFmtId="0" fontId="2" fillId="0" borderId="0" xfId="0" applyFont="1"/>
    <xf numFmtId="0" fontId="6" fillId="0" borderId="0" xfId="0" applyFont="1"/>
    <xf numFmtId="0" fontId="6" fillId="0" borderId="0" xfId="0" applyFont="1" applyAlignment="1">
      <alignment horizontal="justify"/>
    </xf>
    <xf numFmtId="0" fontId="6" fillId="0" borderId="0" xfId="0" applyFont="1" applyAlignment="1"/>
    <xf numFmtId="0" fontId="6" fillId="0" borderId="0" xfId="0" applyFont="1" applyAlignment="1">
      <alignment horizontal="justify" vertical="center" wrapText="1"/>
    </xf>
    <xf numFmtId="0" fontId="10" fillId="0" borderId="0" xfId="0" applyFont="1"/>
    <xf numFmtId="0" fontId="10" fillId="0" borderId="0" xfId="0" applyFont="1" applyBorder="1"/>
    <xf numFmtId="0" fontId="6" fillId="0" borderId="0" xfId="0" applyFont="1" applyAlignment="1">
      <alignment horizontal="justify" vertical="justify" wrapText="1"/>
    </xf>
    <xf numFmtId="0" fontId="5" fillId="0" borderId="1" xfId="0" applyFont="1" applyBorder="1" applyAlignment="1">
      <alignment horizontal="center" wrapText="1"/>
    </xf>
    <xf numFmtId="0" fontId="5" fillId="0" borderId="2" xfId="0" applyFont="1" applyBorder="1" applyAlignment="1">
      <alignment horizontal="right" wrapText="1"/>
    </xf>
    <xf numFmtId="0" fontId="5" fillId="0" borderId="3" xfId="0" applyFont="1" applyBorder="1" applyAlignment="1">
      <alignment horizontal="right" wrapText="1"/>
    </xf>
    <xf numFmtId="0" fontId="5" fillId="0" borderId="3" xfId="0" applyFont="1" applyBorder="1" applyAlignment="1">
      <alignment horizontal="center" wrapText="1"/>
    </xf>
    <xf numFmtId="0" fontId="2" fillId="0" borderId="3" xfId="0" applyFont="1" applyBorder="1" applyAlignment="1">
      <alignment horizontal="right" wrapText="1"/>
    </xf>
    <xf numFmtId="0" fontId="6" fillId="0" borderId="4" xfId="0" applyFont="1" applyBorder="1" applyAlignment="1">
      <alignment wrapText="1"/>
    </xf>
    <xf numFmtId="0" fontId="6" fillId="0" borderId="5" xfId="0" applyFont="1" applyBorder="1" applyAlignment="1">
      <alignment horizontal="center" vertical="top" wrapText="1"/>
    </xf>
    <xf numFmtId="164" fontId="2" fillId="0" borderId="6" xfId="0" applyNumberFormat="1" applyFont="1" applyBorder="1" applyAlignment="1">
      <alignment wrapText="1"/>
    </xf>
    <xf numFmtId="164" fontId="5" fillId="0" borderId="6" xfId="0" applyNumberFormat="1" applyFont="1" applyBorder="1" applyAlignment="1">
      <alignment wrapText="1"/>
    </xf>
    <xf numFmtId="164" fontId="5" fillId="0" borderId="6" xfId="0" applyNumberFormat="1" applyFont="1" applyBorder="1" applyAlignment="1"/>
    <xf numFmtId="0" fontId="11" fillId="0" borderId="0" xfId="0" applyFont="1" applyAlignment="1">
      <alignment wrapText="1"/>
    </xf>
    <xf numFmtId="0" fontId="5" fillId="0" borderId="0" xfId="0" applyFont="1" applyBorder="1" applyAlignment="1">
      <alignment horizontal="center" wrapText="1"/>
    </xf>
    <xf numFmtId="0" fontId="5" fillId="0" borderId="2" xfId="0" applyFont="1" applyBorder="1" applyAlignment="1">
      <alignment horizontal="center" wrapText="1"/>
    </xf>
    <xf numFmtId="0" fontId="5" fillId="0" borderId="4" xfId="0" applyFont="1" applyBorder="1" applyAlignment="1">
      <alignment horizontal="right" wrapText="1"/>
    </xf>
    <xf numFmtId="0" fontId="5" fillId="0" borderId="3" xfId="0" applyFont="1" applyBorder="1" applyAlignment="1">
      <alignment horizontal="right" vertical="top" wrapText="1"/>
    </xf>
    <xf numFmtId="0" fontId="5" fillId="0" borderId="6" xfId="0" applyNumberFormat="1" applyFont="1" applyBorder="1" applyAlignment="1">
      <alignment wrapText="1"/>
    </xf>
    <xf numFmtId="164" fontId="2" fillId="0" borderId="7" xfId="0" applyNumberFormat="1" applyFont="1" applyBorder="1" applyAlignment="1">
      <alignment wrapText="1"/>
    </xf>
    <xf numFmtId="164" fontId="5" fillId="0" borderId="0" xfId="0" applyNumberFormat="1" applyFont="1" applyBorder="1" applyAlignment="1">
      <alignment wrapText="1"/>
    </xf>
    <xf numFmtId="0" fontId="5" fillId="0" borderId="8" xfId="0" applyFont="1" applyBorder="1" applyAlignment="1">
      <alignment horizontal="center" wrapText="1"/>
    </xf>
    <xf numFmtId="0" fontId="6" fillId="0" borderId="0" xfId="0" applyFont="1" applyAlignment="1">
      <alignment horizontal="left"/>
    </xf>
    <xf numFmtId="0" fontId="5" fillId="0" borderId="0" xfId="0" applyFont="1" applyAlignment="1">
      <alignment horizontal="center" wrapText="1"/>
    </xf>
    <xf numFmtId="0" fontId="6" fillId="0" borderId="0" xfId="0" applyFont="1" applyAlignment="1">
      <alignment wrapText="1"/>
    </xf>
    <xf numFmtId="0" fontId="2" fillId="0" borderId="0" xfId="0" applyFont="1" applyAlignment="1">
      <alignment horizontal="right" wrapText="1"/>
    </xf>
    <xf numFmtId="0" fontId="2" fillId="0" borderId="0" xfId="0" applyFont="1" applyAlignment="1">
      <alignment horizontal="left"/>
    </xf>
    <xf numFmtId="0" fontId="5" fillId="0" borderId="0" xfId="0" applyFont="1" applyBorder="1" applyAlignment="1">
      <alignment horizontal="right" wrapText="1"/>
    </xf>
    <xf numFmtId="0" fontId="2" fillId="0" borderId="0" xfId="0" applyFont="1" applyBorder="1" applyAlignment="1">
      <alignment horizontal="right" wrapText="1"/>
    </xf>
    <xf numFmtId="0" fontId="2" fillId="0" borderId="4" xfId="0" applyFont="1" applyBorder="1" applyAlignment="1">
      <alignment horizontal="right" wrapText="1"/>
    </xf>
    <xf numFmtId="0" fontId="5" fillId="0" borderId="7" xfId="0" applyFont="1" applyBorder="1" applyAlignment="1">
      <alignment wrapText="1"/>
    </xf>
    <xf numFmtId="0" fontId="5" fillId="0" borderId="2" xfId="0" applyFont="1" applyBorder="1" applyAlignment="1">
      <alignment wrapText="1"/>
    </xf>
    <xf numFmtId="0" fontId="5" fillId="0" borderId="8" xfId="0" applyFont="1" applyBorder="1" applyAlignment="1">
      <alignment wrapText="1"/>
    </xf>
    <xf numFmtId="0" fontId="6" fillId="0" borderId="9" xfId="0" applyFont="1" applyBorder="1" applyAlignment="1">
      <alignment horizontal="center" vertical="top" wrapText="1"/>
    </xf>
    <xf numFmtId="164" fontId="5" fillId="0" borderId="0" xfId="0" applyNumberFormat="1" applyFont="1" applyAlignment="1">
      <alignment wrapText="1"/>
    </xf>
    <xf numFmtId="164" fontId="2" fillId="0" borderId="10" xfId="0" applyNumberFormat="1" applyFont="1" applyBorder="1" applyAlignment="1">
      <alignment wrapText="1"/>
    </xf>
    <xf numFmtId="164" fontId="5" fillId="0" borderId="0" xfId="0" applyNumberFormat="1" applyFont="1" applyAlignment="1">
      <alignment horizontal="left" wrapText="1"/>
    </xf>
    <xf numFmtId="0" fontId="5" fillId="0" borderId="4" xfId="0" applyFont="1" applyBorder="1" applyAlignment="1">
      <alignment horizontal="center" wrapText="1"/>
    </xf>
    <xf numFmtId="0" fontId="5" fillId="0" borderId="0" xfId="0" applyFont="1"/>
    <xf numFmtId="0" fontId="5" fillId="0" borderId="0" xfId="0" applyFont="1" applyAlignment="1">
      <alignment horizontal="right" wrapText="1"/>
    </xf>
    <xf numFmtId="0" fontId="5" fillId="0" borderId="3" xfId="0" applyFont="1" applyBorder="1" applyAlignment="1">
      <alignment wrapText="1"/>
    </xf>
    <xf numFmtId="164" fontId="2" fillId="0" borderId="0" xfId="0" applyNumberFormat="1" applyFont="1" applyBorder="1" applyAlignment="1">
      <alignment wrapText="1"/>
    </xf>
    <xf numFmtId="0" fontId="5" fillId="0" borderId="0" xfId="0" applyFont="1" applyAlignment="1">
      <alignment horizontal="justify"/>
    </xf>
    <xf numFmtId="0" fontId="3" fillId="0" borderId="0" xfId="0" applyFont="1" applyAlignment="1">
      <alignment wrapText="1"/>
    </xf>
    <xf numFmtId="0" fontId="6" fillId="0" borderId="0" xfId="0" applyFont="1" applyAlignment="1">
      <alignment horizontal="left" wrapText="1" indent="1"/>
    </xf>
    <xf numFmtId="164" fontId="2" fillId="0" borderId="0" xfId="0" applyNumberFormat="1" applyFont="1" applyAlignment="1">
      <alignment wrapText="1"/>
    </xf>
    <xf numFmtId="164" fontId="5" fillId="0" borderId="0" xfId="0" applyNumberFormat="1" applyFont="1" applyAlignment="1">
      <alignment horizontal="left" wrapText="1" indent="1"/>
    </xf>
    <xf numFmtId="0" fontId="2" fillId="0" borderId="2" xfId="0" applyFont="1" applyBorder="1" applyAlignment="1">
      <alignment horizontal="right" wrapText="1"/>
    </xf>
    <xf numFmtId="0" fontId="6" fillId="0" borderId="0" xfId="0" applyFont="1" applyAlignment="1">
      <alignment horizontal="left" indent="6"/>
    </xf>
    <xf numFmtId="0" fontId="16" fillId="0" borderId="0" xfId="0" applyFont="1" applyAlignment="1">
      <alignment horizontal="justify"/>
    </xf>
    <xf numFmtId="0" fontId="5" fillId="0" borderId="0" xfId="0" applyFont="1" applyAlignment="1">
      <alignment horizontal="left"/>
    </xf>
    <xf numFmtId="0" fontId="5" fillId="0" borderId="0" xfId="0" applyFont="1" applyAlignment="1">
      <alignment horizontal="right" vertical="top" wrapText="1"/>
    </xf>
    <xf numFmtId="0" fontId="0" fillId="0" borderId="0" xfId="0" applyAlignment="1">
      <alignment horizontal="left"/>
    </xf>
    <xf numFmtId="0" fontId="5" fillId="0" borderId="0" xfId="0" applyFont="1" applyAlignment="1">
      <alignment horizontal="left" indent="1"/>
    </xf>
    <xf numFmtId="0" fontId="5" fillId="0" borderId="6" xfId="0" applyFont="1" applyBorder="1" applyAlignment="1">
      <alignment wrapText="1"/>
    </xf>
    <xf numFmtId="0" fontId="6" fillId="0" borderId="6" xfId="0" applyFont="1" applyBorder="1" applyAlignment="1">
      <alignment wrapText="1"/>
    </xf>
    <xf numFmtId="0" fontId="5" fillId="0" borderId="6" xfId="0" applyFont="1" applyBorder="1" applyAlignment="1">
      <alignment horizontal="left" wrapText="1" indent="1"/>
    </xf>
    <xf numFmtId="164" fontId="5" fillId="0" borderId="6" xfId="0" applyNumberFormat="1" applyFont="1" applyBorder="1" applyAlignment="1">
      <alignment horizontal="left" wrapText="1" indent="1"/>
    </xf>
    <xf numFmtId="164" fontId="5" fillId="0" borderId="0" xfId="0" applyNumberFormat="1" applyFont="1" applyBorder="1" applyAlignment="1">
      <alignment horizontal="left" wrapText="1"/>
    </xf>
    <xf numFmtId="0" fontId="5" fillId="0" borderId="7" xfId="0" applyFont="1" applyBorder="1" applyAlignment="1">
      <alignment horizontal="center"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2" fillId="0" borderId="0" xfId="0" applyFont="1" applyBorder="1" applyAlignment="1">
      <alignment horizontal="right" vertical="top" wrapText="1"/>
    </xf>
    <xf numFmtId="0" fontId="5" fillId="0" borderId="2" xfId="0" applyFont="1" applyBorder="1" applyAlignment="1">
      <alignment horizontal="center" vertical="center" wrapText="1"/>
    </xf>
    <xf numFmtId="0" fontId="0" fillId="0" borderId="0" xfId="0" applyAlignment="1"/>
    <xf numFmtId="0" fontId="5" fillId="0" borderId="11" xfId="0" applyFont="1" applyBorder="1" applyAlignment="1">
      <alignment horizontal="center" wrapText="1"/>
    </xf>
    <xf numFmtId="0" fontId="2" fillId="0" borderId="2" xfId="0" applyFont="1" applyBorder="1" applyAlignment="1">
      <alignment horizontal="right" vertical="top" wrapText="1"/>
    </xf>
    <xf numFmtId="0" fontId="5" fillId="0" borderId="0" xfId="0" applyFont="1" applyBorder="1" applyAlignment="1">
      <alignment horizontal="right" vertical="top" wrapText="1"/>
    </xf>
    <xf numFmtId="0" fontId="18" fillId="0" borderId="0" xfId="0" applyFont="1"/>
    <xf numFmtId="0" fontId="6" fillId="0" borderId="0" xfId="0" applyFont="1" applyAlignment="1">
      <alignment vertical="top" wrapText="1"/>
    </xf>
    <xf numFmtId="164" fontId="2" fillId="0" borderId="0" xfId="0" applyNumberFormat="1" applyFont="1" applyAlignment="1">
      <alignment vertical="center" wrapText="1"/>
    </xf>
    <xf numFmtId="0" fontId="6" fillId="0" borderId="3" xfId="0" applyFont="1" applyBorder="1" applyAlignment="1">
      <alignment horizontal="center" vertical="center" wrapText="1"/>
    </xf>
    <xf numFmtId="0" fontId="19" fillId="0" borderId="0" xfId="0" applyFont="1"/>
    <xf numFmtId="0" fontId="6" fillId="0" borderId="0" xfId="0" applyFont="1" applyBorder="1" applyAlignment="1">
      <alignment wrapText="1"/>
    </xf>
    <xf numFmtId="0" fontId="2" fillId="0" borderId="0" xfId="0" applyFont="1" applyBorder="1" applyAlignment="1">
      <alignment wrapText="1"/>
    </xf>
    <xf numFmtId="0" fontId="6" fillId="0" borderId="11" xfId="0" applyFont="1" applyBorder="1" applyAlignment="1">
      <alignment horizontal="center" wrapText="1"/>
    </xf>
    <xf numFmtId="0" fontId="5" fillId="0" borderId="12" xfId="0" applyFont="1" applyBorder="1" applyAlignment="1">
      <alignment horizontal="center" wrapText="1"/>
    </xf>
    <xf numFmtId="0" fontId="6" fillId="0" borderId="0"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vertical="top" wrapText="1"/>
    </xf>
    <xf numFmtId="0" fontId="0" fillId="0" borderId="0" xfId="0" applyBorder="1"/>
    <xf numFmtId="0" fontId="5" fillId="0" borderId="0" xfId="0" applyFont="1" applyAlignment="1">
      <alignment wrapText="1"/>
    </xf>
    <xf numFmtId="164" fontId="5" fillId="0" borderId="0" xfId="0" applyNumberFormat="1" applyFont="1" applyBorder="1" applyAlignment="1">
      <alignment horizontal="left" wrapText="1" indent="1"/>
    </xf>
    <xf numFmtId="0" fontId="2" fillId="0" borderId="3" xfId="0" applyFont="1" applyBorder="1" applyAlignment="1">
      <alignment wrapText="1"/>
    </xf>
    <xf numFmtId="0" fontId="2" fillId="0" borderId="4" xfId="0" applyFont="1" applyBorder="1" applyAlignment="1">
      <alignment wrapText="1"/>
    </xf>
    <xf numFmtId="0" fontId="3" fillId="0" borderId="0" xfId="0" applyNumberFormat="1" applyFont="1" applyBorder="1" applyAlignment="1">
      <alignment wrapText="1"/>
    </xf>
    <xf numFmtId="0" fontId="5" fillId="0" borderId="0" xfId="0" applyFont="1" applyBorder="1" applyAlignment="1">
      <alignment wrapText="1"/>
    </xf>
    <xf numFmtId="0" fontId="18" fillId="0" borderId="0" xfId="0" applyFont="1" applyAlignment="1">
      <alignment horizontal="justify"/>
    </xf>
    <xf numFmtId="0" fontId="5" fillId="0" borderId="0" xfId="0" applyFont="1" applyAlignment="1">
      <alignment vertical="top" wrapText="1"/>
    </xf>
    <xf numFmtId="0" fontId="2" fillId="0" borderId="8" xfId="0" applyFont="1" applyBorder="1" applyAlignment="1">
      <alignment horizontal="right" wrapText="1"/>
    </xf>
    <xf numFmtId="0" fontId="3" fillId="0" borderId="0" xfId="0" applyFont="1" applyBorder="1" applyAlignment="1">
      <alignment wrapText="1"/>
    </xf>
    <xf numFmtId="0" fontId="6" fillId="0" borderId="0" xfId="0" applyFont="1" applyAlignment="1">
      <alignment horizontal="left" indent="1"/>
    </xf>
    <xf numFmtId="0" fontId="5" fillId="0" borderId="8" xfId="0" applyFont="1" applyBorder="1" applyAlignment="1">
      <alignment horizontal="right" wrapText="1"/>
    </xf>
    <xf numFmtId="0" fontId="17" fillId="0" borderId="3" xfId="0" applyFont="1" applyBorder="1" applyAlignment="1">
      <alignment horizontal="right" wrapText="1"/>
    </xf>
    <xf numFmtId="164" fontId="5" fillId="0" borderId="0" xfId="0" applyNumberFormat="1" applyFont="1" applyAlignment="1">
      <alignment horizontal="left" wrapText="1" indent="3"/>
    </xf>
    <xf numFmtId="0" fontId="5" fillId="0" borderId="6" xfId="0" applyFont="1" applyBorder="1" applyAlignment="1">
      <alignment horizontal="right" wrapText="1"/>
    </xf>
    <xf numFmtId="164" fontId="5" fillId="0" borderId="7" xfId="0" applyNumberFormat="1" applyFont="1" applyBorder="1" applyAlignment="1">
      <alignment horizontal="left" wrapText="1"/>
    </xf>
    <xf numFmtId="0" fontId="6" fillId="0" borderId="0" xfId="0" applyFont="1" applyBorder="1" applyAlignment="1">
      <alignment horizontal="left" wrapText="1" indent="1"/>
    </xf>
    <xf numFmtId="0" fontId="6" fillId="0" borderId="0" xfId="0" applyFont="1" applyBorder="1" applyAlignment="1">
      <alignment horizontal="left" wrapText="1" indent="3"/>
    </xf>
    <xf numFmtId="0" fontId="2" fillId="0" borderId="0" xfId="0" applyFont="1" applyAlignment="1">
      <alignment horizontal="left" indent="6"/>
    </xf>
    <xf numFmtId="0" fontId="6" fillId="0" borderId="0" xfId="0" applyFont="1" applyAlignment="1">
      <alignment horizontal="left" indent="7"/>
    </xf>
    <xf numFmtId="0" fontId="2" fillId="0" borderId="6" xfId="0" applyFont="1" applyBorder="1" applyAlignment="1">
      <alignment horizontal="right" wrapText="1"/>
    </xf>
    <xf numFmtId="0" fontId="22" fillId="0" borderId="0" xfId="0" applyFont="1" applyAlignment="1">
      <alignment horizontal="justify"/>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13" xfId="0" applyFont="1" applyBorder="1" applyAlignment="1">
      <alignment horizontal="right" wrapText="1"/>
    </xf>
    <xf numFmtId="0" fontId="0" fillId="0" borderId="3" xfId="0" applyBorder="1"/>
    <xf numFmtId="164" fontId="5" fillId="0" borderId="0" xfId="0" applyNumberFormat="1" applyFont="1" applyBorder="1" applyAlignment="1">
      <alignment vertical="top" wrapText="1"/>
    </xf>
    <xf numFmtId="0" fontId="2" fillId="0" borderId="0" xfId="0" applyFont="1" applyAlignment="1"/>
    <xf numFmtId="0" fontId="2" fillId="0" borderId="3" xfId="0" applyFont="1" applyBorder="1" applyAlignment="1">
      <alignment vertical="top" wrapText="1"/>
    </xf>
    <xf numFmtId="0" fontId="23" fillId="0" borderId="0" xfId="0" applyFont="1" applyFill="1"/>
    <xf numFmtId="1" fontId="23" fillId="0" borderId="0" xfId="0" applyNumberFormat="1" applyFont="1" applyFill="1"/>
    <xf numFmtId="165" fontId="24" fillId="0" borderId="0" xfId="13" applyNumberFormat="1" applyFont="1"/>
    <xf numFmtId="0" fontId="24" fillId="0" borderId="0" xfId="13" applyFont="1"/>
    <xf numFmtId="0" fontId="24" fillId="0" borderId="0" xfId="0" applyFont="1" applyFill="1"/>
    <xf numFmtId="0" fontId="26" fillId="0" borderId="0" xfId="0" applyFont="1" applyFill="1" applyBorder="1"/>
    <xf numFmtId="0" fontId="24" fillId="0" borderId="0" xfId="0" applyFont="1" applyFill="1" applyBorder="1"/>
    <xf numFmtId="0" fontId="24" fillId="0" borderId="0" xfId="13" applyFont="1" applyBorder="1"/>
    <xf numFmtId="1" fontId="24" fillId="0" borderId="0" xfId="0" applyNumberFormat="1" applyFont="1" applyFill="1" applyBorder="1"/>
    <xf numFmtId="165" fontId="24" fillId="0" borderId="0" xfId="0" applyNumberFormat="1" applyFont="1"/>
    <xf numFmtId="165" fontId="24" fillId="0" borderId="0" xfId="0" applyNumberFormat="1" applyFont="1" applyBorder="1"/>
    <xf numFmtId="1" fontId="24" fillId="0" borderId="0" xfId="0" applyNumberFormat="1" applyFont="1" applyBorder="1"/>
    <xf numFmtId="165" fontId="24" fillId="0" borderId="0" xfId="13" applyNumberFormat="1" applyFont="1" applyBorder="1"/>
    <xf numFmtId="164" fontId="5" fillId="0" borderId="0" xfId="0" applyNumberFormat="1" applyFont="1" applyAlignment="1">
      <alignment vertical="top" wrapText="1"/>
    </xf>
    <xf numFmtId="0" fontId="5" fillId="0" borderId="5" xfId="0" applyFont="1" applyBorder="1" applyAlignment="1">
      <alignment horizontal="center" wrapText="1"/>
    </xf>
    <xf numFmtId="0" fontId="24" fillId="0" borderId="3" xfId="0" applyFont="1" applyFill="1" applyBorder="1" applyAlignment="1">
      <alignment horizontal="center" vertical="center" wrapText="1"/>
    </xf>
    <xf numFmtId="0" fontId="24" fillId="0" borderId="0" xfId="0" applyFont="1" applyFill="1" applyBorder="1" applyAlignment="1">
      <alignment horizontal="center" vertical="center" wrapText="1"/>
    </xf>
    <xf numFmtId="164" fontId="23" fillId="0" borderId="0" xfId="8" applyNumberFormat="1" applyFont="1" applyFill="1" applyAlignment="1"/>
    <xf numFmtId="0" fontId="24" fillId="0" borderId="0" xfId="0" applyFont="1" applyFill="1" applyBorder="1" applyAlignment="1"/>
    <xf numFmtId="0" fontId="24" fillId="0" borderId="0" xfId="0" applyFont="1" applyFill="1" applyAlignment="1"/>
    <xf numFmtId="0" fontId="29" fillId="0" borderId="0" xfId="17" applyNumberFormat="1" applyFont="1" applyFill="1" applyBorder="1"/>
    <xf numFmtId="164" fontId="24" fillId="0" borderId="0" xfId="17" applyNumberFormat="1" applyFont="1" applyFill="1" applyBorder="1"/>
    <xf numFmtId="0" fontId="24" fillId="0" borderId="0" xfId="0" applyFont="1" applyFill="1" applyBorder="1" applyAlignment="1">
      <alignment horizontal="right"/>
    </xf>
    <xf numFmtId="0" fontId="24" fillId="0" borderId="0" xfId="0" applyFont="1" applyFill="1" applyAlignment="1">
      <alignment horizontal="right"/>
    </xf>
    <xf numFmtId="0" fontId="6" fillId="0" borderId="0" xfId="16" applyFont="1" applyFill="1"/>
    <xf numFmtId="164" fontId="2" fillId="0" borderId="0" xfId="17" applyNumberFormat="1" applyFont="1" applyFill="1" applyBorder="1" applyAlignment="1"/>
    <xf numFmtId="0" fontId="3" fillId="0" borderId="0" xfId="17" applyNumberFormat="1" applyFont="1" applyFill="1" applyBorder="1"/>
    <xf numFmtId="164" fontId="5" fillId="0" borderId="0" xfId="17" applyNumberFormat="1" applyFont="1" applyFill="1" applyBorder="1"/>
    <xf numFmtId="0" fontId="5" fillId="0" borderId="0" xfId="0" applyFont="1" applyFill="1" applyBorder="1" applyAlignment="1">
      <alignment horizontal="center" vertical="center" wrapText="1"/>
    </xf>
    <xf numFmtId="49" fontId="23" fillId="0" borderId="0" xfId="11" applyNumberFormat="1" applyFont="1" applyFill="1" applyAlignment="1">
      <alignment vertical="center"/>
    </xf>
    <xf numFmtId="49" fontId="24" fillId="0" borderId="0" xfId="11" applyNumberFormat="1" applyFont="1" applyAlignment="1">
      <alignment vertical="center"/>
    </xf>
    <xf numFmtId="49" fontId="24" fillId="0" borderId="0" xfId="11" applyNumberFormat="1" applyFont="1" applyFill="1" applyAlignment="1">
      <alignment vertical="center"/>
    </xf>
    <xf numFmtId="165" fontId="24" fillId="0" borderId="0" xfId="11" applyNumberFormat="1" applyFont="1" applyAlignment="1">
      <alignment vertical="center"/>
    </xf>
    <xf numFmtId="165" fontId="24" fillId="0" borderId="3" xfId="11" applyNumberFormat="1" applyFont="1" applyBorder="1" applyAlignment="1">
      <alignment horizontal="right" vertical="center"/>
    </xf>
    <xf numFmtId="165" fontId="24" fillId="0" borderId="0" xfId="11" applyNumberFormat="1" applyFont="1" applyAlignment="1">
      <alignment horizontal="right" vertical="center"/>
    </xf>
    <xf numFmtId="165" fontId="24" fillId="0" borderId="0" xfId="11" applyNumberFormat="1" applyFont="1" applyBorder="1" applyAlignment="1">
      <alignment vertical="center"/>
    </xf>
    <xf numFmtId="165" fontId="24" fillId="0" borderId="0" xfId="11" applyNumberFormat="1" applyFont="1" applyBorder="1" applyAlignment="1">
      <alignment horizontal="right" vertical="center"/>
    </xf>
    <xf numFmtId="0" fontId="6" fillId="0" borderId="0" xfId="0" applyFont="1" applyAlignment="1">
      <alignment horizontal="center"/>
    </xf>
    <xf numFmtId="0" fontId="5" fillId="0" borderId="4" xfId="0" applyFont="1" applyBorder="1" applyAlignment="1">
      <alignment wrapText="1"/>
    </xf>
    <xf numFmtId="0" fontId="27" fillId="0" borderId="0" xfId="0" applyFont="1" applyFill="1" applyBorder="1" applyAlignment="1">
      <alignment horizontal="left"/>
    </xf>
    <xf numFmtId="165" fontId="24" fillId="0" borderId="0" xfId="0" applyNumberFormat="1" applyFont="1" applyBorder="1" applyAlignment="1">
      <alignment horizontal="right"/>
    </xf>
    <xf numFmtId="165" fontId="33" fillId="0" borderId="0" xfId="0" applyNumberFormat="1" applyFont="1" applyFill="1"/>
    <xf numFmtId="0" fontId="1" fillId="0" borderId="0" xfId="1"/>
    <xf numFmtId="0" fontId="6" fillId="0" borderId="0" xfId="1" applyFont="1" applyBorder="1" applyAlignment="1">
      <alignment horizontal="left" indent="6"/>
    </xf>
    <xf numFmtId="0" fontId="24" fillId="0" borderId="0" xfId="1" applyFont="1"/>
    <xf numFmtId="164" fontId="24" fillId="0" borderId="6" xfId="1" applyNumberFormat="1" applyFont="1" applyBorder="1" applyAlignment="1"/>
    <xf numFmtId="0" fontId="24" fillId="0" borderId="3" xfId="1" applyFont="1" applyFill="1" applyBorder="1"/>
    <xf numFmtId="1" fontId="24" fillId="0" borderId="3" xfId="1" applyNumberFormat="1" applyFont="1" applyFill="1" applyBorder="1"/>
    <xf numFmtId="0" fontId="24" fillId="0" borderId="6" xfId="1" applyNumberFormat="1" applyFont="1" applyBorder="1" applyAlignment="1"/>
    <xf numFmtId="2" fontId="24" fillId="0" borderId="3" xfId="1" applyNumberFormat="1" applyFont="1" applyFill="1" applyBorder="1"/>
    <xf numFmtId="0" fontId="24" fillId="0" borderId="0" xfId="1" applyFont="1" applyBorder="1"/>
    <xf numFmtId="1" fontId="24" fillId="0" borderId="3" xfId="1" applyNumberFormat="1" applyFont="1" applyBorder="1"/>
    <xf numFmtId="2" fontId="24" fillId="0" borderId="3" xfId="1" applyNumberFormat="1" applyFont="1" applyBorder="1"/>
    <xf numFmtId="0" fontId="24" fillId="0" borderId="0" xfId="1" applyFont="1" applyFill="1"/>
    <xf numFmtId="0" fontId="23" fillId="0" borderId="0" xfId="1" applyFont="1" applyFill="1" applyBorder="1"/>
    <xf numFmtId="164" fontId="23" fillId="0" borderId="6" xfId="1" applyNumberFormat="1" applyFont="1" applyBorder="1" applyAlignment="1">
      <alignment horizontal="center"/>
    </xf>
    <xf numFmtId="0" fontId="27" fillId="0" borderId="0" xfId="1" applyFont="1" applyBorder="1" applyAlignment="1"/>
    <xf numFmtId="164" fontId="5" fillId="0" borderId="6" xfId="1" applyNumberFormat="1" applyFont="1" applyBorder="1" applyAlignment="1">
      <alignment vertical="top" wrapText="1"/>
    </xf>
    <xf numFmtId="0" fontId="6" fillId="0" borderId="0" xfId="1" applyFont="1" applyBorder="1" applyAlignment="1">
      <alignment vertical="top"/>
    </xf>
    <xf numFmtId="2" fontId="24" fillId="0" borderId="0" xfId="1" applyNumberFormat="1" applyFont="1" applyBorder="1" applyAlignment="1">
      <alignment horizontal="right"/>
    </xf>
    <xf numFmtId="164" fontId="24" fillId="0" borderId="0" xfId="1" applyNumberFormat="1" applyFont="1" applyBorder="1" applyAlignment="1">
      <alignment horizontal="center"/>
    </xf>
    <xf numFmtId="0" fontId="23" fillId="0" borderId="0" xfId="1" applyFont="1" applyFill="1"/>
    <xf numFmtId="165" fontId="1" fillId="0" borderId="0" xfId="1" applyNumberFormat="1"/>
    <xf numFmtId="0" fontId="6" fillId="0" borderId="0" xfId="1" applyFont="1" applyAlignment="1">
      <alignment horizontal="left" indent="6"/>
    </xf>
    <xf numFmtId="0" fontId="33" fillId="0" borderId="0" xfId="1" applyFont="1"/>
    <xf numFmtId="0" fontId="33" fillId="0" borderId="0" xfId="1" applyFont="1" applyFill="1"/>
    <xf numFmtId="0" fontId="5" fillId="0" borderId="0" xfId="0" applyFont="1" applyAlignment="1">
      <alignment horizontal="right"/>
    </xf>
    <xf numFmtId="0" fontId="5" fillId="0" borderId="0" xfId="0" applyFont="1" applyAlignment="1">
      <alignment horizontal="left" wrapText="1"/>
    </xf>
    <xf numFmtId="0" fontId="6" fillId="0" borderId="0" xfId="0" applyFont="1" applyBorder="1" applyAlignment="1">
      <alignment horizontal="left" wrapText="1"/>
    </xf>
    <xf numFmtId="0" fontId="2" fillId="0" borderId="7" xfId="0" applyFont="1" applyBorder="1" applyAlignment="1">
      <alignment wrapText="1"/>
    </xf>
    <xf numFmtId="0" fontId="0" fillId="0" borderId="2" xfId="0" applyBorder="1"/>
    <xf numFmtId="0" fontId="2" fillId="0" borderId="0" xfId="9" applyFont="1" applyFill="1"/>
    <xf numFmtId="0" fontId="5" fillId="0" borderId="0" xfId="9" applyFont="1" applyFill="1"/>
    <xf numFmtId="0" fontId="2" fillId="0" borderId="0" xfId="9" applyFont="1" applyAlignment="1">
      <alignment horizontal="left" indent="5"/>
    </xf>
    <xf numFmtId="0" fontId="5" fillId="0" borderId="0" xfId="9" applyFont="1"/>
    <xf numFmtId="0" fontId="6" fillId="0" borderId="0" xfId="1" applyFont="1" applyAlignment="1">
      <alignment horizontal="left" indent="3"/>
    </xf>
    <xf numFmtId="0" fontId="26" fillId="0" borderId="0" xfId="1" applyNumberFormat="1" applyFont="1" applyBorder="1" applyAlignment="1">
      <alignment horizontal="center" vertical="top"/>
    </xf>
    <xf numFmtId="164" fontId="23" fillId="0" borderId="0" xfId="1" applyNumberFormat="1" applyFont="1" applyBorder="1" applyAlignment="1">
      <alignment horizontal="left"/>
    </xf>
    <xf numFmtId="0" fontId="27" fillId="0" borderId="0" xfId="1" applyNumberFormat="1" applyFont="1" applyBorder="1" applyAlignment="1">
      <alignment horizontal="left"/>
    </xf>
    <xf numFmtId="2" fontId="2" fillId="0" borderId="0" xfId="14" applyNumberFormat="1" applyFont="1" applyBorder="1"/>
    <xf numFmtId="164" fontId="24" fillId="0" borderId="0" xfId="1" applyNumberFormat="1" applyFont="1" applyBorder="1" applyAlignment="1">
      <alignment horizontal="left"/>
    </xf>
    <xf numFmtId="2" fontId="5" fillId="0" borderId="0" xfId="14" applyNumberFormat="1" applyFont="1" applyBorder="1" applyAlignment="1">
      <alignment horizontal="right"/>
    </xf>
    <xf numFmtId="0" fontId="34" fillId="0" borderId="0" xfId="1" applyNumberFormat="1" applyFont="1" applyBorder="1" applyAlignment="1">
      <alignment horizontal="right"/>
    </xf>
    <xf numFmtId="0" fontId="26" fillId="0" borderId="0" xfId="1" applyFont="1" applyAlignment="1">
      <alignment horizontal="left" indent="1"/>
    </xf>
    <xf numFmtId="0" fontId="26" fillId="0" borderId="0" xfId="1" applyFont="1" applyFill="1" applyAlignment="1">
      <alignment horizontal="left" indent="1"/>
    </xf>
    <xf numFmtId="0" fontId="2" fillId="0" borderId="0" xfId="0" applyFont="1" applyBorder="1" applyAlignment="1">
      <alignment horizontal="left" wrapText="1"/>
    </xf>
    <xf numFmtId="0" fontId="0" fillId="0" borderId="7" xfId="0" applyBorder="1"/>
    <xf numFmtId="0" fontId="6" fillId="0" borderId="0" xfId="0" applyFont="1" applyAlignment="1">
      <alignment horizontal="left" indent="5"/>
    </xf>
    <xf numFmtId="0" fontId="5" fillId="0" borderId="14" xfId="0" applyFont="1" applyBorder="1" applyAlignment="1">
      <alignment horizontal="right" vertical="top" wrapText="1"/>
    </xf>
    <xf numFmtId="0" fontId="5" fillId="0" borderId="13" xfId="0" applyFont="1" applyBorder="1" applyAlignment="1">
      <alignment horizontal="right" vertical="top" wrapText="1"/>
    </xf>
    <xf numFmtId="0" fontId="10" fillId="0" borderId="0" xfId="0" applyFont="1" applyBorder="1" applyAlignment="1"/>
    <xf numFmtId="0" fontId="23" fillId="0" borderId="0" xfId="0" applyFont="1"/>
    <xf numFmtId="0" fontId="23" fillId="0" borderId="0" xfId="0" applyFont="1" applyBorder="1"/>
    <xf numFmtId="0" fontId="24" fillId="0" borderId="0" xfId="0" applyFont="1"/>
    <xf numFmtId="17" fontId="24" fillId="0" borderId="1" xfId="0" applyNumberFormat="1" applyFont="1" applyFill="1" applyBorder="1" applyAlignment="1">
      <alignment horizontal="center" vertical="center" wrapText="1"/>
    </xf>
    <xf numFmtId="0" fontId="6" fillId="0" borderId="0" xfId="0" applyFont="1" applyBorder="1" applyAlignment="1">
      <alignment horizontal="left"/>
    </xf>
    <xf numFmtId="0" fontId="26" fillId="0" borderId="0" xfId="0" applyFont="1" applyBorder="1" applyAlignment="1">
      <alignment vertical="center"/>
    </xf>
    <xf numFmtId="164" fontId="2" fillId="0" borderId="0" xfId="0" applyNumberFormat="1" applyFont="1" applyBorder="1"/>
    <xf numFmtId="164" fontId="5" fillId="0" borderId="0" xfId="0" applyNumberFormat="1" applyFont="1" applyBorder="1"/>
    <xf numFmtId="0" fontId="5" fillId="0" borderId="0" xfId="0" applyFont="1" applyAlignment="1">
      <alignment horizontal="left" indent="6"/>
    </xf>
    <xf numFmtId="0" fontId="5" fillId="0" borderId="0" xfId="0" applyNumberFormat="1" applyFont="1" applyFill="1" applyBorder="1" applyAlignment="1">
      <alignment wrapText="1"/>
    </xf>
    <xf numFmtId="0" fontId="0" fillId="0" borderId="0" xfId="0" applyNumberFormat="1" applyFill="1"/>
    <xf numFmtId="0" fontId="5" fillId="0" borderId="0" xfId="0" applyNumberFormat="1" applyFont="1" applyFill="1" applyBorder="1" applyAlignment="1">
      <alignment horizontal="left" wrapText="1"/>
    </xf>
    <xf numFmtId="0" fontId="5" fillId="0" borderId="0" xfId="0" applyNumberFormat="1" applyFont="1" applyFill="1" applyAlignment="1">
      <alignment horizontal="left" wrapText="1"/>
    </xf>
    <xf numFmtId="0" fontId="5" fillId="0" borderId="7" xfId="0" applyFont="1" applyBorder="1" applyAlignment="1">
      <alignment horizontal="center" vertical="center" wrapText="1"/>
    </xf>
    <xf numFmtId="0" fontId="6" fillId="0" borderId="8" xfId="0" applyFont="1" applyBorder="1" applyAlignment="1">
      <alignment horizontal="center" vertical="center" wrapText="1"/>
    </xf>
    <xf numFmtId="0" fontId="2" fillId="0" borderId="8" xfId="0" applyFont="1" applyBorder="1" applyAlignment="1">
      <alignment horizontal="right" vertical="top"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38" fillId="0" borderId="0" xfId="10" applyFont="1" applyFill="1"/>
    <xf numFmtId="0" fontId="11" fillId="0" borderId="0" xfId="10" applyFont="1" applyFill="1"/>
    <xf numFmtId="0" fontId="41" fillId="0" borderId="0" xfId="10" applyFont="1" applyFill="1" applyAlignment="1"/>
    <xf numFmtId="0" fontId="42" fillId="0" borderId="0" xfId="10" applyFont="1" applyFill="1" applyAlignment="1"/>
    <xf numFmtId="0" fontId="11" fillId="0" borderId="0" xfId="10" applyFont="1" applyFill="1" applyAlignment="1"/>
    <xf numFmtId="0" fontId="43" fillId="0" borderId="0" xfId="10" applyFont="1" applyFill="1" applyAlignment="1"/>
    <xf numFmtId="0" fontId="44" fillId="0" borderId="0" xfId="10" applyFont="1" applyFill="1" applyAlignment="1"/>
    <xf numFmtId="0" fontId="45" fillId="0" borderId="0" xfId="10" applyFont="1" applyFill="1" applyAlignment="1">
      <alignment vertical="top"/>
    </xf>
    <xf numFmtId="0" fontId="44" fillId="0" borderId="0" xfId="10" applyFont="1" applyFill="1" applyAlignment="1">
      <alignment horizontal="center"/>
    </xf>
    <xf numFmtId="0" fontId="45" fillId="0" borderId="0" xfId="10" applyFont="1" applyFill="1" applyAlignment="1">
      <alignment wrapText="1"/>
    </xf>
    <xf numFmtId="0" fontId="43" fillId="0" borderId="0" xfId="10" applyFont="1" applyFill="1" applyAlignment="1">
      <alignment vertical="top"/>
    </xf>
    <xf numFmtId="0" fontId="46" fillId="0" borderId="0" xfId="0" applyFont="1"/>
    <xf numFmtId="0" fontId="11" fillId="0" borderId="0" xfId="3" applyFont="1"/>
    <xf numFmtId="0" fontId="11" fillId="0" borderId="0" xfId="2" applyFont="1" applyAlignment="1" applyProtection="1"/>
    <xf numFmtId="0" fontId="20" fillId="0" borderId="0" xfId="2" applyFont="1" applyAlignment="1" applyProtection="1"/>
    <xf numFmtId="0" fontId="48" fillId="0" borderId="0" xfId="2" applyFont="1" applyAlignment="1" applyProtection="1"/>
    <xf numFmtId="0" fontId="48" fillId="0" borderId="0" xfId="2" applyFont="1" applyAlignment="1" applyProtection="1">
      <alignment horizontal="left"/>
    </xf>
    <xf numFmtId="0" fontId="5" fillId="0" borderId="16" xfId="2" applyFont="1" applyFill="1" applyBorder="1" applyAlignment="1" applyProtection="1">
      <alignment horizontal="center" vertical="center"/>
    </xf>
    <xf numFmtId="0" fontId="6" fillId="0" borderId="16" xfId="2" applyFont="1" applyFill="1" applyBorder="1" applyAlignment="1" applyProtection="1">
      <alignment horizontal="center" vertical="center"/>
    </xf>
    <xf numFmtId="0" fontId="6" fillId="0" borderId="0" xfId="2" applyFont="1" applyFill="1" applyBorder="1" applyAlignment="1" applyProtection="1">
      <alignment horizontal="center" vertical="center"/>
    </xf>
    <xf numFmtId="0" fontId="20" fillId="0" borderId="0" xfId="0" applyFont="1" applyAlignment="1"/>
    <xf numFmtId="0" fontId="6" fillId="0" borderId="0" xfId="0" applyFont="1" applyBorder="1" applyAlignment="1"/>
    <xf numFmtId="0" fontId="6" fillId="0" borderId="0" xfId="0" applyFont="1" applyBorder="1" applyAlignment="1">
      <alignment horizontal="left" indent="6"/>
    </xf>
    <xf numFmtId="165" fontId="2" fillId="0" borderId="3" xfId="0" applyNumberFormat="1" applyFont="1" applyBorder="1" applyAlignment="1">
      <alignment horizontal="right" wrapText="1"/>
    </xf>
    <xf numFmtId="165" fontId="5" fillId="0" borderId="3" xfId="0" applyNumberFormat="1" applyFont="1" applyBorder="1" applyAlignment="1">
      <alignment horizontal="right" wrapText="1"/>
    </xf>
    <xf numFmtId="165" fontId="5" fillId="0" borderId="4" xfId="0" applyNumberFormat="1" applyFont="1" applyBorder="1" applyAlignment="1">
      <alignment horizontal="right" wrapText="1"/>
    </xf>
    <xf numFmtId="0" fontId="0" fillId="0" borderId="0" xfId="0" applyAlignment="1">
      <alignment horizontal="left" indent="1"/>
    </xf>
    <xf numFmtId="0" fontId="0" fillId="0" borderId="0" xfId="0" applyBorder="1" applyAlignment="1">
      <alignment horizontal="right"/>
    </xf>
    <xf numFmtId="0" fontId="6" fillId="0" borderId="0" xfId="0" applyFont="1" applyAlignment="1">
      <alignment horizontal="left" wrapText="1"/>
    </xf>
    <xf numFmtId="0" fontId="5" fillId="0" borderId="4" xfId="0" applyFont="1" applyBorder="1" applyAlignment="1">
      <alignment horizontal="right" vertical="top" wrapText="1"/>
    </xf>
    <xf numFmtId="0" fontId="5" fillId="0" borderId="1" xfId="0" applyFont="1" applyBorder="1" applyAlignment="1">
      <alignment horizontal="center" vertical="center" wrapText="1"/>
    </xf>
    <xf numFmtId="0" fontId="2" fillId="0" borderId="2" xfId="0" applyFont="1" applyBorder="1" applyAlignment="1">
      <alignment wrapText="1"/>
    </xf>
    <xf numFmtId="165" fontId="5" fillId="0" borderId="3" xfId="0" applyNumberFormat="1" applyFont="1" applyBorder="1" applyAlignment="1">
      <alignment wrapText="1"/>
    </xf>
    <xf numFmtId="165" fontId="2" fillId="0" borderId="4" xfId="0" applyNumberFormat="1" applyFont="1" applyBorder="1" applyAlignment="1">
      <alignment vertical="top" wrapText="1"/>
    </xf>
    <xf numFmtId="0" fontId="5" fillId="0" borderId="17" xfId="2" applyFont="1" applyFill="1" applyBorder="1" applyAlignment="1" applyProtection="1">
      <alignment horizontal="center" vertical="center"/>
    </xf>
    <xf numFmtId="0" fontId="6" fillId="0" borderId="17" xfId="2" applyFont="1" applyFill="1" applyBorder="1" applyAlignment="1" applyProtection="1">
      <alignment horizontal="center" vertical="center"/>
    </xf>
    <xf numFmtId="0" fontId="5" fillId="0" borderId="0" xfId="0" applyFont="1" applyBorder="1" applyAlignment="1">
      <alignment horizontal="center" vertical="top" wrapText="1"/>
    </xf>
    <xf numFmtId="0" fontId="5" fillId="0" borderId="3" xfId="0" applyFont="1" applyBorder="1" applyAlignment="1">
      <alignment vertical="top" wrapText="1"/>
    </xf>
    <xf numFmtId="0" fontId="5" fillId="0" borderId="0" xfId="0" applyFont="1" applyBorder="1" applyAlignment="1">
      <alignment horizontal="left" wrapText="1" indent="1"/>
    </xf>
    <xf numFmtId="0" fontId="6" fillId="0" borderId="0" xfId="0" applyNumberFormat="1" applyFont="1" applyBorder="1" applyAlignment="1">
      <alignment horizontal="left" wrapText="1" indent="1"/>
    </xf>
    <xf numFmtId="164" fontId="5" fillId="0" borderId="0" xfId="0" applyNumberFormat="1" applyFont="1" applyBorder="1" applyAlignment="1">
      <alignment horizontal="left" wrapText="1" indent="2"/>
    </xf>
    <xf numFmtId="0" fontId="6" fillId="0" borderId="0" xfId="0" applyFont="1" applyBorder="1" applyAlignment="1">
      <alignment horizontal="left" wrapText="1" indent="2"/>
    </xf>
    <xf numFmtId="165" fontId="5" fillId="0" borderId="3" xfId="0" applyNumberFormat="1" applyFont="1" applyBorder="1" applyAlignment="1">
      <alignment vertical="top" wrapText="1"/>
    </xf>
    <xf numFmtId="165" fontId="5" fillId="0" borderId="0" xfId="0" applyNumberFormat="1" applyFont="1" applyAlignment="1">
      <alignment horizontal="right" wrapText="1"/>
    </xf>
    <xf numFmtId="165" fontId="5" fillId="0" borderId="4" xfId="0" applyNumberFormat="1" applyFont="1" applyBorder="1" applyAlignment="1">
      <alignment vertical="top" wrapText="1"/>
    </xf>
    <xf numFmtId="165" fontId="2" fillId="0" borderId="0" xfId="0" applyNumberFormat="1" applyFont="1" applyAlignment="1">
      <alignment horizontal="right" wrapText="1"/>
    </xf>
    <xf numFmtId="0" fontId="6" fillId="0" borderId="0" xfId="0" applyFont="1" applyBorder="1" applyAlignment="1">
      <alignment horizontal="left" wrapText="1" indent="4"/>
    </xf>
    <xf numFmtId="0" fontId="6" fillId="0" borderId="8" xfId="0" applyFont="1" applyBorder="1" applyAlignment="1">
      <alignment horizontal="left" wrapText="1"/>
    </xf>
    <xf numFmtId="0" fontId="6" fillId="0" borderId="4" xfId="0" applyFont="1" applyBorder="1" applyAlignment="1">
      <alignment horizontal="left" wrapText="1"/>
    </xf>
    <xf numFmtId="164" fontId="5" fillId="0" borderId="0" xfId="0" applyNumberFormat="1" applyFont="1" applyAlignment="1">
      <alignment horizontal="left" wrapText="1" indent="4"/>
    </xf>
    <xf numFmtId="0" fontId="6" fillId="0" borderId="8" xfId="0" applyFont="1" applyBorder="1" applyAlignment="1">
      <alignment wrapText="1"/>
    </xf>
    <xf numFmtId="0" fontId="6" fillId="0" borderId="4" xfId="0" applyFont="1" applyBorder="1" applyAlignment="1">
      <alignment horizontal="left" wrapText="1" indent="1"/>
    </xf>
    <xf numFmtId="0" fontId="6" fillId="0" borderId="1" xfId="0" applyFont="1" applyBorder="1" applyAlignment="1">
      <alignment horizontal="center" vertical="center" wrapText="1"/>
    </xf>
    <xf numFmtId="0" fontId="0" fillId="0" borderId="0" xfId="0" applyAlignment="1">
      <alignment horizontal="center"/>
    </xf>
    <xf numFmtId="0" fontId="22" fillId="0" borderId="0" xfId="0" applyFont="1" applyAlignment="1"/>
    <xf numFmtId="0" fontId="5" fillId="0" borderId="4" xfId="0" applyFont="1" applyBorder="1" applyAlignment="1">
      <alignment vertical="top" wrapText="1"/>
    </xf>
    <xf numFmtId="0" fontId="2" fillId="0" borderId="8" xfId="0" applyFont="1" applyBorder="1" applyAlignment="1">
      <alignment horizontal="center" wrapText="1"/>
    </xf>
    <xf numFmtId="0" fontId="2" fillId="0" borderId="4" xfId="0" applyFont="1" applyBorder="1" applyAlignment="1">
      <alignment horizontal="center" wrapText="1"/>
    </xf>
    <xf numFmtId="0" fontId="6" fillId="0" borderId="0" xfId="0" applyFont="1" applyBorder="1" applyAlignment="1">
      <alignment horizontal="left" indent="1"/>
    </xf>
    <xf numFmtId="0" fontId="5" fillId="0" borderId="0" xfId="0" applyFont="1" applyBorder="1" applyAlignment="1">
      <alignment horizontal="left" indent="1"/>
    </xf>
    <xf numFmtId="0" fontId="5" fillId="0" borderId="0" xfId="0" applyFont="1" applyAlignment="1">
      <alignment horizontal="center" vertical="center" wrapText="1"/>
    </xf>
    <xf numFmtId="0" fontId="5" fillId="0" borderId="0" xfId="0" applyFont="1" applyBorder="1" applyAlignment="1"/>
    <xf numFmtId="0" fontId="2" fillId="0" borderId="7" xfId="0" applyFont="1" applyBorder="1" applyAlignment="1">
      <alignment horizontal="right" wrapText="1"/>
    </xf>
    <xf numFmtId="164" fontId="24" fillId="0" borderId="0" xfId="0" applyNumberFormat="1" applyFont="1" applyFill="1" applyBorder="1" applyAlignment="1">
      <alignment horizontal="left"/>
    </xf>
    <xf numFmtId="164" fontId="24" fillId="0" borderId="0" xfId="0" applyNumberFormat="1" applyFont="1" applyFill="1" applyBorder="1"/>
    <xf numFmtId="165" fontId="24" fillId="0" borderId="0" xfId="0" applyNumberFormat="1" applyFont="1" applyFill="1" applyBorder="1"/>
    <xf numFmtId="164" fontId="24" fillId="0" borderId="0" xfId="11" applyNumberFormat="1" applyFont="1" applyAlignment="1">
      <alignment vertical="center"/>
    </xf>
    <xf numFmtId="0" fontId="26" fillId="0" borderId="11" xfId="1" applyFont="1" applyBorder="1" applyAlignment="1">
      <alignment horizontal="center" vertical="center"/>
    </xf>
    <xf numFmtId="0" fontId="5" fillId="0" borderId="6" xfId="0" applyFont="1" applyBorder="1" applyAlignment="1">
      <alignment horizontal="left" wrapText="1"/>
    </xf>
    <xf numFmtId="0" fontId="2" fillId="0" borderId="6" xfId="0" applyFont="1" applyBorder="1" applyAlignment="1">
      <alignment horizontal="left" wrapText="1"/>
    </xf>
    <xf numFmtId="165" fontId="5" fillId="0" borderId="2" xfId="0" applyNumberFormat="1" applyFont="1" applyBorder="1" applyAlignment="1">
      <alignment wrapText="1"/>
    </xf>
    <xf numFmtId="165" fontId="5" fillId="0" borderId="8" xfId="0" applyNumberFormat="1" applyFont="1" applyBorder="1" applyAlignment="1">
      <alignment wrapText="1"/>
    </xf>
    <xf numFmtId="165" fontId="5" fillId="0" borderId="0" xfId="0" applyNumberFormat="1" applyFont="1" applyBorder="1" applyAlignment="1">
      <alignment horizontal="right" wrapText="1"/>
    </xf>
    <xf numFmtId="0" fontId="5" fillId="0" borderId="5" xfId="0" applyFont="1" applyBorder="1" applyAlignment="1">
      <alignment horizontal="center" vertical="center" wrapText="1"/>
    </xf>
    <xf numFmtId="0" fontId="6" fillId="0" borderId="11" xfId="0" applyFont="1" applyBorder="1" applyAlignment="1">
      <alignment horizontal="center" vertical="center" wrapText="1"/>
    </xf>
    <xf numFmtId="164" fontId="24" fillId="0" borderId="0" xfId="0" applyNumberFormat="1" applyFont="1" applyBorder="1" applyAlignment="1"/>
    <xf numFmtId="0" fontId="24" fillId="0" borderId="0" xfId="0" applyFont="1" applyFill="1" applyAlignment="1">
      <alignment horizontal="left" indent="6"/>
    </xf>
    <xf numFmtId="0" fontId="26" fillId="0" borderId="0" xfId="0" applyFont="1" applyFill="1" applyAlignment="1">
      <alignment horizontal="left" indent="6"/>
    </xf>
    <xf numFmtId="0" fontId="26" fillId="0" borderId="0" xfId="0" applyFont="1" applyFill="1" applyBorder="1" applyAlignment="1">
      <alignment horizontal="left" indent="6"/>
    </xf>
    <xf numFmtId="0" fontId="6" fillId="0" borderId="0" xfId="15" applyNumberFormat="1" applyFont="1" applyFill="1" applyAlignment="1">
      <alignment horizontal="left" indent="6"/>
    </xf>
    <xf numFmtId="49" fontId="24" fillId="0" borderId="6" xfId="11" applyNumberFormat="1" applyFont="1" applyBorder="1" applyAlignment="1">
      <alignment horizontal="center" vertical="center" wrapText="1"/>
    </xf>
    <xf numFmtId="49" fontId="24" fillId="0" borderId="0" xfId="11" applyNumberFormat="1" applyFont="1" applyBorder="1" applyAlignment="1">
      <alignment horizontal="center" vertical="center" wrapText="1"/>
    </xf>
    <xf numFmtId="49" fontId="24" fillId="0" borderId="3" xfId="11" applyNumberFormat="1" applyFont="1" applyBorder="1" applyAlignment="1">
      <alignment horizontal="center" vertical="center" wrapText="1"/>
    </xf>
    <xf numFmtId="49" fontId="24" fillId="0" borderId="0" xfId="11" applyNumberFormat="1" applyFont="1" applyAlignment="1">
      <alignment horizontal="center" vertical="center" wrapText="1"/>
    </xf>
    <xf numFmtId="164" fontId="5" fillId="0" borderId="18" xfId="0" applyNumberFormat="1" applyFont="1" applyBorder="1" applyAlignment="1">
      <alignment horizontal="left" wrapText="1"/>
    </xf>
    <xf numFmtId="0" fontId="5" fillId="0" borderId="18" xfId="0" applyNumberFormat="1" applyFont="1" applyFill="1" applyBorder="1" applyAlignment="1">
      <alignment horizontal="left" wrapText="1"/>
    </xf>
    <xf numFmtId="164" fontId="2" fillId="0" borderId="18" xfId="0" applyNumberFormat="1" applyFont="1" applyBorder="1" applyAlignment="1">
      <alignment horizontal="left" wrapText="1"/>
    </xf>
    <xf numFmtId="0" fontId="20" fillId="0" borderId="0" xfId="0" applyFont="1" applyBorder="1"/>
    <xf numFmtId="165" fontId="24" fillId="0" borderId="1" xfId="0" applyNumberFormat="1" applyFont="1" applyBorder="1" applyAlignment="1">
      <alignment horizontal="center" vertical="center" wrapText="1"/>
    </xf>
    <xf numFmtId="165" fontId="24" fillId="0" borderId="11" xfId="0" applyNumberFormat="1" applyFont="1" applyBorder="1" applyAlignment="1">
      <alignment horizontal="center" vertical="center" wrapText="1"/>
    </xf>
    <xf numFmtId="0" fontId="24" fillId="0" borderId="15" xfId="1" applyFont="1" applyBorder="1" applyAlignment="1">
      <alignment horizontal="center" vertical="center"/>
    </xf>
    <xf numFmtId="0" fontId="24" fillId="0" borderId="1" xfId="1" applyFont="1" applyBorder="1" applyAlignment="1">
      <alignment horizontal="center" vertical="center"/>
    </xf>
    <xf numFmtId="0" fontId="24"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7" fillId="0" borderId="2" xfId="0" applyFont="1" applyBorder="1" applyAlignment="1">
      <alignment horizontal="center" vertical="center" wrapText="1"/>
    </xf>
    <xf numFmtId="0" fontId="5" fillId="0" borderId="0" xfId="0" applyFont="1" applyBorder="1" applyAlignment="1">
      <alignment horizontal="right"/>
    </xf>
    <xf numFmtId="0" fontId="2" fillId="0" borderId="0" xfId="0" applyFont="1" applyAlignment="1">
      <alignment horizontal="left" indent="1"/>
    </xf>
    <xf numFmtId="0" fontId="26" fillId="0" borderId="0" xfId="1" applyFont="1" applyAlignment="1">
      <alignment horizontal="left" indent="2"/>
    </xf>
    <xf numFmtId="1" fontId="24" fillId="0" borderId="0" xfId="1" applyNumberFormat="1" applyFont="1" applyBorder="1" applyAlignment="1">
      <alignment horizontal="left" indent="1"/>
    </xf>
    <xf numFmtId="0" fontId="26" fillId="0" borderId="0" xfId="1" applyFont="1" applyFill="1" applyAlignment="1">
      <alignment horizontal="left" indent="2"/>
    </xf>
    <xf numFmtId="0" fontId="6" fillId="0" borderId="0" xfId="9" applyFont="1" applyBorder="1"/>
    <xf numFmtId="2" fontId="5" fillId="0" borderId="1" xfId="9" applyNumberFormat="1" applyFont="1" applyBorder="1" applyAlignment="1">
      <alignment horizontal="center" vertical="center" wrapText="1"/>
    </xf>
    <xf numFmtId="2" fontId="5" fillId="0" borderId="11" xfId="9" applyNumberFormat="1" applyFont="1" applyFill="1" applyBorder="1" applyAlignment="1">
      <alignment horizontal="center" vertical="center" wrapText="1"/>
    </xf>
    <xf numFmtId="0" fontId="2" fillId="0" borderId="0" xfId="9" applyFont="1" applyAlignment="1">
      <alignment horizontal="left" indent="6"/>
    </xf>
    <xf numFmtId="0" fontId="6" fillId="0" borderId="0" xfId="9" applyFont="1" applyBorder="1" applyAlignment="1">
      <alignment horizontal="left" indent="6"/>
    </xf>
    <xf numFmtId="2" fontId="5" fillId="0" borderId="11" xfId="9" applyNumberFormat="1" applyFont="1" applyBorder="1" applyAlignment="1">
      <alignment horizontal="center" vertical="center" wrapText="1"/>
    </xf>
    <xf numFmtId="165" fontId="0" fillId="0" borderId="3" xfId="0" applyNumberFormat="1" applyFont="1" applyBorder="1"/>
    <xf numFmtId="0" fontId="11" fillId="0" borderId="0" xfId="0" applyFont="1" applyAlignment="1">
      <alignment horizontal="left" wrapText="1" indent="1"/>
    </xf>
    <xf numFmtId="2" fontId="5" fillId="0" borderId="0" xfId="0" applyNumberFormat="1" applyFont="1" applyBorder="1" applyAlignment="1">
      <alignment horizontal="right" wrapText="1"/>
    </xf>
    <xf numFmtId="0" fontId="24" fillId="0" borderId="0" xfId="0" applyNumberFormat="1" applyFont="1" applyBorder="1" applyAlignment="1">
      <alignment horizontal="right"/>
    </xf>
    <xf numFmtId="0" fontId="24" fillId="0" borderId="0" xfId="0" applyFont="1" applyBorder="1"/>
    <xf numFmtId="0" fontId="26" fillId="0" borderId="0" xfId="0" applyFont="1" applyBorder="1" applyAlignment="1">
      <alignment horizontal="left" vertical="center"/>
    </xf>
    <xf numFmtId="164" fontId="24" fillId="0" borderId="6" xfId="0" applyNumberFormat="1" applyFont="1" applyBorder="1" applyAlignment="1"/>
    <xf numFmtId="0" fontId="11" fillId="0" borderId="0" xfId="3" applyFont="1" applyAlignment="1">
      <alignment horizontal="center"/>
    </xf>
    <xf numFmtId="0" fontId="6" fillId="0" borderId="0" xfId="0" applyFont="1" applyFill="1"/>
    <xf numFmtId="0" fontId="17" fillId="0" borderId="8" xfId="0" applyFont="1" applyBorder="1" applyAlignment="1">
      <alignment horizontal="center" vertical="center" wrapText="1"/>
    </xf>
    <xf numFmtId="0" fontId="0" fillId="0" borderId="0" xfId="0" applyAlignment="1">
      <alignment vertical="center"/>
    </xf>
    <xf numFmtId="165" fontId="10" fillId="0" borderId="3" xfId="0" applyNumberFormat="1" applyFont="1" applyBorder="1"/>
    <xf numFmtId="0" fontId="5" fillId="0" borderId="0" xfId="0" applyFont="1" applyBorder="1" applyAlignment="1">
      <alignment horizontal="center" vertical="center" wrapText="1"/>
    </xf>
    <xf numFmtId="0" fontId="0" fillId="0" borderId="4" xfId="0" applyBorder="1"/>
    <xf numFmtId="49" fontId="5" fillId="0" borderId="0" xfId="0" applyNumberFormat="1" applyFont="1" applyAlignment="1">
      <alignment wrapText="1"/>
    </xf>
    <xf numFmtId="0" fontId="0" fillId="0" borderId="0" xfId="0" applyFill="1"/>
    <xf numFmtId="164" fontId="5" fillId="0" borderId="0" xfId="0" applyNumberFormat="1" applyFont="1" applyFill="1" applyBorder="1" applyAlignment="1">
      <alignment wrapText="1"/>
    </xf>
    <xf numFmtId="0" fontId="5" fillId="0" borderId="3" xfId="0" applyFont="1" applyBorder="1" applyAlignment="1">
      <alignment horizontal="right" vertical="center" wrapText="1"/>
    </xf>
    <xf numFmtId="0" fontId="5" fillId="0" borderId="3" xfId="0" applyFont="1" applyBorder="1" applyAlignment="1"/>
    <xf numFmtId="165" fontId="5" fillId="0" borderId="8" xfId="0" applyNumberFormat="1" applyFont="1" applyBorder="1" applyAlignment="1"/>
    <xf numFmtId="165" fontId="5" fillId="0" borderId="4" xfId="0" applyNumberFormat="1" applyFont="1" applyBorder="1" applyAlignment="1"/>
    <xf numFmtId="0" fontId="5" fillId="0" borderId="2" xfId="0" applyFont="1" applyBorder="1" applyAlignment="1"/>
    <xf numFmtId="0" fontId="5" fillId="0" borderId="4" xfId="0" applyFont="1" applyBorder="1" applyAlignment="1">
      <alignment horizontal="right" vertical="center" wrapText="1"/>
    </xf>
    <xf numFmtId="164" fontId="2" fillId="0" borderId="10" xfId="4" applyNumberFormat="1" applyFont="1" applyFill="1" applyBorder="1" applyAlignment="1"/>
    <xf numFmtId="0" fontId="27" fillId="0" borderId="0" xfId="4" applyNumberFormat="1" applyFont="1" applyFill="1" applyBorder="1" applyAlignment="1">
      <alignment horizontal="left"/>
    </xf>
    <xf numFmtId="164" fontId="24" fillId="0" borderId="0" xfId="4" applyNumberFormat="1" applyFont="1" applyFill="1" applyBorder="1"/>
    <xf numFmtId="164" fontId="24" fillId="0" borderId="0" xfId="4" applyNumberFormat="1" applyFont="1" applyFill="1" applyBorder="1" applyAlignment="1">
      <alignment horizontal="left"/>
    </xf>
    <xf numFmtId="0" fontId="24" fillId="0" borderId="2" xfId="4" applyFont="1" applyFill="1" applyBorder="1" applyAlignment="1">
      <alignment horizontal="center" vertical="center" wrapText="1"/>
    </xf>
    <xf numFmtId="165" fontId="5" fillId="0" borderId="3" xfId="0" applyNumberFormat="1" applyFont="1" applyBorder="1" applyAlignment="1">
      <alignment horizontal="right" vertical="center" wrapText="1"/>
    </xf>
    <xf numFmtId="0" fontId="2" fillId="0" borderId="8" xfId="0" applyFont="1" applyBorder="1" applyAlignment="1">
      <alignment horizontal="right" vertical="center" wrapText="1"/>
    </xf>
    <xf numFmtId="165" fontId="2" fillId="0" borderId="2" xfId="0" applyNumberFormat="1" applyFont="1" applyBorder="1" applyAlignment="1">
      <alignment horizontal="right" vertical="top" wrapText="1"/>
    </xf>
    <xf numFmtId="165" fontId="2" fillId="0" borderId="8" xfId="0" applyNumberFormat="1" applyFont="1" applyBorder="1" applyAlignment="1">
      <alignment horizontal="right" vertical="top" wrapText="1"/>
    </xf>
    <xf numFmtId="0" fontId="5" fillId="0" borderId="0" xfId="0" applyFont="1" applyBorder="1" applyAlignment="1">
      <alignment horizontal="left" wrapText="1"/>
    </xf>
    <xf numFmtId="165" fontId="2" fillId="0" borderId="2" xfId="0" applyNumberFormat="1" applyFont="1" applyBorder="1" applyAlignment="1">
      <alignment horizontal="right" wrapText="1"/>
    </xf>
    <xf numFmtId="0" fontId="0" fillId="0" borderId="3" xfId="0" applyFont="1" applyBorder="1"/>
    <xf numFmtId="0" fontId="0" fillId="0" borderId="0" xfId="0" applyFont="1"/>
    <xf numFmtId="0" fontId="0" fillId="0" borderId="0" xfId="0" applyFont="1" applyAlignment="1">
      <alignment horizontal="left" indent="1"/>
    </xf>
    <xf numFmtId="0" fontId="0" fillId="0" borderId="3" xfId="0" applyFont="1" applyBorder="1" applyAlignment="1">
      <alignment horizontal="right"/>
    </xf>
    <xf numFmtId="0" fontId="0" fillId="0" borderId="4" xfId="0" applyFont="1" applyBorder="1"/>
    <xf numFmtId="0" fontId="5" fillId="0" borderId="0" xfId="0" applyFont="1" applyBorder="1" applyAlignment="1">
      <alignment horizontal="right" vertical="center" wrapText="1"/>
    </xf>
    <xf numFmtId="0" fontId="24" fillId="0" borderId="3" xfId="0" applyNumberFormat="1" applyFont="1" applyBorder="1" applyAlignment="1">
      <alignment horizontal="right"/>
    </xf>
    <xf numFmtId="49" fontId="24" fillId="0" borderId="3" xfId="0" applyNumberFormat="1" applyFont="1" applyBorder="1" applyAlignment="1">
      <alignment horizontal="right"/>
    </xf>
    <xf numFmtId="0" fontId="24" fillId="0" borderId="3" xfId="0" applyFont="1" applyBorder="1"/>
    <xf numFmtId="165" fontId="24" fillId="0" borderId="3" xfId="0" applyNumberFormat="1" applyFont="1" applyBorder="1"/>
    <xf numFmtId="0" fontId="24" fillId="0" borderId="1" xfId="0" applyFont="1" applyBorder="1" applyAlignment="1">
      <alignment horizontal="center" vertical="center" wrapText="1"/>
    </xf>
    <xf numFmtId="17" fontId="24" fillId="0" borderId="1" xfId="0" applyNumberFormat="1" applyFont="1" applyBorder="1" applyAlignment="1">
      <alignment horizontal="center" vertical="center" wrapText="1"/>
    </xf>
    <xf numFmtId="0" fontId="5" fillId="0" borderId="2" xfId="0" applyFont="1" applyBorder="1" applyAlignment="1">
      <alignment horizontal="right" vertical="center" wrapText="1"/>
    </xf>
    <xf numFmtId="165" fontId="0" fillId="0" borderId="0" xfId="0" applyNumberFormat="1"/>
    <xf numFmtId="0" fontId="5" fillId="0" borderId="13" xfId="0" applyFont="1" applyBorder="1" applyAlignment="1">
      <alignment horizontal="right" vertical="center" wrapText="1"/>
    </xf>
    <xf numFmtId="0" fontId="5" fillId="0" borderId="4" xfId="0" applyFont="1" applyBorder="1" applyAlignment="1">
      <alignment horizontal="right"/>
    </xf>
    <xf numFmtId="0" fontId="3" fillId="0" borderId="0" xfId="0" applyNumberFormat="1" applyFont="1" applyAlignment="1">
      <alignment wrapText="1"/>
    </xf>
    <xf numFmtId="0" fontId="3" fillId="0" borderId="0" xfId="0" applyFont="1" applyAlignment="1">
      <alignment vertical="top" wrapText="1"/>
    </xf>
    <xf numFmtId="0" fontId="3" fillId="0" borderId="6" xfId="0" applyFont="1" applyBorder="1" applyAlignment="1">
      <alignment wrapText="1"/>
    </xf>
    <xf numFmtId="49" fontId="3" fillId="0" borderId="0" xfId="0" applyNumberFormat="1" applyFont="1" applyBorder="1" applyAlignment="1">
      <alignment wrapText="1"/>
    </xf>
    <xf numFmtId="0" fontId="3" fillId="0" borderId="6" xfId="0" applyFont="1" applyBorder="1" applyAlignment="1"/>
    <xf numFmtId="165" fontId="5" fillId="0" borderId="18" xfId="0" applyNumberFormat="1" applyFont="1" applyBorder="1" applyAlignment="1">
      <alignment horizontal="right" wrapText="1"/>
    </xf>
    <xf numFmtId="165" fontId="5" fillId="0" borderId="13" xfId="0" applyNumberFormat="1" applyFont="1" applyBorder="1" applyAlignment="1">
      <alignment horizontal="right" wrapText="1"/>
    </xf>
    <xf numFmtId="0" fontId="3" fillId="0" borderId="0" xfId="0" applyFont="1" applyAlignment="1"/>
    <xf numFmtId="0" fontId="3" fillId="0" borderId="0" xfId="0" applyFont="1" applyBorder="1" applyAlignment="1">
      <alignment horizontal="left" wrapText="1"/>
    </xf>
    <xf numFmtId="0" fontId="3" fillId="0" borderId="0" xfId="0" applyFont="1" applyBorder="1"/>
    <xf numFmtId="0" fontId="5" fillId="0" borderId="2" xfId="0" applyFont="1" applyFill="1" applyBorder="1" applyAlignment="1">
      <alignment horizontal="center" vertical="center" wrapText="1"/>
    </xf>
    <xf numFmtId="0" fontId="0" fillId="0" borderId="0" xfId="0" applyFont="1" applyBorder="1"/>
    <xf numFmtId="0" fontId="71" fillId="0" borderId="0" xfId="0" applyFont="1" applyAlignment="1">
      <alignment horizontal="left"/>
    </xf>
    <xf numFmtId="0" fontId="72" fillId="0" borderId="0" xfId="0" applyFont="1"/>
    <xf numFmtId="0" fontId="71" fillId="0" borderId="0" xfId="0" applyFont="1" applyAlignment="1">
      <alignment horizontal="left" indent="6"/>
    </xf>
    <xf numFmtId="0" fontId="73" fillId="0" borderId="0" xfId="0" applyFont="1" applyAlignment="1">
      <alignment horizontal="left" indent="6"/>
    </xf>
    <xf numFmtId="0" fontId="73" fillId="0" borderId="0" xfId="0" applyFont="1" applyAlignment="1">
      <alignment horizontal="left"/>
    </xf>
    <xf numFmtId="0" fontId="74" fillId="0" borderId="12" xfId="0" applyFont="1" applyBorder="1" applyAlignment="1">
      <alignment horizontal="center" vertical="center" wrapText="1"/>
    </xf>
    <xf numFmtId="0" fontId="74" fillId="0" borderId="2" xfId="0" applyFont="1" applyBorder="1" applyAlignment="1">
      <alignment horizontal="center" vertical="center" wrapText="1"/>
    </xf>
    <xf numFmtId="0" fontId="74" fillId="0" borderId="11" xfId="0" applyFont="1" applyBorder="1" applyAlignment="1">
      <alignment horizontal="center" vertical="center" wrapText="1"/>
    </xf>
    <xf numFmtId="164" fontId="71" fillId="0" borderId="0" xfId="0" applyNumberFormat="1" applyFont="1" applyAlignment="1">
      <alignment wrapText="1"/>
    </xf>
    <xf numFmtId="0" fontId="71" fillId="0" borderId="2" xfId="0" applyFont="1" applyBorder="1" applyAlignment="1">
      <alignment horizontal="right" vertical="top" wrapText="1"/>
    </xf>
    <xf numFmtId="0" fontId="75" fillId="0" borderId="0" xfId="0" applyFont="1" applyAlignment="1">
      <alignment wrapText="1"/>
    </xf>
    <xf numFmtId="0" fontId="71" fillId="0" borderId="3" xfId="0" applyFont="1" applyBorder="1" applyAlignment="1">
      <alignment horizontal="right" vertical="top" wrapText="1"/>
    </xf>
    <xf numFmtId="164" fontId="74" fillId="0" borderId="0" xfId="0" applyNumberFormat="1" applyFont="1" applyAlignment="1">
      <alignment wrapText="1"/>
    </xf>
    <xf numFmtId="14" fontId="74" fillId="0" borderId="3" xfId="0" applyNumberFormat="1" applyFont="1" applyBorder="1" applyAlignment="1">
      <alignment horizontal="right" wrapText="1" indent="1"/>
    </xf>
    <xf numFmtId="0" fontId="74" fillId="0" borderId="3" xfId="0" applyFont="1" applyBorder="1" applyAlignment="1">
      <alignment wrapText="1"/>
    </xf>
    <xf numFmtId="0" fontId="74" fillId="0" borderId="0" xfId="0" applyFont="1" applyAlignment="1">
      <alignment horizontal="right" wrapText="1"/>
    </xf>
    <xf numFmtId="0" fontId="74" fillId="0" borderId="0" xfId="0" applyFont="1" applyAlignment="1">
      <alignment wrapText="1"/>
    </xf>
    <xf numFmtId="0" fontId="72" fillId="0" borderId="3" xfId="0" applyFont="1" applyBorder="1" applyAlignment="1">
      <alignment horizontal="right" indent="1"/>
    </xf>
    <xf numFmtId="0" fontId="72" fillId="0" borderId="3" xfId="0" applyFont="1" applyBorder="1"/>
    <xf numFmtId="164" fontId="74" fillId="0" borderId="0" xfId="0" applyNumberFormat="1" applyFont="1" applyAlignment="1">
      <alignment horizontal="left" wrapText="1" indent="1"/>
    </xf>
    <xf numFmtId="14" fontId="74" fillId="0" borderId="0" xfId="0" applyNumberFormat="1" applyFont="1" applyBorder="1" applyAlignment="1">
      <alignment horizontal="right" wrapText="1"/>
    </xf>
    <xf numFmtId="0" fontId="74" fillId="0" borderId="0" xfId="0" applyFont="1" applyBorder="1" applyAlignment="1">
      <alignment wrapText="1"/>
    </xf>
    <xf numFmtId="0" fontId="74" fillId="0" borderId="0" xfId="0" applyFont="1" applyAlignment="1">
      <alignment horizontal="left" indent="1"/>
    </xf>
    <xf numFmtId="0" fontId="73" fillId="0" borderId="0" xfId="0" applyFont="1" applyAlignment="1">
      <alignment horizontal="left" indent="1"/>
    </xf>
    <xf numFmtId="2" fontId="0" fillId="0" borderId="0" xfId="0" applyNumberFormat="1"/>
    <xf numFmtId="1" fontId="5" fillId="0" borderId="3" xfId="0" applyNumberFormat="1" applyFont="1" applyBorder="1" applyAlignment="1">
      <alignment wrapText="1"/>
    </xf>
    <xf numFmtId="1" fontId="0" fillId="0" borderId="0" xfId="0" applyNumberFormat="1"/>
    <xf numFmtId="1" fontId="5" fillId="0" borderId="0" xfId="0" applyNumberFormat="1" applyFont="1" applyBorder="1" applyAlignment="1">
      <alignment horizontal="right" wrapText="1"/>
    </xf>
    <xf numFmtId="0" fontId="38" fillId="0" borderId="6" xfId="1" applyFont="1" applyBorder="1"/>
    <xf numFmtId="0" fontId="38" fillId="0" borderId="3" xfId="1" applyFont="1" applyBorder="1"/>
    <xf numFmtId="1" fontId="24" fillId="0" borderId="3" xfId="1" applyNumberFormat="1" applyFont="1" applyBorder="1" applyAlignment="1">
      <alignment horizontal="right"/>
    </xf>
    <xf numFmtId="165" fontId="24" fillId="0" borderId="4" xfId="1" applyNumberFormat="1" applyFont="1" applyBorder="1" applyAlignment="1">
      <alignment horizontal="right"/>
    </xf>
    <xf numFmtId="164" fontId="5" fillId="0" borderId="6" xfId="0" applyNumberFormat="1" applyFont="1" applyFill="1" applyBorder="1" applyAlignment="1">
      <alignment horizontal="left" wrapText="1"/>
    </xf>
    <xf numFmtId="165" fontId="13" fillId="0" borderId="0" xfId="0" applyNumberFormat="1" applyFont="1"/>
    <xf numFmtId="168" fontId="10" fillId="0" borderId="0" xfId="18" applyNumberFormat="1" applyFont="1"/>
    <xf numFmtId="0" fontId="54" fillId="0" borderId="0" xfId="0" applyFont="1"/>
    <xf numFmtId="0" fontId="54" fillId="0" borderId="0" xfId="0" applyFont="1" applyFill="1"/>
    <xf numFmtId="165" fontId="0" fillId="0" borderId="0" xfId="0" applyNumberFormat="1" applyFont="1"/>
    <xf numFmtId="165" fontId="5" fillId="0" borderId="13" xfId="0" applyNumberFormat="1" applyFont="1" applyBorder="1" applyAlignment="1">
      <alignment horizontal="right" vertical="center" wrapText="1"/>
    </xf>
    <xf numFmtId="165" fontId="5" fillId="0" borderId="19" xfId="0" applyNumberFormat="1" applyFont="1" applyBorder="1" applyAlignment="1">
      <alignment horizontal="right" vertical="center" wrapText="1"/>
    </xf>
    <xf numFmtId="165" fontId="6" fillId="0" borderId="0" xfId="0" applyNumberFormat="1" applyFont="1"/>
    <xf numFmtId="0" fontId="0" fillId="0" borderId="0" xfId="0" applyFont="1" applyFill="1"/>
    <xf numFmtId="1" fontId="5" fillId="0" borderId="0" xfId="0" applyNumberFormat="1" applyFont="1" applyFill="1" applyBorder="1" applyAlignment="1">
      <alignment horizontal="right" wrapText="1"/>
    </xf>
    <xf numFmtId="165" fontId="5" fillId="0" borderId="8" xfId="0" applyNumberFormat="1" applyFont="1" applyBorder="1" applyAlignment="1">
      <alignment horizontal="center" wrapText="1"/>
    </xf>
    <xf numFmtId="49" fontId="3" fillId="0" borderId="0" xfId="0" applyNumberFormat="1" applyFont="1" applyBorder="1" applyAlignment="1">
      <alignment vertical="top" wrapText="1"/>
    </xf>
    <xf numFmtId="0" fontId="6" fillId="0" borderId="0" xfId="0" applyFont="1" applyAlignment="1">
      <alignment horizontal="left" indent="2"/>
    </xf>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indent="1"/>
    </xf>
    <xf numFmtId="0" fontId="5" fillId="0" borderId="0" xfId="0" applyFont="1" applyAlignment="1">
      <alignment horizontal="left" vertical="center" indent="1"/>
    </xf>
    <xf numFmtId="165" fontId="0" fillId="0" borderId="0" xfId="0" applyNumberFormat="1" applyFont="1" applyFill="1"/>
    <xf numFmtId="0" fontId="5" fillId="2" borderId="0" xfId="0" applyFont="1" applyFill="1" applyBorder="1" applyAlignment="1">
      <alignment horizontal="right" wrapText="1"/>
    </xf>
    <xf numFmtId="0" fontId="0" fillId="2" borderId="0" xfId="0" applyFill="1"/>
    <xf numFmtId="0" fontId="5" fillId="2" borderId="16" xfId="2" applyFont="1" applyFill="1" applyBorder="1" applyAlignment="1" applyProtection="1">
      <alignment horizontal="center" vertical="center"/>
    </xf>
    <xf numFmtId="0" fontId="6" fillId="2" borderId="0" xfId="0" applyFont="1" applyFill="1"/>
    <xf numFmtId="0" fontId="6" fillId="2" borderId="16" xfId="2" applyFont="1" applyFill="1" applyBorder="1" applyAlignment="1" applyProtection="1">
      <alignment horizontal="center" vertical="center"/>
    </xf>
    <xf numFmtId="0" fontId="6" fillId="2" borderId="0" xfId="2" applyFont="1" applyFill="1" applyBorder="1" applyAlignment="1" applyProtection="1">
      <alignment horizontal="center" vertical="center"/>
    </xf>
    <xf numFmtId="0" fontId="6" fillId="2" borderId="0" xfId="0" applyFont="1" applyFill="1" applyAlignment="1">
      <alignment horizontal="left" indent="1"/>
    </xf>
    <xf numFmtId="0" fontId="0" fillId="2" borderId="0" xfId="0" applyFont="1" applyFill="1"/>
    <xf numFmtId="0" fontId="5" fillId="2" borderId="0" xfId="0" applyFont="1" applyFill="1" applyBorder="1" applyAlignment="1">
      <alignment horizontal="right" vertical="center" wrapText="1"/>
    </xf>
    <xf numFmtId="0" fontId="0" fillId="2" borderId="0" xfId="0" applyFont="1" applyFill="1" applyBorder="1"/>
    <xf numFmtId="164" fontId="2" fillId="0" borderId="0" xfId="0" applyNumberFormat="1" applyFont="1" applyBorder="1" applyAlignment="1">
      <alignment horizontal="left" wrapText="1" indent="1"/>
    </xf>
    <xf numFmtId="164" fontId="3" fillId="0" borderId="0" xfId="0" applyNumberFormat="1" applyFont="1" applyBorder="1" applyAlignment="1">
      <alignment horizontal="left" wrapText="1" indent="1"/>
    </xf>
    <xf numFmtId="164" fontId="5" fillId="0" borderId="6" xfId="0" applyNumberFormat="1" applyFont="1" applyBorder="1" applyAlignment="1">
      <alignment horizontal="left" wrapText="1" indent="2"/>
    </xf>
    <xf numFmtId="164" fontId="5" fillId="0" borderId="6" xfId="0" applyNumberFormat="1" applyFont="1" applyBorder="1" applyAlignment="1">
      <alignment horizontal="left" wrapText="1" indent="3"/>
    </xf>
    <xf numFmtId="0" fontId="6" fillId="0" borderId="3" xfId="0" applyFont="1" applyBorder="1" applyAlignment="1">
      <alignment vertical="center" wrapText="1"/>
    </xf>
    <xf numFmtId="0" fontId="6" fillId="0" borderId="4" xfId="0" applyFont="1" applyBorder="1" applyAlignment="1">
      <alignment vertical="center" wrapText="1"/>
    </xf>
    <xf numFmtId="0" fontId="5" fillId="0" borderId="3" xfId="0" applyFont="1" applyBorder="1" applyAlignment="1">
      <alignment vertical="center" wrapText="1"/>
    </xf>
    <xf numFmtId="0" fontId="5" fillId="0" borderId="8" xfId="0" applyFont="1" applyBorder="1" applyAlignment="1">
      <alignment horizontal="right" vertical="center" wrapText="1"/>
    </xf>
    <xf numFmtId="168" fontId="0" fillId="0" borderId="0" xfId="18" applyNumberFormat="1" applyFont="1"/>
    <xf numFmtId="0" fontId="49" fillId="0" borderId="0" xfId="3" applyFont="1" applyAlignment="1">
      <alignment horizontal="left"/>
    </xf>
    <xf numFmtId="0" fontId="35" fillId="0" borderId="0" xfId="3" applyFont="1"/>
    <xf numFmtId="0" fontId="46" fillId="0" borderId="0" xfId="3" applyFont="1" applyAlignment="1">
      <alignment horizontal="left" vertical="top"/>
    </xf>
    <xf numFmtId="0" fontId="57" fillId="0" borderId="0" xfId="0" applyFont="1"/>
    <xf numFmtId="0" fontId="56" fillId="0" borderId="0" xfId="0" applyFont="1" applyAlignment="1">
      <alignment horizontal="left" indent="6"/>
    </xf>
    <xf numFmtId="0" fontId="58" fillId="0" borderId="0" xfId="0" applyFont="1" applyAlignment="1">
      <alignment horizontal="left" indent="6"/>
    </xf>
    <xf numFmtId="0" fontId="35" fillId="0" borderId="0" xfId="3" applyFont="1" applyAlignment="1">
      <alignment horizontal="center"/>
    </xf>
    <xf numFmtId="165" fontId="5" fillId="0" borderId="4" xfId="0" applyNumberFormat="1" applyFont="1" applyFill="1" applyBorder="1" applyAlignment="1">
      <alignment horizontal="right" wrapText="1"/>
    </xf>
    <xf numFmtId="0" fontId="10" fillId="0" borderId="4" xfId="0" applyFont="1" applyFill="1" applyBorder="1"/>
    <xf numFmtId="164" fontId="2" fillId="0" borderId="0" xfId="0" applyNumberFormat="1" applyFont="1" applyBorder="1" applyAlignment="1">
      <alignment horizontal="left" vertical="center"/>
    </xf>
    <xf numFmtId="164" fontId="2" fillId="0" borderId="0" xfId="0" applyNumberFormat="1" applyFont="1" applyFill="1" applyBorder="1" applyAlignment="1">
      <alignment wrapText="1"/>
    </xf>
    <xf numFmtId="2" fontId="0" fillId="0" borderId="0" xfId="0" applyNumberFormat="1" applyFont="1"/>
    <xf numFmtId="2" fontId="6" fillId="0" borderId="0" xfId="0" applyNumberFormat="1" applyFont="1"/>
    <xf numFmtId="2" fontId="5" fillId="0" borderId="2" xfId="0" applyNumberFormat="1" applyFont="1" applyBorder="1" applyAlignment="1">
      <alignment horizontal="center" vertical="center" wrapText="1"/>
    </xf>
    <xf numFmtId="2" fontId="0" fillId="0" borderId="3" xfId="0" applyNumberFormat="1" applyFont="1" applyBorder="1"/>
    <xf numFmtId="2" fontId="0" fillId="0" borderId="4" xfId="0" applyNumberFormat="1" applyFont="1" applyBorder="1"/>
    <xf numFmtId="2" fontId="17" fillId="0" borderId="3" xfId="0" applyNumberFormat="1" applyFont="1" applyBorder="1" applyAlignment="1">
      <alignment horizontal="right" wrapText="1"/>
    </xf>
    <xf numFmtId="2" fontId="17" fillId="0" borderId="4" xfId="0" applyNumberFormat="1" applyFont="1" applyBorder="1" applyAlignment="1">
      <alignment horizontal="right" wrapText="1"/>
    </xf>
    <xf numFmtId="2" fontId="2" fillId="0" borderId="3" xfId="0" applyNumberFormat="1" applyFont="1" applyBorder="1" applyAlignment="1">
      <alignment horizontal="right" wrapText="1"/>
    </xf>
    <xf numFmtId="2" fontId="2" fillId="0" borderId="4" xfId="0" applyNumberFormat="1" applyFont="1" applyBorder="1" applyAlignment="1">
      <alignment horizontal="right" wrapText="1"/>
    </xf>
    <xf numFmtId="2" fontId="0" fillId="2" borderId="0" xfId="0" applyNumberFormat="1" applyFont="1" applyFill="1"/>
    <xf numFmtId="164" fontId="2" fillId="0" borderId="0" xfId="0" applyNumberFormat="1" applyFont="1" applyBorder="1" applyAlignment="1">
      <alignment vertical="center" wrapText="1"/>
    </xf>
    <xf numFmtId="164" fontId="5" fillId="0" borderId="0" xfId="0" applyNumberFormat="1" applyFont="1" applyBorder="1" applyAlignment="1">
      <alignment vertical="center" wrapText="1"/>
    </xf>
    <xf numFmtId="164" fontId="2" fillId="0" borderId="0" xfId="0" applyNumberFormat="1" applyFont="1" applyFill="1" applyBorder="1" applyAlignment="1">
      <alignment vertical="center" wrapText="1"/>
    </xf>
    <xf numFmtId="164" fontId="5" fillId="0" borderId="0" xfId="0" applyNumberFormat="1" applyFont="1" applyBorder="1" applyAlignment="1">
      <alignment horizontal="left" vertical="center" wrapText="1" indent="1"/>
    </xf>
    <xf numFmtId="0" fontId="3" fillId="0" borderId="0" xfId="0" applyNumberFormat="1" applyFont="1" applyBorder="1" applyAlignment="1">
      <alignment vertical="center" wrapText="1"/>
    </xf>
    <xf numFmtId="0" fontId="5" fillId="0" borderId="1" xfId="0" applyFont="1" applyFill="1" applyBorder="1" applyAlignment="1">
      <alignment horizontal="center" wrapText="1"/>
    </xf>
    <xf numFmtId="0" fontId="3" fillId="0" borderId="4" xfId="0" applyFont="1" applyBorder="1" applyAlignment="1">
      <alignment horizontal="justify" wrapText="1"/>
    </xf>
    <xf numFmtId="0" fontId="5" fillId="0" borderId="3" xfId="0" applyFont="1" applyBorder="1" applyAlignment="1">
      <alignment horizontal="left" wrapText="1"/>
    </xf>
    <xf numFmtId="0" fontId="3" fillId="0" borderId="4" xfId="0" applyFont="1" applyBorder="1" applyAlignment="1">
      <alignment wrapText="1"/>
    </xf>
    <xf numFmtId="0" fontId="6" fillId="0" borderId="3" xfId="0" applyFont="1" applyBorder="1" applyAlignment="1">
      <alignment horizontal="justify"/>
    </xf>
    <xf numFmtId="0" fontId="5" fillId="0" borderId="10" xfId="0" applyFont="1" applyBorder="1" applyAlignment="1">
      <alignment horizontal="right" wrapText="1"/>
    </xf>
    <xf numFmtId="0" fontId="6" fillId="0" borderId="15" xfId="0" applyFont="1" applyBorder="1" applyAlignment="1">
      <alignment horizontal="center" wrapText="1"/>
    </xf>
    <xf numFmtId="0" fontId="2" fillId="0" borderId="3" xfId="0" applyFont="1" applyBorder="1"/>
    <xf numFmtId="0" fontId="2" fillId="0" borderId="4" xfId="0" applyFont="1" applyBorder="1" applyAlignment="1">
      <alignment vertical="top" wrapText="1"/>
    </xf>
    <xf numFmtId="0" fontId="6" fillId="0" borderId="6" xfId="0" applyFont="1" applyBorder="1" applyAlignment="1">
      <alignment horizontal="left" vertical="top" wrapText="1"/>
    </xf>
    <xf numFmtId="0" fontId="54" fillId="0" borderId="4" xfId="0" applyFont="1" applyBorder="1"/>
    <xf numFmtId="0" fontId="24" fillId="0" borderId="3" xfId="13" applyFont="1" applyBorder="1"/>
    <xf numFmtId="0" fontId="24" fillId="0" borderId="4" xfId="13" applyFont="1" applyBorder="1"/>
    <xf numFmtId="164" fontId="23" fillId="0" borderId="0" xfId="0" applyNumberFormat="1" applyFont="1" applyFill="1" applyBorder="1" applyAlignment="1">
      <alignment horizontal="left"/>
    </xf>
    <xf numFmtId="164" fontId="24" fillId="0" borderId="0" xfId="0" applyNumberFormat="1" applyFont="1" applyFill="1" applyBorder="1" applyAlignment="1"/>
    <xf numFmtId="0" fontId="24" fillId="0" borderId="3" xfId="1" applyFont="1" applyBorder="1"/>
    <xf numFmtId="0" fontId="26" fillId="0" borderId="4" xfId="1" applyNumberFormat="1" applyFont="1" applyBorder="1" applyAlignment="1"/>
    <xf numFmtId="0" fontId="26" fillId="0" borderId="4" xfId="1" applyFont="1" applyBorder="1"/>
    <xf numFmtId="0" fontId="6" fillId="0" borderId="15" xfId="0" applyFont="1" applyBorder="1" applyAlignment="1">
      <alignment horizontal="center" vertical="center" wrapText="1"/>
    </xf>
    <xf numFmtId="0" fontId="5" fillId="0" borderId="1" xfId="0" applyFont="1" applyFill="1" applyBorder="1" applyAlignment="1">
      <alignment horizontal="center" vertical="center" wrapText="1"/>
    </xf>
    <xf numFmtId="165" fontId="2" fillId="0" borderId="3" xfId="0" applyNumberFormat="1" applyFont="1" applyBorder="1" applyAlignment="1">
      <alignment vertical="top" wrapText="1"/>
    </xf>
    <xf numFmtId="165" fontId="5" fillId="0" borderId="4" xfId="0" applyNumberFormat="1" applyFont="1" applyBorder="1" applyAlignment="1">
      <alignment wrapText="1"/>
    </xf>
    <xf numFmtId="1" fontId="24" fillId="0" borderId="6" xfId="1" applyNumberFormat="1" applyFont="1" applyBorder="1" applyAlignment="1">
      <alignment horizontal="right"/>
    </xf>
    <xf numFmtId="165" fontId="24" fillId="0" borderId="3" xfId="1" applyNumberFormat="1" applyFont="1" applyFill="1" applyBorder="1" applyAlignment="1">
      <alignment horizontal="right"/>
    </xf>
    <xf numFmtId="165" fontId="24" fillId="0" borderId="0" xfId="1" applyNumberFormat="1" applyFont="1" applyFill="1" applyBorder="1" applyAlignment="1">
      <alignment horizontal="right"/>
    </xf>
    <xf numFmtId="165" fontId="10" fillId="0" borderId="0" xfId="0" applyNumberFormat="1" applyFont="1"/>
    <xf numFmtId="0" fontId="6" fillId="0" borderId="3" xfId="0" applyFont="1" applyBorder="1" applyAlignment="1">
      <alignment wrapText="1"/>
    </xf>
    <xf numFmtId="165" fontId="2" fillId="0" borderId="7" xfId="0" applyNumberFormat="1" applyFont="1" applyBorder="1" applyAlignment="1">
      <alignment horizontal="right" wrapText="1"/>
    </xf>
    <xf numFmtId="165" fontId="5" fillId="0" borderId="3" xfId="0" applyNumberFormat="1" applyFont="1" applyBorder="1" applyAlignment="1">
      <alignment horizontal="right"/>
    </xf>
    <xf numFmtId="2" fontId="2" fillId="0" borderId="2" xfId="0" applyNumberFormat="1" applyFont="1" applyBorder="1" applyAlignment="1">
      <alignment horizontal="right" vertical="top" wrapText="1"/>
    </xf>
    <xf numFmtId="2" fontId="2" fillId="0" borderId="8" xfId="0" applyNumberFormat="1" applyFont="1" applyBorder="1" applyAlignment="1">
      <alignment horizontal="right" vertical="top" wrapText="1"/>
    </xf>
    <xf numFmtId="2" fontId="5" fillId="0" borderId="3" xfId="0" applyNumberFormat="1" applyFont="1" applyBorder="1" applyAlignment="1">
      <alignment horizontal="right" wrapText="1"/>
    </xf>
    <xf numFmtId="2" fontId="5" fillId="0" borderId="4" xfId="0" applyNumberFormat="1" applyFont="1" applyBorder="1" applyAlignment="1">
      <alignment horizontal="right" wrapText="1"/>
    </xf>
    <xf numFmtId="1" fontId="5" fillId="0" borderId="3" xfId="0" applyNumberFormat="1" applyFont="1" applyBorder="1" applyAlignment="1">
      <alignment vertical="top" wrapText="1"/>
    </xf>
    <xf numFmtId="1" fontId="5" fillId="0" borderId="4" xfId="0" applyNumberFormat="1" applyFont="1" applyBorder="1" applyAlignment="1">
      <alignment vertical="top" wrapText="1"/>
    </xf>
    <xf numFmtId="2" fontId="5" fillId="0" borderId="3" xfId="0" applyNumberFormat="1" applyFont="1" applyBorder="1" applyAlignment="1">
      <alignment horizontal="right" vertical="top" wrapText="1"/>
    </xf>
    <xf numFmtId="2" fontId="21" fillId="0" borderId="4" xfId="0" applyNumberFormat="1" applyFont="1" applyBorder="1" applyAlignment="1">
      <alignment horizontal="right" wrapText="1"/>
    </xf>
    <xf numFmtId="2" fontId="17" fillId="0" borderId="4" xfId="0" applyNumberFormat="1" applyFont="1" applyBorder="1" applyAlignment="1">
      <alignment horizontal="right" vertical="top" wrapText="1"/>
    </xf>
    <xf numFmtId="3" fontId="60" fillId="0" borderId="0" xfId="0" applyNumberFormat="1" applyFont="1"/>
    <xf numFmtId="0" fontId="5" fillId="0" borderId="0" xfId="0" applyFont="1" applyFill="1" applyAlignment="1">
      <alignment horizontal="left" indent="1"/>
    </xf>
    <xf numFmtId="165" fontId="0" fillId="0" borderId="4" xfId="0" applyNumberFormat="1" applyFont="1" applyBorder="1"/>
    <xf numFmtId="0" fontId="2" fillId="0" borderId="0" xfId="0" applyFont="1" applyBorder="1" applyAlignment="1">
      <alignment vertical="top" wrapText="1"/>
    </xf>
    <xf numFmtId="165" fontId="2" fillId="0" borderId="4" xfId="0" applyNumberFormat="1" applyFont="1" applyBorder="1" applyAlignment="1">
      <alignment wrapText="1"/>
    </xf>
    <xf numFmtId="165" fontId="2" fillId="0" borderId="4" xfId="0" applyNumberFormat="1" applyFont="1" applyBorder="1" applyAlignment="1">
      <alignment horizontal="right" wrapText="1"/>
    </xf>
    <xf numFmtId="166" fontId="0" fillId="0" borderId="0" xfId="0" applyNumberFormat="1" applyFont="1"/>
    <xf numFmtId="0" fontId="0" fillId="0" borderId="3" xfId="0" applyFont="1" applyFill="1" applyBorder="1"/>
    <xf numFmtId="166" fontId="0" fillId="0" borderId="0" xfId="0" applyNumberFormat="1" applyFont="1" applyFill="1"/>
    <xf numFmtId="0" fontId="0" fillId="0" borderId="0" xfId="0" applyFont="1" applyAlignment="1">
      <alignment horizontal="left"/>
    </xf>
    <xf numFmtId="0" fontId="2" fillId="0" borderId="0" xfId="0" applyFont="1" applyFill="1" applyBorder="1" applyAlignment="1">
      <alignment horizontal="right" wrapText="1"/>
    </xf>
    <xf numFmtId="0" fontId="0" fillId="0" borderId="0" xfId="0" applyNumberFormat="1" applyFont="1"/>
    <xf numFmtId="0" fontId="0" fillId="0" borderId="0" xfId="0" applyNumberFormat="1" applyFont="1" applyBorder="1"/>
    <xf numFmtId="0" fontId="6" fillId="0" borderId="3" xfId="0" applyFont="1" applyBorder="1" applyAlignment="1">
      <alignment horizontal="right" vertical="top" wrapText="1"/>
    </xf>
    <xf numFmtId="0" fontId="0" fillId="0" borderId="0" xfId="0" applyFont="1" applyAlignment="1">
      <alignment horizontal="right"/>
    </xf>
    <xf numFmtId="0" fontId="0" fillId="0" borderId="0" xfId="0" applyFont="1" applyAlignment="1"/>
    <xf numFmtId="165" fontId="5" fillId="0" borderId="0" xfId="0" applyNumberFormat="1" applyFont="1" applyBorder="1" applyAlignment="1">
      <alignment horizontal="right" vertical="center" wrapText="1"/>
    </xf>
    <xf numFmtId="1" fontId="2" fillId="0" borderId="3" xfId="0" applyNumberFormat="1" applyFont="1" applyBorder="1" applyAlignment="1">
      <alignment wrapText="1"/>
    </xf>
    <xf numFmtId="165" fontId="2" fillId="0" borderId="3" xfId="0" applyNumberFormat="1" applyFont="1" applyBorder="1" applyAlignment="1">
      <alignment wrapText="1"/>
    </xf>
    <xf numFmtId="0" fontId="0" fillId="0" borderId="0" xfId="0" applyFont="1" applyBorder="1" applyAlignment="1"/>
    <xf numFmtId="165" fontId="0" fillId="0" borderId="0" xfId="0" applyNumberFormat="1" applyFont="1" applyBorder="1" applyAlignment="1"/>
    <xf numFmtId="0" fontId="0" fillId="0" borderId="3" xfId="0" applyFont="1" applyBorder="1" applyAlignment="1">
      <alignment vertical="top" wrapText="1"/>
    </xf>
    <xf numFmtId="0" fontId="2" fillId="0" borderId="2" xfId="0" applyFont="1" applyBorder="1" applyAlignment="1">
      <alignment horizontal="right" vertical="top"/>
    </xf>
    <xf numFmtId="0" fontId="2" fillId="0" borderId="8" xfId="0" applyFont="1" applyBorder="1" applyAlignment="1">
      <alignment horizontal="right" vertical="top"/>
    </xf>
    <xf numFmtId="0" fontId="5" fillId="0" borderId="3" xfId="0" applyFont="1" applyBorder="1" applyAlignment="1">
      <alignment horizontal="right"/>
    </xf>
    <xf numFmtId="0" fontId="23" fillId="0" borderId="0" xfId="0" applyFont="1" applyFill="1" applyBorder="1"/>
    <xf numFmtId="0" fontId="28" fillId="0" borderId="0" xfId="0" applyFont="1" applyFill="1" applyAlignment="1">
      <alignment horizontal="left" indent="6"/>
    </xf>
    <xf numFmtId="0" fontId="28" fillId="0" borderId="0" xfId="0" applyFont="1" applyFill="1"/>
    <xf numFmtId="0" fontId="28" fillId="0" borderId="0" xfId="0" applyFont="1" applyFill="1" applyAlignment="1">
      <alignment horizontal="right"/>
    </xf>
    <xf numFmtId="0" fontId="28" fillId="0" borderId="0" xfId="0" applyFont="1" applyFill="1" applyBorder="1"/>
    <xf numFmtId="0" fontId="2" fillId="0" borderId="0" xfId="15" applyNumberFormat="1" applyFont="1" applyFill="1"/>
    <xf numFmtId="0" fontId="5" fillId="0" borderId="0" xfId="15" applyNumberFormat="1" applyFont="1" applyFill="1"/>
    <xf numFmtId="0" fontId="5" fillId="0" borderId="0" xfId="15" applyNumberFormat="1" applyFont="1" applyFill="1" applyBorder="1"/>
    <xf numFmtId="0" fontId="38" fillId="0" borderId="0" xfId="0" applyFont="1"/>
    <xf numFmtId="0" fontId="5" fillId="0" borderId="20" xfId="15" applyNumberFormat="1" applyFont="1" applyFill="1" applyBorder="1"/>
    <xf numFmtId="0" fontId="5" fillId="0" borderId="0" xfId="15" applyNumberFormat="1" applyFont="1" applyFill="1" applyBorder="1" applyAlignment="1">
      <alignment vertical="center"/>
    </xf>
    <xf numFmtId="0" fontId="5" fillId="0" borderId="0" xfId="15" applyNumberFormat="1" applyFont="1" applyFill="1" applyAlignment="1">
      <alignment vertical="center"/>
    </xf>
    <xf numFmtId="0" fontId="5" fillId="0" borderId="0" xfId="15" applyNumberFormat="1" applyFont="1" applyFill="1" applyBorder="1" applyAlignment="1">
      <alignment horizontal="center" vertical="center" wrapText="1"/>
    </xf>
    <xf numFmtId="0" fontId="5" fillId="0" borderId="19" xfId="0" applyFont="1" applyBorder="1" applyAlignment="1">
      <alignment horizontal="right" wrapText="1"/>
    </xf>
    <xf numFmtId="0" fontId="2" fillId="0" borderId="13" xfId="0" applyFont="1" applyBorder="1" applyAlignment="1">
      <alignment horizontal="right" wrapText="1"/>
    </xf>
    <xf numFmtId="0" fontId="2" fillId="0" borderId="19" xfId="0" applyFont="1" applyBorder="1" applyAlignment="1">
      <alignment horizontal="right" wrapText="1"/>
    </xf>
    <xf numFmtId="0" fontId="38" fillId="0" borderId="0" xfId="0" applyFont="1" applyAlignment="1"/>
    <xf numFmtId="0" fontId="38" fillId="0" borderId="0" xfId="1" applyFont="1" applyFill="1"/>
    <xf numFmtId="0" fontId="38" fillId="0" borderId="0" xfId="1" applyFont="1"/>
    <xf numFmtId="0" fontId="38" fillId="0" borderId="0" xfId="1" applyFont="1" applyBorder="1"/>
    <xf numFmtId="0" fontId="38" fillId="0" borderId="20" xfId="1" applyFont="1" applyBorder="1"/>
    <xf numFmtId="0" fontId="38" fillId="0" borderId="3" xfId="1" applyFont="1" applyBorder="1" applyAlignment="1"/>
    <xf numFmtId="1" fontId="34" fillId="0" borderId="3" xfId="1" applyNumberFormat="1" applyFont="1" applyBorder="1" applyAlignment="1">
      <alignment horizontal="right"/>
    </xf>
    <xf numFmtId="1" fontId="34" fillId="0" borderId="6" xfId="1" applyNumberFormat="1" applyFont="1" applyBorder="1" applyAlignment="1">
      <alignment horizontal="right"/>
    </xf>
    <xf numFmtId="1" fontId="34" fillId="0" borderId="0" xfId="1" applyNumberFormat="1" applyFont="1" applyBorder="1" applyAlignment="1">
      <alignment horizontal="right"/>
    </xf>
    <xf numFmtId="0" fontId="38" fillId="0" borderId="0" xfId="1" applyFont="1" applyFill="1" applyBorder="1"/>
    <xf numFmtId="0" fontId="38" fillId="0" borderId="0" xfId="1" applyFont="1" applyAlignment="1">
      <alignment horizontal="left" indent="3"/>
    </xf>
    <xf numFmtId="0" fontId="5" fillId="0" borderId="6" xfId="0" applyFont="1" applyBorder="1" applyAlignment="1">
      <alignment horizontal="right"/>
    </xf>
    <xf numFmtId="0" fontId="2" fillId="0" borderId="6" xfId="0" applyFont="1" applyBorder="1" applyAlignment="1">
      <alignment horizontal="right"/>
    </xf>
    <xf numFmtId="0" fontId="11" fillId="0" borderId="0" xfId="0" applyFont="1"/>
    <xf numFmtId="0" fontId="5" fillId="0" borderId="0" xfId="0" applyFont="1" applyAlignment="1">
      <alignment horizontal="center"/>
    </xf>
    <xf numFmtId="0" fontId="11" fillId="0" borderId="6" xfId="0" applyFont="1" applyBorder="1"/>
    <xf numFmtId="0" fontId="38" fillId="0" borderId="0" xfId="1" applyFont="1" applyBorder="1" applyAlignment="1">
      <alignment horizontal="left" indent="1"/>
    </xf>
    <xf numFmtId="164" fontId="38" fillId="0" borderId="0" xfId="1" applyNumberFormat="1" applyFont="1" applyBorder="1" applyAlignment="1">
      <alignment horizontal="left" indent="1"/>
    </xf>
    <xf numFmtId="0" fontId="38" fillId="0" borderId="0" xfId="1" applyFont="1" applyAlignment="1">
      <alignment horizontal="left" indent="1"/>
    </xf>
    <xf numFmtId="1" fontId="0" fillId="0" borderId="0" xfId="0" applyNumberFormat="1" applyFont="1"/>
    <xf numFmtId="0" fontId="24" fillId="0" borderId="3" xfId="0" applyNumberFormat="1" applyFont="1" applyFill="1" applyBorder="1" applyAlignment="1">
      <alignment horizontal="right"/>
    </xf>
    <xf numFmtId="164" fontId="5" fillId="0" borderId="2" xfId="0" applyNumberFormat="1" applyFont="1" applyBorder="1" applyAlignment="1">
      <alignment vertical="center" wrapText="1"/>
    </xf>
    <xf numFmtId="164" fontId="5" fillId="0" borderId="3" xfId="0" applyNumberFormat="1" applyFont="1" applyBorder="1" applyAlignment="1">
      <alignment vertical="center" wrapText="1"/>
    </xf>
    <xf numFmtId="165" fontId="5" fillId="0" borderId="0" xfId="0" applyNumberFormat="1" applyFont="1" applyBorder="1" applyAlignment="1">
      <alignment horizontal="right" vertical="top" wrapText="1"/>
    </xf>
    <xf numFmtId="0" fontId="74" fillId="0" borderId="3" xfId="0" applyFont="1" applyBorder="1" applyAlignment="1">
      <alignment horizontal="right" vertical="top" wrapText="1"/>
    </xf>
    <xf numFmtId="165" fontId="74" fillId="0" borderId="3" xfId="0" applyNumberFormat="1" applyFont="1" applyBorder="1" applyAlignment="1">
      <alignment horizontal="right" vertical="top" wrapText="1"/>
    </xf>
    <xf numFmtId="0" fontId="15" fillId="0" borderId="0" xfId="0" applyFont="1" applyBorder="1"/>
    <xf numFmtId="165" fontId="5" fillId="0" borderId="0" xfId="0" applyNumberFormat="1" applyFont="1" applyBorder="1" applyAlignment="1">
      <alignment wrapText="1"/>
    </xf>
    <xf numFmtId="0" fontId="16" fillId="0" borderId="0" xfId="0" applyFont="1" applyBorder="1" applyAlignment="1">
      <alignment horizontal="justify"/>
    </xf>
    <xf numFmtId="0" fontId="71" fillId="0" borderId="8" xfId="0" applyFont="1" applyBorder="1" applyAlignment="1">
      <alignment horizontal="right" vertical="top" wrapText="1"/>
    </xf>
    <xf numFmtId="0" fontId="72" fillId="0" borderId="4" xfId="0" applyFont="1" applyBorder="1"/>
    <xf numFmtId="0" fontId="74" fillId="0" borderId="4" xfId="0" applyFont="1" applyBorder="1" applyAlignment="1">
      <alignment horizontal="right" vertical="top" wrapText="1"/>
    </xf>
    <xf numFmtId="0" fontId="71" fillId="0" borderId="0" xfId="0" applyFont="1"/>
    <xf numFmtId="0" fontId="74" fillId="0" borderId="3" xfId="0" applyFont="1" applyBorder="1" applyAlignment="1">
      <alignment horizontal="right" wrapText="1"/>
    </xf>
    <xf numFmtId="0" fontId="74" fillId="0" borderId="4" xfId="0" applyFont="1" applyBorder="1" applyAlignment="1">
      <alignment horizontal="right" wrapText="1"/>
    </xf>
    <xf numFmtId="165" fontId="71" fillId="0" borderId="2" xfId="0" applyNumberFormat="1" applyFont="1" applyBorder="1" applyAlignment="1">
      <alignment horizontal="right" vertical="top" wrapText="1"/>
    </xf>
    <xf numFmtId="165" fontId="72" fillId="0" borderId="3" xfId="0" applyNumberFormat="1" applyFont="1" applyBorder="1"/>
    <xf numFmtId="165" fontId="74" fillId="0" borderId="3" xfId="0" applyNumberFormat="1" applyFont="1" applyBorder="1" applyAlignment="1">
      <alignment horizontal="right" wrapText="1"/>
    </xf>
    <xf numFmtId="165" fontId="71" fillId="0" borderId="8" xfId="0" applyNumberFormat="1" applyFont="1" applyBorder="1" applyAlignment="1">
      <alignment horizontal="right" vertical="top" wrapText="1"/>
    </xf>
    <xf numFmtId="165" fontId="72" fillId="0" borderId="4" xfId="0" applyNumberFormat="1" applyFont="1" applyBorder="1"/>
    <xf numFmtId="165" fontId="74" fillId="0" borderId="4" xfId="0" applyNumberFormat="1" applyFont="1" applyBorder="1" applyAlignment="1">
      <alignment horizontal="right" wrapText="1"/>
    </xf>
    <xf numFmtId="165" fontId="74" fillId="0" borderId="4" xfId="0" applyNumberFormat="1" applyFont="1" applyBorder="1" applyAlignment="1">
      <alignment horizontal="right" vertical="top" wrapText="1"/>
    </xf>
    <xf numFmtId="0" fontId="76" fillId="0" borderId="2" xfId="0" applyFont="1" applyBorder="1" applyAlignment="1">
      <alignment horizontal="right" vertical="top" wrapText="1"/>
    </xf>
    <xf numFmtId="0" fontId="77" fillId="0" borderId="3" xfId="0" applyFont="1" applyBorder="1" applyAlignment="1">
      <alignment horizontal="right" wrapText="1"/>
    </xf>
    <xf numFmtId="0" fontId="77" fillId="0" borderId="4" xfId="0" applyFont="1" applyBorder="1" applyAlignment="1">
      <alignment horizontal="right" wrapText="1"/>
    </xf>
    <xf numFmtId="0" fontId="78" fillId="0" borderId="3" xfId="0" applyFont="1" applyBorder="1" applyAlignment="1">
      <alignment horizontal="right" wrapText="1"/>
    </xf>
    <xf numFmtId="0" fontId="79" fillId="0" borderId="3" xfId="0" applyFont="1" applyBorder="1" applyAlignment="1">
      <alignment horizontal="right" wrapText="1"/>
    </xf>
    <xf numFmtId="0" fontId="71" fillId="2" borderId="0" xfId="0" applyFont="1" applyFill="1"/>
    <xf numFmtId="0" fontId="73" fillId="2" borderId="0" xfId="0" applyFont="1" applyFill="1" applyAlignment="1">
      <alignment horizontal="left" indent="6"/>
    </xf>
    <xf numFmtId="0" fontId="80" fillId="0" borderId="0" xfId="0" applyFont="1" applyBorder="1" applyAlignment="1">
      <alignment vertical="top" wrapText="1"/>
    </xf>
    <xf numFmtId="0" fontId="81" fillId="0" borderId="0" xfId="0" applyFont="1" applyBorder="1" applyAlignment="1">
      <alignment wrapText="1"/>
    </xf>
    <xf numFmtId="0" fontId="81" fillId="0" borderId="0" xfId="0" applyFont="1" applyBorder="1" applyAlignment="1">
      <alignment vertical="top" wrapText="1"/>
    </xf>
    <xf numFmtId="0" fontId="82" fillId="0" borderId="3" xfId="0" applyFont="1" applyBorder="1" applyAlignment="1">
      <alignment horizontal="right" wrapText="1"/>
    </xf>
    <xf numFmtId="0" fontId="72" fillId="0" borderId="3" xfId="0" applyFont="1" applyBorder="1" applyAlignment="1">
      <alignment horizontal="right"/>
    </xf>
    <xf numFmtId="0" fontId="71" fillId="0" borderId="4" xfId="0" applyFont="1" applyBorder="1" applyAlignment="1">
      <alignment horizontal="right" vertical="top" wrapText="1"/>
    </xf>
    <xf numFmtId="0" fontId="79" fillId="0" borderId="4" xfId="0" applyFont="1" applyBorder="1" applyAlignment="1">
      <alignment horizontal="right" wrapText="1"/>
    </xf>
    <xf numFmtId="49" fontId="2" fillId="0" borderId="0" xfId="0" applyNumberFormat="1" applyFont="1" applyBorder="1" applyAlignment="1">
      <alignment wrapText="1"/>
    </xf>
    <xf numFmtId="0" fontId="6" fillId="0" borderId="0" xfId="0" applyFont="1" applyBorder="1" applyAlignment="1">
      <alignment horizontal="left" vertical="top" wrapText="1"/>
    </xf>
    <xf numFmtId="164" fontId="5" fillId="0" borderId="6" xfId="0" applyNumberFormat="1" applyFont="1" applyBorder="1" applyAlignment="1">
      <alignment horizontal="left" vertical="top" wrapText="1"/>
    </xf>
    <xf numFmtId="0" fontId="2" fillId="0" borderId="6" xfId="0" applyFont="1" applyFill="1" applyBorder="1" applyAlignment="1">
      <alignment horizontal="left" wrapText="1"/>
    </xf>
    <xf numFmtId="0" fontId="54" fillId="0" borderId="0" xfId="0" applyFont="1" applyFill="1" applyBorder="1"/>
    <xf numFmtId="2" fontId="2" fillId="0" borderId="2" xfId="0" applyNumberFormat="1" applyFont="1" applyBorder="1" applyAlignment="1">
      <alignment horizontal="right" vertical="top"/>
    </xf>
    <xf numFmtId="2" fontId="5" fillId="0" borderId="3" xfId="0" applyNumberFormat="1" applyFont="1" applyBorder="1" applyAlignment="1">
      <alignment horizontal="right"/>
    </xf>
    <xf numFmtId="165" fontId="2" fillId="0" borderId="8" xfId="0" applyNumberFormat="1" applyFont="1" applyBorder="1" applyAlignment="1">
      <alignment horizontal="right" vertical="top"/>
    </xf>
    <xf numFmtId="165" fontId="5" fillId="0" borderId="4" xfId="0" applyNumberFormat="1" applyFont="1" applyBorder="1" applyAlignment="1">
      <alignment horizontal="right"/>
    </xf>
    <xf numFmtId="165" fontId="2" fillId="0" borderId="2" xfId="0" applyNumberFormat="1" applyFont="1" applyBorder="1" applyAlignment="1">
      <alignment horizontal="right" vertical="top"/>
    </xf>
    <xf numFmtId="2" fontId="5" fillId="0" borderId="4" xfId="0" applyNumberFormat="1" applyFont="1" applyBorder="1" applyAlignment="1">
      <alignment horizontal="right"/>
    </xf>
    <xf numFmtId="2" fontId="11" fillId="0" borderId="3" xfId="0" applyNumberFormat="1" applyFont="1" applyBorder="1"/>
    <xf numFmtId="2" fontId="11" fillId="0" borderId="4" xfId="0" applyNumberFormat="1" applyFont="1" applyBorder="1"/>
    <xf numFmtId="2" fontId="5" fillId="0" borderId="3" xfId="0" applyNumberFormat="1" applyFont="1" applyBorder="1"/>
    <xf numFmtId="2" fontId="5" fillId="0" borderId="4" xfId="0" applyNumberFormat="1" applyFont="1" applyBorder="1"/>
    <xf numFmtId="2" fontId="2" fillId="0" borderId="2" xfId="0" applyNumberFormat="1" applyFont="1" applyBorder="1" applyAlignment="1">
      <alignment horizontal="right" wrapText="1"/>
    </xf>
    <xf numFmtId="165" fontId="5" fillId="0" borderId="14" xfId="0" applyNumberFormat="1" applyFont="1" applyBorder="1" applyAlignment="1">
      <alignment horizontal="right" vertical="top" wrapText="1"/>
    </xf>
    <xf numFmtId="165" fontId="5" fillId="0" borderId="21" xfId="0" applyNumberFormat="1" applyFont="1" applyBorder="1" applyAlignment="1">
      <alignment horizontal="right" vertical="top" wrapText="1"/>
    </xf>
    <xf numFmtId="165" fontId="5" fillId="0" borderId="13" xfId="0" applyNumberFormat="1" applyFont="1" applyBorder="1" applyAlignment="1">
      <alignment horizontal="right" vertical="top" wrapText="1"/>
    </xf>
    <xf numFmtId="165" fontId="5" fillId="0" borderId="3" xfId="0" applyNumberFormat="1" applyFont="1" applyBorder="1"/>
    <xf numFmtId="165" fontId="2" fillId="0" borderId="3" xfId="0" applyNumberFormat="1" applyFont="1" applyBorder="1"/>
    <xf numFmtId="165" fontId="5" fillId="0" borderId="4" xfId="0" applyNumberFormat="1" applyFont="1" applyBorder="1"/>
    <xf numFmtId="165" fontId="21" fillId="0" borderId="2" xfId="0" applyNumberFormat="1" applyFont="1" applyBorder="1" applyAlignment="1">
      <alignment horizontal="right" vertical="top" wrapText="1"/>
    </xf>
    <xf numFmtId="165" fontId="2" fillId="0" borderId="10" xfId="0" applyNumberFormat="1" applyFont="1" applyBorder="1" applyAlignment="1">
      <alignment horizontal="right" vertical="top" wrapText="1"/>
    </xf>
    <xf numFmtId="165" fontId="0" fillId="0" borderId="0" xfId="0" applyNumberFormat="1" applyFont="1" applyBorder="1"/>
    <xf numFmtId="165" fontId="2" fillId="0" borderId="3" xfId="0" applyNumberFormat="1" applyFont="1" applyBorder="1" applyAlignment="1">
      <alignment horizontal="right" vertical="top" wrapText="1"/>
    </xf>
    <xf numFmtId="165" fontId="2" fillId="0" borderId="4" xfId="0" applyNumberFormat="1" applyFont="1" applyBorder="1" applyAlignment="1">
      <alignment horizontal="right" vertical="top" wrapText="1"/>
    </xf>
    <xf numFmtId="165" fontId="5" fillId="0" borderId="3" xfId="0" applyNumberFormat="1" applyFont="1" applyBorder="1" applyAlignment="1">
      <alignment horizontal="right" vertical="top" wrapText="1"/>
    </xf>
    <xf numFmtId="0" fontId="81" fillId="0" borderId="0" xfId="0" applyFont="1" applyAlignment="1">
      <alignment horizontal="right" wrapText="1"/>
    </xf>
    <xf numFmtId="0" fontId="67" fillId="0" borderId="0" xfId="0" applyFont="1" applyAlignment="1">
      <alignment wrapText="1"/>
    </xf>
    <xf numFmtId="0" fontId="80" fillId="0" borderId="0" xfId="0" applyFont="1" applyAlignment="1">
      <alignment horizontal="right" wrapText="1"/>
    </xf>
    <xf numFmtId="0" fontId="80" fillId="0" borderId="0" xfId="0" applyFont="1" applyAlignment="1">
      <alignment wrapText="1"/>
    </xf>
    <xf numFmtId="0" fontId="81" fillId="0" borderId="0" xfId="0" applyFont="1" applyAlignment="1">
      <alignment wrapText="1"/>
    </xf>
    <xf numFmtId="0" fontId="81" fillId="0" borderId="0" xfId="0" applyFont="1" applyAlignment="1">
      <alignment vertical="top" wrapText="1"/>
    </xf>
    <xf numFmtId="0" fontId="71" fillId="0" borderId="4" xfId="0" applyFont="1" applyBorder="1" applyAlignment="1">
      <alignment horizontal="right" wrapText="1"/>
    </xf>
    <xf numFmtId="0" fontId="71" fillId="0" borderId="4" xfId="0" applyFont="1" applyBorder="1" applyAlignment="1">
      <alignment wrapText="1"/>
    </xf>
    <xf numFmtId="165" fontId="71" fillId="0" borderId="4" xfId="0" applyNumberFormat="1" applyFont="1" applyBorder="1" applyAlignment="1">
      <alignment horizontal="right" wrapText="1"/>
    </xf>
    <xf numFmtId="165" fontId="71" fillId="0" borderId="4" xfId="0" applyNumberFormat="1" applyFont="1" applyBorder="1" applyAlignment="1">
      <alignment wrapText="1"/>
    </xf>
    <xf numFmtId="165" fontId="74" fillId="0" borderId="4" xfId="0" applyNumberFormat="1" applyFont="1" applyBorder="1" applyAlignment="1">
      <alignment wrapText="1"/>
    </xf>
    <xf numFmtId="165" fontId="74" fillId="0" borderId="4" xfId="0" applyNumberFormat="1" applyFont="1" applyBorder="1" applyAlignment="1">
      <alignment vertical="top" wrapText="1"/>
    </xf>
    <xf numFmtId="165" fontId="81" fillId="0" borderId="0" xfId="0" applyNumberFormat="1" applyFont="1" applyAlignment="1">
      <alignment horizontal="right" wrapText="1"/>
    </xf>
    <xf numFmtId="0" fontId="81" fillId="0" borderId="0" xfId="0" applyFont="1" applyBorder="1" applyAlignment="1">
      <alignment horizontal="right" wrapText="1"/>
    </xf>
    <xf numFmtId="0" fontId="81" fillId="0" borderId="0" xfId="0" applyFont="1" applyBorder="1" applyAlignment="1">
      <alignment horizontal="right" vertical="top" wrapText="1"/>
    </xf>
    <xf numFmtId="0" fontId="80" fillId="0" borderId="0" xfId="0" applyFont="1" applyBorder="1" applyAlignment="1">
      <alignment wrapText="1"/>
    </xf>
    <xf numFmtId="0" fontId="73" fillId="0" borderId="0" xfId="0" applyFont="1"/>
    <xf numFmtId="0" fontId="74" fillId="0" borderId="8" xfId="0" applyFont="1" applyBorder="1" applyAlignment="1">
      <alignment horizontal="center" vertical="center" wrapText="1"/>
    </xf>
    <xf numFmtId="0" fontId="74" fillId="0" borderId="4" xfId="0" applyFont="1" applyBorder="1"/>
    <xf numFmtId="165" fontId="72" fillId="0" borderId="0" xfId="0" applyNumberFormat="1" applyFont="1"/>
    <xf numFmtId="0" fontId="5" fillId="0" borderId="0" xfId="0" applyFont="1" applyFill="1" applyBorder="1" applyAlignment="1">
      <alignment horizontal="right" wrapText="1"/>
    </xf>
    <xf numFmtId="164" fontId="2" fillId="0" borderId="4" xfId="0" applyNumberFormat="1" applyFont="1" applyBorder="1" applyAlignment="1">
      <alignment wrapText="1"/>
    </xf>
    <xf numFmtId="164" fontId="5" fillId="0" borderId="4" xfId="0" applyNumberFormat="1" applyFont="1" applyBorder="1" applyAlignment="1">
      <alignment horizontal="left" vertical="top" wrapText="1" indent="3"/>
    </xf>
    <xf numFmtId="0" fontId="0" fillId="0" borderId="4" xfId="0" applyFont="1" applyBorder="1" applyAlignment="1">
      <alignment horizontal="left" indent="1"/>
    </xf>
    <xf numFmtId="0" fontId="6" fillId="0" borderId="4" xfId="0" applyFont="1" applyBorder="1" applyAlignment="1">
      <alignment horizontal="left" vertical="top" wrapText="1" indent="1"/>
    </xf>
    <xf numFmtId="0" fontId="3" fillId="0" borderId="4" xfId="0" applyFont="1" applyBorder="1" applyAlignment="1">
      <alignment vertical="top" wrapText="1"/>
    </xf>
    <xf numFmtId="0" fontId="6" fillId="0" borderId="4" xfId="0" applyFont="1" applyBorder="1" applyAlignment="1">
      <alignment horizontal="left" vertical="top" indent="1"/>
    </xf>
    <xf numFmtId="0" fontId="3" fillId="0" borderId="4" xfId="0" applyFont="1" applyBorder="1" applyAlignment="1">
      <alignment horizontal="left" vertical="top" wrapText="1"/>
    </xf>
    <xf numFmtId="0" fontId="5" fillId="0" borderId="0" xfId="0" applyFont="1" applyAlignment="1">
      <alignment horizontal="right" vertical="top"/>
    </xf>
    <xf numFmtId="1" fontId="5" fillId="0" borderId="3" xfId="0" applyNumberFormat="1" applyFont="1" applyBorder="1" applyAlignment="1">
      <alignment horizontal="right" wrapText="1"/>
    </xf>
    <xf numFmtId="0" fontId="10" fillId="0" borderId="0" xfId="0" applyNumberFormat="1" applyFont="1"/>
    <xf numFmtId="0" fontId="81" fillId="0" borderId="3" xfId="0" applyFont="1" applyBorder="1" applyAlignment="1">
      <alignment vertical="top" wrapText="1"/>
    </xf>
    <xf numFmtId="166" fontId="74" fillId="0" borderId="3" xfId="0" applyNumberFormat="1" applyFont="1" applyBorder="1"/>
    <xf numFmtId="0" fontId="55" fillId="0" borderId="3" xfId="0" applyFont="1" applyBorder="1" applyAlignment="1">
      <alignment horizontal="right" wrapText="1"/>
    </xf>
    <xf numFmtId="2" fontId="5" fillId="0" borderId="2" xfId="0" applyNumberFormat="1" applyFont="1" applyBorder="1" applyAlignment="1">
      <alignment wrapText="1"/>
    </xf>
    <xf numFmtId="2" fontId="5" fillId="0" borderId="8" xfId="0" applyNumberFormat="1" applyFont="1" applyBorder="1" applyAlignment="1">
      <alignment wrapText="1"/>
    </xf>
    <xf numFmtId="0" fontId="15" fillId="0" borderId="0" xfId="0" applyFont="1" applyAlignment="1">
      <alignment vertical="center"/>
    </xf>
    <xf numFmtId="0" fontId="21" fillId="0" borderId="0" xfId="0" applyFont="1" applyAlignment="1">
      <alignment vertical="center"/>
    </xf>
    <xf numFmtId="0" fontId="72" fillId="0" borderId="6" xfId="0" applyFont="1" applyBorder="1"/>
    <xf numFmtId="0" fontId="77" fillId="0" borderId="6" xfId="0" applyFont="1" applyBorder="1" applyAlignment="1">
      <alignment horizontal="right" wrapText="1"/>
    </xf>
    <xf numFmtId="0" fontId="74" fillId="0" borderId="6" xfId="0" applyFont="1" applyBorder="1" applyAlignment="1">
      <alignment horizontal="right" wrapText="1"/>
    </xf>
    <xf numFmtId="0" fontId="71" fillId="0" borderId="0" xfId="0" applyFont="1" applyFill="1" applyBorder="1"/>
    <xf numFmtId="0" fontId="73" fillId="0" borderId="0" xfId="0" applyFont="1" applyFill="1" applyBorder="1" applyAlignment="1">
      <alignment horizontal="left" indent="6"/>
    </xf>
    <xf numFmtId="0" fontId="0" fillId="0" borderId="0" xfId="0" applyBorder="1" applyAlignment="1">
      <alignment horizontal="left"/>
    </xf>
    <xf numFmtId="0" fontId="74" fillId="0" borderId="4" xfId="0" applyFont="1" applyBorder="1" applyAlignment="1">
      <alignment horizontal="center" vertical="top" wrapText="1"/>
    </xf>
    <xf numFmtId="0" fontId="72" fillId="0" borderId="4" xfId="0" applyFont="1" applyBorder="1" applyAlignment="1">
      <alignment horizontal="center"/>
    </xf>
    <xf numFmtId="0" fontId="74" fillId="0" borderId="2" xfId="0" applyFont="1" applyBorder="1" applyAlignment="1">
      <alignment horizontal="center" vertical="top" wrapText="1"/>
    </xf>
    <xf numFmtId="0" fontId="72" fillId="0" borderId="3" xfId="0" applyFont="1" applyBorder="1" applyAlignment="1">
      <alignment horizontal="center"/>
    </xf>
    <xf numFmtId="0" fontId="74" fillId="0" borderId="3" xfId="0" applyFont="1" applyBorder="1" applyAlignment="1">
      <alignment horizontal="center" vertical="top" wrapText="1"/>
    </xf>
    <xf numFmtId="0" fontId="83" fillId="0" borderId="3" xfId="0" applyFont="1" applyBorder="1" applyAlignment="1">
      <alignment horizontal="right" wrapText="1"/>
    </xf>
    <xf numFmtId="0" fontId="83" fillId="0" borderId="4" xfId="0" applyFont="1" applyBorder="1" applyAlignment="1">
      <alignment horizontal="right" wrapText="1"/>
    </xf>
    <xf numFmtId="0" fontId="74" fillId="0" borderId="3" xfId="0" applyNumberFormat="1" applyFont="1" applyBorder="1" applyAlignment="1">
      <alignment horizontal="right" wrapText="1"/>
    </xf>
    <xf numFmtId="0" fontId="74" fillId="0" borderId="3" xfId="0" applyNumberFormat="1" applyFont="1" applyBorder="1" applyAlignment="1">
      <alignment horizontal="right" vertical="top" wrapText="1"/>
    </xf>
    <xf numFmtId="0" fontId="83" fillId="0" borderId="3" xfId="0" applyNumberFormat="1" applyFont="1" applyBorder="1" applyAlignment="1">
      <alignment horizontal="right" wrapText="1"/>
    </xf>
    <xf numFmtId="0" fontId="5" fillId="0" borderId="9" xfId="0" applyFont="1" applyBorder="1" applyAlignment="1">
      <alignment horizontal="center" vertical="center" wrapText="1"/>
    </xf>
    <xf numFmtId="165" fontId="83" fillId="0" borderId="3" xfId="0" applyNumberFormat="1" applyFont="1" applyBorder="1" applyAlignment="1">
      <alignment horizontal="right" wrapText="1"/>
    </xf>
    <xf numFmtId="0" fontId="71" fillId="0" borderId="7" xfId="0" applyFont="1" applyBorder="1" applyAlignment="1">
      <alignment horizontal="right" vertical="top" wrapText="1"/>
    </xf>
    <xf numFmtId="164" fontId="5" fillId="0" borderId="6" xfId="0" applyNumberFormat="1" applyFont="1" applyBorder="1" applyAlignment="1">
      <alignment horizontal="left" wrapText="1"/>
    </xf>
    <xf numFmtId="167" fontId="74" fillId="0" borderId="3" xfId="0" applyNumberFormat="1" applyFont="1" applyBorder="1"/>
    <xf numFmtId="167" fontId="74" fillId="0" borderId="4" xfId="0" applyNumberFormat="1" applyFont="1" applyBorder="1"/>
    <xf numFmtId="167" fontId="83" fillId="0" borderId="3" xfId="0" applyNumberFormat="1" applyFont="1" applyBorder="1" applyAlignment="1">
      <alignment horizontal="right" vertical="center"/>
    </xf>
    <xf numFmtId="167" fontId="83" fillId="0" borderId="4" xfId="0" applyNumberFormat="1" applyFont="1" applyBorder="1" applyAlignment="1">
      <alignment horizontal="right" vertical="center"/>
    </xf>
    <xf numFmtId="2" fontId="71" fillId="0" borderId="3" xfId="0" applyNumberFormat="1" applyFont="1" applyBorder="1" applyAlignment="1">
      <alignment horizontal="right" vertical="top"/>
    </xf>
    <xf numFmtId="0" fontId="6" fillId="0" borderId="0" xfId="0" applyFont="1" applyBorder="1" applyAlignment="1">
      <alignment vertical="top" wrapText="1"/>
    </xf>
    <xf numFmtId="1" fontId="2" fillId="0" borderId="2" xfId="0" applyNumberFormat="1" applyFont="1" applyBorder="1" applyAlignment="1">
      <alignment horizontal="right" vertical="top" wrapText="1"/>
    </xf>
    <xf numFmtId="1" fontId="0" fillId="0" borderId="3" xfId="0" applyNumberFormat="1" applyFont="1" applyBorder="1"/>
    <xf numFmtId="0" fontId="6" fillId="0" borderId="0" xfId="0" applyNumberFormat="1" applyFont="1" applyBorder="1" applyAlignment="1">
      <alignment wrapText="1"/>
    </xf>
    <xf numFmtId="165" fontId="5" fillId="0" borderId="0" xfId="0" applyNumberFormat="1" applyFont="1" applyBorder="1" applyAlignment="1">
      <alignment vertical="top" wrapText="1"/>
    </xf>
    <xf numFmtId="164" fontId="5" fillId="0" borderId="0" xfId="0" applyNumberFormat="1" applyFont="1" applyBorder="1" applyAlignment="1">
      <alignment vertical="top"/>
    </xf>
    <xf numFmtId="0" fontId="55" fillId="0" borderId="3" xfId="0" applyFont="1" applyBorder="1" applyAlignment="1">
      <alignment horizontal="right" vertical="top" wrapText="1"/>
    </xf>
    <xf numFmtId="165" fontId="5" fillId="0" borderId="4" xfId="0" applyNumberFormat="1" applyFont="1" applyBorder="1" applyAlignment="1">
      <alignment horizontal="right" vertical="top" wrapText="1"/>
    </xf>
    <xf numFmtId="165" fontId="55" fillId="0" borderId="4" xfId="0" applyNumberFormat="1" applyFont="1" applyBorder="1" applyAlignment="1">
      <alignment horizontal="right" vertical="top" wrapText="1"/>
    </xf>
    <xf numFmtId="1" fontId="2" fillId="0" borderId="3" xfId="0" applyNumberFormat="1" applyFont="1" applyBorder="1" applyAlignment="1">
      <alignment horizontal="right" wrapText="1"/>
    </xf>
    <xf numFmtId="1" fontId="2" fillId="0" borderId="3" xfId="0" applyNumberFormat="1" applyFont="1" applyBorder="1" applyAlignment="1">
      <alignment horizontal="right" vertical="top" wrapText="1"/>
    </xf>
    <xf numFmtId="1" fontId="2" fillId="0" borderId="2" xfId="0" applyNumberFormat="1" applyFont="1" applyBorder="1" applyAlignment="1">
      <alignment horizontal="right"/>
    </xf>
    <xf numFmtId="1" fontId="5" fillId="0" borderId="3" xfId="0" applyNumberFormat="1" applyFont="1" applyBorder="1" applyAlignment="1">
      <alignment horizontal="right"/>
    </xf>
    <xf numFmtId="1" fontId="2" fillId="0" borderId="3" xfId="0" applyNumberFormat="1" applyFont="1" applyBorder="1"/>
    <xf numFmtId="1" fontId="2" fillId="0" borderId="8" xfId="0" applyNumberFormat="1" applyFont="1" applyBorder="1" applyAlignment="1">
      <alignment horizontal="right"/>
    </xf>
    <xf numFmtId="1" fontId="2" fillId="0" borderId="3" xfId="0" applyNumberFormat="1" applyFont="1" applyBorder="1" applyAlignment="1">
      <alignment horizontal="center"/>
    </xf>
    <xf numFmtId="1" fontId="2" fillId="0" borderId="3" xfId="0" applyNumberFormat="1" applyFont="1" applyBorder="1" applyAlignment="1">
      <alignment horizontal="right"/>
    </xf>
    <xf numFmtId="1" fontId="5" fillId="0" borderId="4" xfId="0" applyNumberFormat="1" applyFont="1" applyBorder="1" applyAlignment="1">
      <alignment horizontal="right"/>
    </xf>
    <xf numFmtId="2" fontId="84" fillId="0" borderId="3" xfId="0" applyNumberFormat="1" applyFont="1" applyBorder="1" applyAlignment="1">
      <alignment horizontal="right" wrapText="1"/>
    </xf>
    <xf numFmtId="1" fontId="5" fillId="0" borderId="3" xfId="0" applyNumberFormat="1" applyFont="1" applyBorder="1" applyAlignment="1">
      <alignment horizontal="right" vertical="top" wrapText="1"/>
    </xf>
    <xf numFmtId="1" fontId="5" fillId="0" borderId="4" xfId="0" applyNumberFormat="1" applyFont="1" applyBorder="1" applyAlignment="1">
      <alignment horizontal="right" wrapText="1"/>
    </xf>
    <xf numFmtId="1" fontId="0" fillId="0" borderId="4" xfId="0" applyNumberFormat="1" applyFont="1" applyBorder="1"/>
    <xf numFmtId="1" fontId="5" fillId="0" borderId="4" xfId="0" applyNumberFormat="1" applyFont="1" applyBorder="1" applyAlignment="1">
      <alignment horizontal="right" vertical="top" wrapText="1"/>
    </xf>
    <xf numFmtId="165" fontId="79" fillId="0" borderId="3" xfId="0" applyNumberFormat="1" applyFont="1" applyBorder="1" applyAlignment="1">
      <alignment horizontal="right" wrapText="1"/>
    </xf>
    <xf numFmtId="0" fontId="53" fillId="0" borderId="3" xfId="0" applyFont="1" applyBorder="1" applyAlignment="1">
      <alignment horizontal="right" vertical="top" wrapText="1"/>
    </xf>
    <xf numFmtId="0" fontId="74" fillId="0" borderId="2" xfId="0" applyFont="1" applyBorder="1" applyAlignment="1">
      <alignment horizontal="right" vertical="top" wrapText="1"/>
    </xf>
    <xf numFmtId="0" fontId="82" fillId="0" borderId="3" xfId="0" applyFont="1" applyBorder="1"/>
    <xf numFmtId="0" fontId="82" fillId="0" borderId="4" xfId="0" applyFont="1" applyBorder="1"/>
    <xf numFmtId="0" fontId="82" fillId="0" borderId="6" xfId="0" applyFont="1" applyBorder="1"/>
    <xf numFmtId="169" fontId="71" fillId="0" borderId="3" xfId="0" applyNumberFormat="1" applyFont="1" applyBorder="1"/>
    <xf numFmtId="169" fontId="71" fillId="0" borderId="4" xfId="0" applyNumberFormat="1" applyFont="1" applyBorder="1"/>
    <xf numFmtId="169" fontId="74" fillId="0" borderId="3" xfId="0" applyNumberFormat="1" applyFont="1" applyBorder="1"/>
    <xf numFmtId="169" fontId="74" fillId="0" borderId="4" xfId="0" applyNumberFormat="1" applyFont="1" applyBorder="1"/>
    <xf numFmtId="1" fontId="74" fillId="0" borderId="3" xfId="0" applyNumberFormat="1" applyFont="1" applyBorder="1" applyAlignment="1">
      <alignment horizontal="right" vertical="top" wrapText="1"/>
    </xf>
    <xf numFmtId="1" fontId="74" fillId="0" borderId="4" xfId="0" applyNumberFormat="1" applyFont="1" applyBorder="1" applyAlignment="1">
      <alignment horizontal="right" vertical="top" wrapText="1"/>
    </xf>
    <xf numFmtId="0" fontId="5" fillId="0" borderId="1" xfId="0" applyFont="1" applyBorder="1" applyAlignment="1">
      <alignment horizontal="center" wrapText="1"/>
    </xf>
    <xf numFmtId="0" fontId="5" fillId="0" borderId="11" xfId="0" applyFont="1" applyBorder="1" applyAlignment="1">
      <alignment horizontal="center" vertical="center" wrapText="1"/>
    </xf>
    <xf numFmtId="0" fontId="5" fillId="0" borderId="3" xfId="0" applyFont="1" applyBorder="1" applyAlignment="1">
      <alignment horizontal="right" vertical="top" wrapText="1"/>
    </xf>
    <xf numFmtId="165" fontId="5" fillId="0" borderId="3" xfId="0" applyNumberFormat="1" applyFont="1" applyBorder="1" applyAlignment="1">
      <alignment horizontal="right" vertical="top" wrapText="1"/>
    </xf>
    <xf numFmtId="0" fontId="85" fillId="0" borderId="3" xfId="0" applyFont="1" applyBorder="1" applyAlignment="1">
      <alignment horizontal="right" wrapText="1"/>
    </xf>
    <xf numFmtId="0" fontId="2" fillId="0" borderId="8" xfId="0" applyFont="1" applyBorder="1" applyAlignment="1">
      <alignment horizontal="right" vertical="top" wrapText="1"/>
    </xf>
    <xf numFmtId="165" fontId="5" fillId="0" borderId="3" xfId="0" applyNumberFormat="1" applyFont="1" applyBorder="1" applyAlignment="1">
      <alignment horizontal="right" vertical="top" wrapText="1"/>
    </xf>
    <xf numFmtId="0" fontId="0" fillId="0" borderId="3" xfId="0" applyFont="1" applyBorder="1"/>
    <xf numFmtId="0" fontId="2" fillId="0" borderId="2" xfId="0" applyFont="1" applyBorder="1" applyAlignment="1">
      <alignment horizontal="right" vertical="top" wrapText="1"/>
    </xf>
    <xf numFmtId="0" fontId="5" fillId="0" borderId="3" xfId="0" applyFont="1" applyBorder="1" applyAlignment="1">
      <alignment horizontal="right" vertical="top" wrapText="1"/>
    </xf>
    <xf numFmtId="0" fontId="5" fillId="0" borderId="3" xfId="0" applyFont="1" applyBorder="1" applyAlignment="1">
      <alignment vertical="top" wrapText="1"/>
    </xf>
    <xf numFmtId="0" fontId="0" fillId="0" borderId="3" xfId="0" applyFont="1" applyBorder="1"/>
    <xf numFmtId="0" fontId="2" fillId="0" borderId="3" xfId="0" applyFont="1" applyBorder="1" applyAlignment="1">
      <alignment horizontal="right" vertical="top" wrapText="1"/>
    </xf>
    <xf numFmtId="164" fontId="5" fillId="0" borderId="0" xfId="0" applyNumberFormat="1" applyFont="1" applyBorder="1" applyAlignment="1">
      <alignment wrapText="1"/>
    </xf>
    <xf numFmtId="1" fontId="2" fillId="0" borderId="4" xfId="0" applyNumberFormat="1" applyFont="1" applyBorder="1" applyAlignment="1">
      <alignment horizontal="right" vertical="top" wrapText="1"/>
    </xf>
    <xf numFmtId="0" fontId="21" fillId="0" borderId="7" xfId="0" applyFont="1" applyBorder="1" applyAlignment="1">
      <alignment horizontal="right" vertical="top" wrapText="1"/>
    </xf>
    <xf numFmtId="0" fontId="17" fillId="0" borderId="6" xfId="0" applyFont="1" applyBorder="1" applyAlignment="1">
      <alignment horizontal="right" wrapText="1"/>
    </xf>
    <xf numFmtId="0" fontId="21" fillId="0" borderId="2" xfId="0" applyFont="1" applyBorder="1" applyAlignment="1">
      <alignment horizontal="right" vertical="top" wrapText="1"/>
    </xf>
    <xf numFmtId="0" fontId="77" fillId="0" borderId="3" xfId="0" applyFont="1" applyBorder="1"/>
    <xf numFmtId="0" fontId="17" fillId="0" borderId="3" xfId="0" applyFont="1" applyBorder="1"/>
    <xf numFmtId="0" fontId="77" fillId="0" borderId="4" xfId="0" applyFont="1" applyBorder="1"/>
    <xf numFmtId="0" fontId="21" fillId="0" borderId="8" xfId="0" applyFont="1" applyBorder="1" applyAlignment="1">
      <alignment horizontal="right" vertical="top" wrapText="1"/>
    </xf>
    <xf numFmtId="0" fontId="17" fillId="0" borderId="4" xfId="0" applyFont="1" applyBorder="1" applyAlignment="1">
      <alignment horizontal="right" wrapText="1"/>
    </xf>
    <xf numFmtId="0" fontId="0" fillId="0" borderId="0" xfId="0" applyFont="1" applyAlignment="1">
      <alignment horizontal="left" indent="1"/>
    </xf>
    <xf numFmtId="0" fontId="0" fillId="0" borderId="0" xfId="0"/>
    <xf numFmtId="164" fontId="5" fillId="0" borderId="0" xfId="0" applyNumberFormat="1" applyFont="1" applyAlignment="1">
      <alignment horizontal="left" wrapText="1"/>
    </xf>
    <xf numFmtId="0" fontId="6" fillId="0" borderId="0" xfId="0" applyFont="1" applyAlignment="1">
      <alignment horizontal="left" inden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0" fillId="0" borderId="0" xfId="0"/>
    <xf numFmtId="165" fontId="71" fillId="0" borderId="8" xfId="0" applyNumberFormat="1" applyFont="1" applyBorder="1" applyAlignment="1">
      <alignment horizontal="right" vertical="top" wrapText="1"/>
    </xf>
    <xf numFmtId="0" fontId="71" fillId="0" borderId="2" xfId="0" applyFont="1" applyBorder="1" applyAlignment="1">
      <alignment wrapText="1"/>
    </xf>
    <xf numFmtId="165" fontId="71" fillId="0" borderId="2" xfId="0" applyNumberFormat="1" applyFont="1" applyBorder="1" applyAlignment="1">
      <alignment wrapText="1"/>
    </xf>
    <xf numFmtId="165" fontId="74" fillId="0" borderId="3" xfId="0" applyNumberFormat="1" applyFont="1" applyBorder="1" applyAlignment="1">
      <alignment wrapText="1"/>
    </xf>
    <xf numFmtId="0" fontId="71" fillId="0" borderId="2" xfId="0" applyFont="1" applyFill="1" applyBorder="1" applyAlignment="1">
      <alignment horizontal="right" vertical="top" wrapText="1"/>
    </xf>
    <xf numFmtId="0" fontId="71" fillId="0" borderId="8" xfId="0" applyFont="1" applyFill="1" applyBorder="1" applyAlignment="1">
      <alignment horizontal="right" vertical="top" wrapText="1"/>
    </xf>
    <xf numFmtId="0" fontId="76" fillId="0" borderId="8" xfId="0" applyFont="1" applyBorder="1" applyAlignment="1">
      <alignment horizontal="right" vertical="top" wrapText="1"/>
    </xf>
    <xf numFmtId="0" fontId="5" fillId="0" borderId="11" xfId="0" applyFont="1" applyBorder="1" applyAlignment="1">
      <alignment horizontal="center" vertical="center" wrapText="1"/>
    </xf>
    <xf numFmtId="0" fontId="2" fillId="0" borderId="4" xfId="0" applyFont="1" applyBorder="1" applyAlignment="1">
      <alignment horizontal="right" vertical="top" wrapText="1"/>
    </xf>
    <xf numFmtId="0" fontId="2" fillId="0" borderId="2" xfId="0" applyFont="1" applyBorder="1" applyAlignment="1">
      <alignment horizontal="right" vertical="top" wrapText="1"/>
    </xf>
    <xf numFmtId="165" fontId="74" fillId="0" borderId="3" xfId="0" applyNumberFormat="1" applyFont="1" applyBorder="1" applyAlignment="1">
      <alignment horizontal="right" vertical="center" wrapText="1"/>
    </xf>
    <xf numFmtId="0" fontId="5" fillId="0" borderId="3" xfId="0" applyFont="1" applyBorder="1" applyAlignment="1">
      <alignment horizontal="right" vertical="top" wrapText="1"/>
    </xf>
    <xf numFmtId="0" fontId="5" fillId="0" borderId="0" xfId="0" applyFont="1" applyBorder="1" applyAlignment="1">
      <alignment horizontal="left" vertical="center" wrapText="1"/>
    </xf>
    <xf numFmtId="0" fontId="5" fillId="0" borderId="3" xfId="0" applyFont="1" applyBorder="1" applyAlignment="1">
      <alignment vertical="top" wrapText="1"/>
    </xf>
    <xf numFmtId="0" fontId="6" fillId="0" borderId="3" xfId="0" applyFont="1" applyBorder="1" applyAlignment="1">
      <alignment vertical="top" wrapText="1"/>
    </xf>
    <xf numFmtId="167" fontId="74" fillId="0" borderId="3" xfId="0" applyNumberFormat="1" applyFont="1" applyBorder="1" applyAlignment="1">
      <alignment horizontal="right" vertical="center"/>
    </xf>
    <xf numFmtId="0" fontId="5" fillId="0" borderId="3" xfId="0" applyFont="1" applyBorder="1" applyAlignment="1">
      <alignment horizontal="right" vertical="top" wrapText="1"/>
    </xf>
    <xf numFmtId="0" fontId="5" fillId="0" borderId="0" xfId="0" applyFont="1" applyBorder="1" applyAlignment="1">
      <alignment horizontal="right" vertical="top" wrapText="1"/>
    </xf>
    <xf numFmtId="0" fontId="5" fillId="0" borderId="3" xfId="0" applyFont="1" applyBorder="1" applyAlignment="1">
      <alignment vertical="top" wrapText="1"/>
    </xf>
    <xf numFmtId="0" fontId="5" fillId="0" borderId="4" xfId="0" applyNumberFormat="1" applyFont="1" applyBorder="1" applyAlignment="1">
      <alignment horizontal="left" wrapText="1" indent="3"/>
    </xf>
    <xf numFmtId="0" fontId="5" fillId="0" borderId="3" xfId="0" applyFont="1" applyBorder="1" applyAlignment="1">
      <alignment horizontal="right" vertical="top"/>
    </xf>
    <xf numFmtId="0" fontId="5" fillId="0" borderId="4" xfId="0" applyNumberFormat="1" applyFont="1" applyBorder="1" applyAlignment="1">
      <alignment horizontal="left" vertical="top" wrapText="1" indent="3"/>
    </xf>
    <xf numFmtId="0" fontId="5" fillId="0" borderId="3" xfId="0" applyFont="1" applyFill="1" applyBorder="1" applyAlignment="1">
      <alignment vertical="top" wrapText="1"/>
    </xf>
    <xf numFmtId="0" fontId="5" fillId="0" borderId="3" xfId="0" applyFont="1" applyFill="1" applyBorder="1" applyAlignment="1">
      <alignment horizontal="left" vertical="top" wrapText="1"/>
    </xf>
    <xf numFmtId="0" fontId="0" fillId="0" borderId="0" xfId="0" applyFont="1" applyAlignment="1">
      <alignment vertical="top"/>
    </xf>
    <xf numFmtId="0" fontId="5" fillId="0" borderId="3" xfId="0" applyFont="1" applyBorder="1" applyAlignment="1">
      <alignment horizontal="right" vertical="top" wrapText="1"/>
    </xf>
    <xf numFmtId="0" fontId="5" fillId="0" borderId="3" xfId="0" applyFont="1" applyBorder="1" applyAlignment="1">
      <alignment vertical="top" wrapText="1"/>
    </xf>
    <xf numFmtId="0" fontId="5" fillId="0" borderId="3" xfId="0" applyFont="1" applyBorder="1" applyAlignment="1">
      <alignment horizontal="right" vertical="top" wrapText="1"/>
    </xf>
    <xf numFmtId="0" fontId="5" fillId="0" borderId="3" xfId="0" applyFont="1" applyBorder="1" applyAlignment="1">
      <alignment vertical="top" wrapText="1"/>
    </xf>
    <xf numFmtId="0" fontId="2" fillId="0" borderId="3" xfId="0" applyFont="1" applyBorder="1" applyAlignment="1">
      <alignment horizontal="right" vertical="top" wrapText="1"/>
    </xf>
    <xf numFmtId="0" fontId="2" fillId="0" borderId="0" xfId="0" applyFont="1" applyAlignment="1">
      <alignment horizontal="right" vertical="top"/>
    </xf>
    <xf numFmtId="164" fontId="5" fillId="0" borderId="0" xfId="0" applyNumberFormat="1" applyFont="1" applyBorder="1" applyAlignment="1">
      <alignment horizontal="left" wrapText="1"/>
    </xf>
    <xf numFmtId="0" fontId="6" fillId="0" borderId="0" xfId="0" applyFont="1" applyAlignment="1">
      <alignment horizontal="left" indent="1"/>
    </xf>
    <xf numFmtId="0" fontId="5" fillId="0" borderId="2" xfId="0" applyFont="1" applyBorder="1" applyAlignment="1">
      <alignment horizontal="center" vertical="center" wrapText="1"/>
    </xf>
    <xf numFmtId="0" fontId="0" fillId="0" borderId="0" xfId="0"/>
    <xf numFmtId="0" fontId="0" fillId="0" borderId="0" xfId="0" applyFont="1" applyAlignment="1">
      <alignment horizontal="left" indent="1"/>
    </xf>
    <xf numFmtId="0" fontId="5" fillId="0" borderId="3" xfId="0" applyFont="1" applyBorder="1" applyAlignment="1">
      <alignment horizontal="right" vertical="top" wrapText="1"/>
    </xf>
    <xf numFmtId="0" fontId="5" fillId="0" borderId="3" xfId="0" applyFont="1" applyBorder="1" applyAlignment="1">
      <alignment vertical="top" wrapText="1"/>
    </xf>
    <xf numFmtId="0" fontId="2" fillId="0" borderId="3" xfId="0" applyFont="1" applyBorder="1" applyAlignment="1">
      <alignment horizontal="right" vertical="top" wrapText="1"/>
    </xf>
    <xf numFmtId="164" fontId="2" fillId="0" borderId="22" xfId="0" applyNumberFormat="1" applyFont="1" applyBorder="1" applyAlignment="1">
      <alignment vertical="top" wrapText="1"/>
    </xf>
    <xf numFmtId="164" fontId="2" fillId="0" borderId="0" xfId="0" applyNumberFormat="1" applyFont="1" applyBorder="1" applyAlignment="1">
      <alignment vertical="top" wrapText="1"/>
    </xf>
    <xf numFmtId="0" fontId="11" fillId="0" borderId="0" xfId="0" applyFont="1" applyAlignment="1">
      <alignment wrapText="1"/>
    </xf>
    <xf numFmtId="0" fontId="5" fillId="0" borderId="0" xfId="0" applyNumberFormat="1" applyFont="1" applyBorder="1" applyAlignment="1">
      <alignment horizontal="left" vertical="top" wrapText="1" indent="3"/>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2" xfId="0" applyFont="1" applyBorder="1" applyAlignment="1">
      <alignment horizontal="center" vertical="center" wrapText="1"/>
    </xf>
    <xf numFmtId="165" fontId="5" fillId="0" borderId="3" xfId="0" applyNumberFormat="1" applyFont="1" applyBorder="1" applyAlignment="1">
      <alignment horizontal="right" vertical="top" wrapText="1"/>
    </xf>
    <xf numFmtId="0" fontId="5" fillId="0" borderId="3" xfId="0" applyFont="1" applyBorder="1" applyAlignment="1">
      <alignment vertical="top" wrapText="1"/>
    </xf>
    <xf numFmtId="0" fontId="6" fillId="0" borderId="3" xfId="0" applyFont="1" applyBorder="1" applyAlignment="1">
      <alignment vertical="top" wrapText="1"/>
    </xf>
    <xf numFmtId="0" fontId="5" fillId="0" borderId="3" xfId="0" applyFont="1" applyBorder="1" applyAlignment="1">
      <alignment vertical="top" wrapText="1"/>
    </xf>
    <xf numFmtId="0" fontId="5" fillId="0" borderId="3" xfId="0" applyFont="1" applyBorder="1" applyAlignment="1">
      <alignment horizontal="right" vertical="top" wrapText="1"/>
    </xf>
    <xf numFmtId="0" fontId="5" fillId="0" borderId="3" xfId="0" applyFont="1" applyBorder="1" applyAlignment="1">
      <alignment vertical="top" wrapText="1"/>
    </xf>
    <xf numFmtId="0" fontId="2" fillId="0" borderId="3" xfId="0" applyFont="1" applyBorder="1" applyAlignment="1">
      <alignment horizontal="right" vertical="top" wrapText="1"/>
    </xf>
    <xf numFmtId="0" fontId="5" fillId="0" borderId="1" xfId="0" applyFont="1" applyBorder="1" applyAlignment="1">
      <alignment horizontal="center" wrapText="1"/>
    </xf>
    <xf numFmtId="0" fontId="6" fillId="0" borderId="0" xfId="0" applyFont="1" applyBorder="1" applyAlignment="1">
      <alignment horizontal="left" wrapText="1"/>
    </xf>
    <xf numFmtId="0" fontId="5" fillId="0" borderId="1" xfId="0" applyFont="1" applyBorder="1" applyAlignment="1">
      <alignment horizontal="center" vertical="center" wrapText="1"/>
    </xf>
    <xf numFmtId="0" fontId="5" fillId="0" borderId="11" xfId="0" applyFont="1" applyBorder="1" applyAlignment="1">
      <alignment horizontal="center" vertical="center" wrapText="1"/>
    </xf>
    <xf numFmtId="164" fontId="5" fillId="0" borderId="0" xfId="0" applyNumberFormat="1" applyFont="1" applyBorder="1" applyAlignment="1">
      <alignment wrapText="1"/>
    </xf>
    <xf numFmtId="164" fontId="5" fillId="0" borderId="3" xfId="0" applyNumberFormat="1" applyFont="1" applyBorder="1" applyAlignment="1">
      <alignment wrapText="1"/>
    </xf>
    <xf numFmtId="0" fontId="0" fillId="0" borderId="3" xfId="0" applyFont="1" applyBorder="1"/>
    <xf numFmtId="165" fontId="5" fillId="0" borderId="3" xfId="0" applyNumberFormat="1" applyFont="1" applyFill="1" applyBorder="1" applyAlignment="1">
      <alignment horizontal="right" wrapText="1"/>
    </xf>
    <xf numFmtId="165" fontId="10" fillId="0" borderId="3" xfId="0" applyNumberFormat="1" applyFont="1" applyFill="1" applyBorder="1"/>
    <xf numFmtId="1" fontId="5" fillId="0" borderId="3" xfId="0" applyNumberFormat="1" applyFont="1" applyFill="1" applyBorder="1" applyAlignment="1">
      <alignment horizontal="right" wrapText="1"/>
    </xf>
    <xf numFmtId="1" fontId="10" fillId="0" borderId="3" xfId="0" applyNumberFormat="1" applyFont="1" applyFill="1" applyBorder="1"/>
    <xf numFmtId="0" fontId="10" fillId="0" borderId="0" xfId="0" applyFont="1" applyFill="1"/>
    <xf numFmtId="164" fontId="5" fillId="0" borderId="0" xfId="0" applyNumberFormat="1" applyFont="1" applyBorder="1" applyAlignment="1">
      <alignment wrapText="1"/>
    </xf>
    <xf numFmtId="0" fontId="6" fillId="0" borderId="0" xfId="0" applyFont="1" applyAlignment="1">
      <alignment horizontal="left" vertical="distributed" wrapText="1" indent="1"/>
    </xf>
    <xf numFmtId="0" fontId="6" fillId="0" borderId="6" xfId="0" applyFont="1" applyBorder="1" applyAlignment="1">
      <alignment wrapText="1"/>
    </xf>
    <xf numFmtId="0" fontId="5" fillId="0" borderId="1" xfId="0" applyFont="1" applyBorder="1" applyAlignment="1">
      <alignment horizontal="center" wrapText="1"/>
    </xf>
    <xf numFmtId="164" fontId="5" fillId="0" borderId="0" xfId="0" applyNumberFormat="1" applyFont="1" applyBorder="1" applyAlignment="1">
      <alignment horizontal="left" wrapText="1"/>
    </xf>
    <xf numFmtId="0" fontId="6" fillId="0" borderId="0" xfId="0" applyFont="1" applyAlignment="1">
      <alignment horizontal="left" inden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0" fillId="0" borderId="0" xfId="0"/>
    <xf numFmtId="0" fontId="2" fillId="0" borderId="8" xfId="0" applyFont="1" applyBorder="1" applyAlignment="1">
      <alignment horizontal="right" vertical="top" wrapText="1"/>
    </xf>
    <xf numFmtId="0" fontId="5" fillId="0" borderId="3" xfId="0" applyFont="1" applyBorder="1" applyAlignment="1">
      <alignment horizontal="right" vertical="top" wrapText="1"/>
    </xf>
    <xf numFmtId="165" fontId="5" fillId="0" borderId="3" xfId="0" applyNumberFormat="1" applyFont="1" applyBorder="1" applyAlignment="1">
      <alignment horizontal="right" vertical="top" wrapText="1"/>
    </xf>
    <xf numFmtId="0" fontId="6" fillId="0" borderId="0" xfId="0" applyFont="1" applyAlignment="1">
      <alignment horizontal="left" vertical="distributed" wrapText="1" indent="1"/>
    </xf>
    <xf numFmtId="0" fontId="5" fillId="0" borderId="0" xfId="0" applyFont="1" applyBorder="1" applyAlignment="1">
      <alignment horizontal="right" vertical="top" wrapText="1"/>
    </xf>
    <xf numFmtId="0" fontId="5" fillId="0" borderId="3" xfId="0" applyFont="1" applyBorder="1" applyAlignment="1">
      <alignment horizontal="center" wrapText="1"/>
    </xf>
    <xf numFmtId="0" fontId="6" fillId="0" borderId="3" xfId="0" applyFont="1" applyBorder="1" applyAlignment="1">
      <alignment wrapText="1"/>
    </xf>
    <xf numFmtId="0" fontId="0" fillId="0" borderId="3" xfId="0" applyFont="1" applyBorder="1"/>
    <xf numFmtId="0" fontId="5" fillId="0" borderId="1" xfId="0" applyFont="1" applyBorder="1" applyAlignment="1">
      <alignment horizontal="center" vertical="center"/>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11" fillId="0" borderId="0" xfId="2" applyFont="1" applyAlignment="1" applyProtection="1"/>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NumberFormat="1" applyFont="1" applyFill="1" applyBorder="1" applyAlignment="1">
      <alignment wrapText="1"/>
    </xf>
    <xf numFmtId="0" fontId="0" fillId="0" borderId="0" xfId="0"/>
    <xf numFmtId="0" fontId="0" fillId="0" borderId="0" xfId="0" applyAlignment="1">
      <alignment vertical="distributed" wrapText="1"/>
    </xf>
    <xf numFmtId="0" fontId="5" fillId="0" borderId="6" xfId="0" applyFont="1" applyFill="1" applyBorder="1" applyAlignment="1">
      <alignment horizontal="left" wrapText="1"/>
    </xf>
    <xf numFmtId="0" fontId="5" fillId="0" borderId="6" xfId="0" applyFont="1" applyBorder="1" applyAlignment="1">
      <alignment horizontal="right" vertical="center" wrapText="1"/>
    </xf>
    <xf numFmtId="165" fontId="2" fillId="0" borderId="13" xfId="0" applyNumberFormat="1" applyFont="1" applyBorder="1" applyAlignment="1">
      <alignment horizontal="right" wrapText="1"/>
    </xf>
    <xf numFmtId="0" fontId="15" fillId="0" borderId="0" xfId="0" applyFont="1"/>
    <xf numFmtId="0" fontId="2" fillId="0" borderId="2" xfId="0" applyFont="1" applyBorder="1" applyAlignment="1">
      <alignment vertical="top" wrapText="1"/>
    </xf>
    <xf numFmtId="0" fontId="2" fillId="0" borderId="25" xfId="0" applyFont="1" applyBorder="1" applyAlignment="1">
      <alignment horizontal="right" vertical="top" wrapText="1"/>
    </xf>
    <xf numFmtId="0" fontId="2" fillId="0" borderId="24" xfId="0" applyFont="1" applyBorder="1" applyAlignment="1">
      <alignment horizontal="right" vertical="top" wrapText="1"/>
    </xf>
    <xf numFmtId="165" fontId="2" fillId="0" borderId="25" xfId="0" applyNumberFormat="1" applyFont="1" applyBorder="1" applyAlignment="1">
      <alignment horizontal="right" vertical="top" wrapText="1"/>
    </xf>
    <xf numFmtId="2" fontId="5" fillId="0" borderId="6" xfId="0" applyNumberFormat="1" applyFont="1" applyBorder="1" applyAlignment="1">
      <alignment horizontal="right"/>
    </xf>
    <xf numFmtId="2" fontId="2" fillId="0" borderId="3" xfId="0" applyNumberFormat="1" applyFont="1" applyBorder="1" applyAlignment="1">
      <alignment horizontal="right"/>
    </xf>
    <xf numFmtId="2" fontId="2" fillId="0" borderId="4" xfId="0" applyNumberFormat="1" applyFont="1" applyBorder="1" applyAlignment="1">
      <alignment horizontal="right"/>
    </xf>
    <xf numFmtId="2" fontId="38" fillId="0" borderId="3" xfId="1" applyNumberFormat="1" applyFont="1" applyBorder="1"/>
    <xf numFmtId="2" fontId="38" fillId="0" borderId="4" xfId="1" applyNumberFormat="1" applyFont="1" applyBorder="1"/>
    <xf numFmtId="2" fontId="34" fillId="0" borderId="6" xfId="1" applyNumberFormat="1" applyFont="1" applyBorder="1" applyAlignment="1">
      <alignment horizontal="right"/>
    </xf>
    <xf numFmtId="2" fontId="2" fillId="0" borderId="3" xfId="0" applyNumberFormat="1" applyFont="1" applyBorder="1"/>
    <xf numFmtId="2" fontId="2" fillId="0" borderId="4" xfId="0" applyNumberFormat="1" applyFont="1" applyBorder="1"/>
    <xf numFmtId="2" fontId="11" fillId="0" borderId="6" xfId="0" applyNumberFormat="1" applyFont="1" applyBorder="1"/>
    <xf numFmtId="2" fontId="5" fillId="0" borderId="0" xfId="0" applyNumberFormat="1" applyFont="1" applyAlignment="1">
      <alignment horizontal="right"/>
    </xf>
    <xf numFmtId="2" fontId="5" fillId="0" borderId="0" xfId="0" applyNumberFormat="1" applyFont="1" applyBorder="1" applyAlignment="1">
      <alignment horizontal="right"/>
    </xf>
    <xf numFmtId="0" fontId="11" fillId="0" borderId="0" xfId="2" applyFont="1" applyAlignment="1" applyProtection="1"/>
    <xf numFmtId="0" fontId="39" fillId="0" borderId="0" xfId="2" applyFont="1" applyFill="1" applyAlignment="1" applyProtection="1">
      <alignment horizontal="center"/>
    </xf>
    <xf numFmtId="0" fontId="40" fillId="0" borderId="0" xfId="2" applyFont="1" applyFill="1" applyAlignment="1" applyProtection="1">
      <alignment horizontal="center"/>
    </xf>
    <xf numFmtId="0" fontId="45" fillId="0" borderId="0" xfId="10" applyFont="1" applyFill="1" applyAlignment="1">
      <alignment horizontal="center" vertical="top" wrapText="1"/>
    </xf>
    <xf numFmtId="0" fontId="43" fillId="0" borderId="0" xfId="10" applyFont="1" applyFill="1" applyAlignment="1">
      <alignment horizontal="center" vertical="top" wrapText="1"/>
    </xf>
    <xf numFmtId="0" fontId="11" fillId="0" borderId="0" xfId="2" applyFont="1" applyAlignment="1" applyProtection="1"/>
    <xf numFmtId="0" fontId="6" fillId="0" borderId="0" xfId="0" applyFont="1" applyAlignment="1">
      <alignment horizontal="left" indent="1"/>
    </xf>
    <xf numFmtId="0" fontId="10" fillId="0" borderId="0" xfId="0" applyFont="1" applyAlignment="1">
      <alignment horizontal="left" indent="1"/>
    </xf>
    <xf numFmtId="164" fontId="5" fillId="0" borderId="0" xfId="0" applyNumberFormat="1" applyFont="1" applyAlignment="1">
      <alignment horizontal="left" wrapText="1"/>
    </xf>
    <xf numFmtId="164" fontId="5" fillId="0" borderId="0" xfId="0" applyNumberFormat="1" applyFont="1" applyBorder="1" applyAlignment="1">
      <alignment horizontal="left" wrapText="1"/>
    </xf>
    <xf numFmtId="0" fontId="6" fillId="0" borderId="0" xfId="0" applyFont="1" applyBorder="1" applyAlignment="1">
      <alignment horizontal="left" wrapText="1"/>
    </xf>
    <xf numFmtId="0" fontId="6" fillId="0" borderId="0" xfId="0" applyFont="1" applyAlignment="1">
      <alignment horizontal="left" wrapText="1"/>
    </xf>
    <xf numFmtId="0" fontId="5" fillId="0" borderId="12" xfId="0" applyFont="1" applyBorder="1" applyAlignment="1">
      <alignment horizontal="center" wrapText="1"/>
    </xf>
    <xf numFmtId="0" fontId="5" fillId="0" borderId="1" xfId="0" applyFont="1" applyBorder="1" applyAlignment="1">
      <alignment horizontal="center" wrapText="1"/>
    </xf>
    <xf numFmtId="0" fontId="6" fillId="0" borderId="12" xfId="0" applyFont="1" applyBorder="1" applyAlignment="1">
      <alignment horizontal="center" wrapText="1"/>
    </xf>
    <xf numFmtId="0" fontId="6" fillId="0" borderId="1" xfId="0" applyFont="1" applyBorder="1" applyAlignment="1">
      <alignment horizontal="center" wrapText="1"/>
    </xf>
    <xf numFmtId="0" fontId="6" fillId="0" borderId="11" xfId="0" applyFont="1" applyBorder="1" applyAlignment="1">
      <alignment horizontal="center" wrapText="1"/>
    </xf>
    <xf numFmtId="0" fontId="5" fillId="0" borderId="12" xfId="0" applyFont="1" applyBorder="1" applyAlignment="1">
      <alignment horizontal="center" vertical="center" wrapText="1"/>
    </xf>
    <xf numFmtId="0" fontId="6" fillId="0" borderId="0" xfId="0" applyFont="1" applyAlignment="1">
      <alignment horizontal="left" vertical="justify" wrapText="1" inden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6" fillId="0" borderId="0" xfId="0" applyFont="1" applyAlignment="1">
      <alignment horizontal="left" vertical="justify" indent="1"/>
    </xf>
    <xf numFmtId="0" fontId="5" fillId="0" borderId="7" xfId="0" applyFont="1" applyBorder="1" applyAlignment="1">
      <alignment horizontal="center" vertical="center" wrapText="1"/>
    </xf>
    <xf numFmtId="0" fontId="0" fillId="0" borderId="6" xfId="0" applyFont="1" applyBorder="1" applyAlignment="1">
      <alignment vertical="center"/>
    </xf>
    <xf numFmtId="0" fontId="0" fillId="0" borderId="23" xfId="0" applyFont="1" applyBorder="1" applyAlignment="1">
      <alignment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8"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164" fontId="5" fillId="0" borderId="0" xfId="0" applyNumberFormat="1" applyFont="1" applyAlignment="1">
      <alignment wrapText="1"/>
    </xf>
    <xf numFmtId="164" fontId="5" fillId="0" borderId="0" xfId="0" applyNumberFormat="1" applyFont="1" applyBorder="1" applyAlignment="1">
      <alignment wrapText="1"/>
    </xf>
    <xf numFmtId="0" fontId="5" fillId="0" borderId="0" xfId="0" applyNumberFormat="1" applyFont="1" applyFill="1" applyAlignment="1">
      <alignment wrapText="1"/>
    </xf>
    <xf numFmtId="0" fontId="5" fillId="0" borderId="0" xfId="0" applyNumberFormat="1" applyFont="1" applyFill="1" applyBorder="1" applyAlignment="1">
      <alignment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NumberFormat="1" applyFont="1" applyFill="1" applyAlignment="1">
      <alignment horizontal="left" wrapText="1"/>
    </xf>
    <xf numFmtId="0" fontId="5" fillId="0" borderId="0" xfId="0" applyNumberFormat="1" applyFont="1" applyFill="1" applyBorder="1" applyAlignment="1">
      <alignment horizontal="left" wrapText="1"/>
    </xf>
    <xf numFmtId="0" fontId="6" fillId="0" borderId="0" xfId="0" applyFont="1" applyAlignment="1">
      <alignment horizontal="left" vertical="center" wrapText="1" indent="1"/>
    </xf>
    <xf numFmtId="0" fontId="5" fillId="0" borderId="0" xfId="0" applyFont="1" applyAlignment="1">
      <alignment horizontal="left" vertical="center" wrapText="1" indent="1"/>
    </xf>
    <xf numFmtId="0" fontId="6" fillId="0" borderId="0" xfId="0" applyFont="1" applyAlignment="1">
      <alignment horizontal="left" wrapText="1" indent="1"/>
    </xf>
    <xf numFmtId="0" fontId="5" fillId="0" borderId="9" xfId="0" applyFont="1" applyBorder="1" applyAlignment="1">
      <alignment horizontal="center" vertical="center" wrapText="1"/>
    </xf>
    <xf numFmtId="0" fontId="5" fillId="0" borderId="0" xfId="0" applyFont="1" applyAlignment="1">
      <alignment horizontal="left" wrapText="1" indent="1"/>
    </xf>
    <xf numFmtId="0" fontId="0" fillId="0" borderId="0" xfId="0" applyFont="1" applyAlignment="1">
      <alignment horizontal="left" wrapText="1" indent="1"/>
    </xf>
    <xf numFmtId="0" fontId="17" fillId="0" borderId="8"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0" fillId="0" borderId="0" xfId="0"/>
    <xf numFmtId="0" fontId="5" fillId="0" borderId="11" xfId="0" applyFont="1" applyBorder="1" applyAlignment="1">
      <alignment horizontal="center" wrapText="1"/>
    </xf>
    <xf numFmtId="0" fontId="0" fillId="0" borderId="0" xfId="0" applyFont="1" applyAlignment="1">
      <alignment horizontal="left" indent="1"/>
    </xf>
    <xf numFmtId="0" fontId="0" fillId="0" borderId="0" xfId="0" applyFont="1" applyAlignment="1">
      <alignment horizontal="left" vertical="justify" wrapText="1" indent="1"/>
    </xf>
    <xf numFmtId="2" fontId="5" fillId="0" borderId="1" xfId="0" applyNumberFormat="1" applyFont="1" applyBorder="1" applyAlignment="1">
      <alignment horizontal="center" vertical="center" wrapText="1"/>
    </xf>
    <xf numFmtId="2" fontId="5" fillId="0" borderId="11" xfId="0" applyNumberFormat="1" applyFont="1" applyBorder="1" applyAlignment="1">
      <alignment horizontal="center" vertical="center" wrapText="1"/>
    </xf>
    <xf numFmtId="2" fontId="5" fillId="0" borderId="8" xfId="0" applyNumberFormat="1" applyFont="1" applyBorder="1" applyAlignment="1">
      <alignment horizontal="center" vertical="center" wrapText="1"/>
    </xf>
    <xf numFmtId="2" fontId="5" fillId="0" borderId="10" xfId="0" applyNumberFormat="1" applyFont="1" applyBorder="1" applyAlignment="1">
      <alignment horizontal="center" vertical="center" wrapText="1"/>
    </xf>
    <xf numFmtId="2" fontId="5" fillId="0" borderId="7" xfId="0" applyNumberFormat="1" applyFont="1" applyBorder="1" applyAlignment="1">
      <alignment horizontal="center" vertical="center" wrapText="1"/>
    </xf>
    <xf numFmtId="2" fontId="5" fillId="0" borderId="9"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5" xfId="0" applyNumberFormat="1" applyFont="1" applyBorder="1" applyAlignment="1">
      <alignment horizontal="center" vertical="center" wrapText="1"/>
    </xf>
    <xf numFmtId="2" fontId="5" fillId="0" borderId="15"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0" fontId="11" fillId="0" borderId="0" xfId="0" applyFont="1" applyAlignment="1">
      <alignment wrapText="1"/>
    </xf>
    <xf numFmtId="0" fontId="6" fillId="0" borderId="0" xfId="0" applyFont="1" applyFill="1" applyAlignment="1">
      <alignment horizontal="left" wrapText="1" indent="1"/>
    </xf>
    <xf numFmtId="0" fontId="5" fillId="0" borderId="0" xfId="0" applyFont="1" applyBorder="1" applyAlignment="1">
      <alignment horizontal="center" wrapText="1"/>
    </xf>
    <xf numFmtId="165" fontId="71" fillId="0" borderId="8" xfId="0" applyNumberFormat="1" applyFont="1" applyBorder="1" applyAlignment="1">
      <alignment horizontal="right" vertical="top" wrapText="1"/>
    </xf>
    <xf numFmtId="165" fontId="71" fillId="0" borderId="4" xfId="0" applyNumberFormat="1" applyFont="1" applyBorder="1" applyAlignment="1">
      <alignment horizontal="right" vertical="top" wrapText="1"/>
    </xf>
    <xf numFmtId="0" fontId="5" fillId="0" borderId="0" xfId="0" applyFont="1" applyAlignment="1">
      <alignment horizontal="right" vertical="top" wrapText="1"/>
    </xf>
    <xf numFmtId="0" fontId="2" fillId="0" borderId="8" xfId="0" applyFont="1" applyBorder="1" applyAlignment="1">
      <alignment horizontal="right" vertical="top" wrapText="1"/>
    </xf>
    <xf numFmtId="0" fontId="2" fillId="0" borderId="4" xfId="0" applyFont="1" applyBorder="1" applyAlignment="1">
      <alignment horizontal="right" vertical="top" wrapText="1"/>
    </xf>
    <xf numFmtId="0" fontId="5" fillId="0" borderId="0" xfId="0" applyFont="1" applyBorder="1" applyAlignment="1">
      <alignment horizontal="left" vertical="center" wrapText="1"/>
    </xf>
    <xf numFmtId="0" fontId="5" fillId="0" borderId="3" xfId="0" applyFont="1" applyBorder="1" applyAlignment="1">
      <alignment horizontal="center" vertical="top" wrapText="1"/>
    </xf>
    <xf numFmtId="0" fontId="5" fillId="0" borderId="3" xfId="0" applyFont="1" applyBorder="1" applyAlignment="1">
      <alignment horizontal="right" vertical="top" wrapText="1"/>
    </xf>
    <xf numFmtId="165" fontId="5" fillId="0" borderId="3" xfId="0" applyNumberFormat="1" applyFont="1" applyBorder="1" applyAlignment="1">
      <alignment horizontal="right" vertical="top" wrapText="1"/>
    </xf>
    <xf numFmtId="165" fontId="5" fillId="0" borderId="0" xfId="0" applyNumberFormat="1" applyFont="1" applyBorder="1" applyAlignment="1">
      <alignment horizontal="right" vertical="top" wrapText="1"/>
    </xf>
    <xf numFmtId="0" fontId="5" fillId="0" borderId="0" xfId="0" applyFont="1" applyAlignment="1">
      <alignment horizontal="left" vertical="center" wrapText="1"/>
    </xf>
    <xf numFmtId="0" fontId="6" fillId="0" borderId="0" xfId="0" applyFont="1" applyAlignment="1">
      <alignment horizontal="left" vertical="center"/>
    </xf>
    <xf numFmtId="164" fontId="5" fillId="0" borderId="3" xfId="0" applyNumberFormat="1" applyFont="1" applyBorder="1" applyAlignment="1">
      <alignment wrapText="1"/>
    </xf>
    <xf numFmtId="164" fontId="5" fillId="0" borderId="4" xfId="0" applyNumberFormat="1" applyFont="1" applyBorder="1" applyAlignment="1">
      <alignment wrapText="1"/>
    </xf>
    <xf numFmtId="0" fontId="6" fillId="0" borderId="8"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NumberFormat="1" applyFont="1" applyBorder="1" applyAlignment="1">
      <alignment horizontal="center" vertical="center" wrapText="1"/>
    </xf>
    <xf numFmtId="0" fontId="6" fillId="0" borderId="9" xfId="0" applyNumberFormat="1" applyFont="1" applyBorder="1" applyAlignment="1">
      <alignment horizontal="center" vertical="center" wrapText="1"/>
    </xf>
    <xf numFmtId="0" fontId="5" fillId="0" borderId="10" xfId="0" applyNumberFormat="1" applyFont="1" applyBorder="1" applyAlignment="1">
      <alignment horizontal="center" vertical="center" wrapText="1"/>
    </xf>
    <xf numFmtId="0" fontId="5" fillId="0" borderId="20"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6" fillId="0" borderId="0" xfId="0" applyFont="1" applyAlignment="1">
      <alignment horizontal="left" vertical="top" wrapText="1" indent="1"/>
    </xf>
    <xf numFmtId="0" fontId="5" fillId="0" borderId="7" xfId="0" applyNumberFormat="1" applyFont="1" applyBorder="1" applyAlignment="1">
      <alignment horizontal="center" vertical="center" wrapText="1"/>
    </xf>
    <xf numFmtId="0" fontId="5" fillId="0" borderId="23" xfId="0" applyNumberFormat="1" applyFont="1" applyBorder="1" applyAlignment="1">
      <alignment horizontal="center" vertical="center" wrapText="1"/>
    </xf>
    <xf numFmtId="0" fontId="5" fillId="0" borderId="0" xfId="0" applyFont="1" applyAlignment="1">
      <alignment horizontal="left" vertical="top" wrapText="1"/>
    </xf>
    <xf numFmtId="0" fontId="5" fillId="0" borderId="0" xfId="0" applyFont="1" applyAlignment="1">
      <alignment horizontal="center" wrapText="1"/>
    </xf>
    <xf numFmtId="0" fontId="6" fillId="0" borderId="0" xfId="0" applyFont="1" applyAlignment="1">
      <alignment horizontal="center" wrapText="1"/>
    </xf>
    <xf numFmtId="0" fontId="5" fillId="0" borderId="0" xfId="0" applyFont="1" applyFill="1" applyAlignment="1">
      <alignment horizontal="center" wrapText="1"/>
    </xf>
    <xf numFmtId="0" fontId="6" fillId="0" borderId="0" xfId="0" applyFont="1" applyFill="1" applyAlignment="1">
      <alignment horizontal="center" wrapText="1"/>
    </xf>
    <xf numFmtId="0" fontId="5" fillId="0" borderId="0" xfId="0" applyFont="1" applyAlignment="1">
      <alignment horizontal="left" vertical="distributed" wrapText="1" indent="1"/>
    </xf>
    <xf numFmtId="0" fontId="6" fillId="0" borderId="5" xfId="0" applyFont="1" applyBorder="1" applyAlignment="1">
      <alignment horizontal="center" vertical="center" wrapText="1"/>
    </xf>
    <xf numFmtId="0" fontId="51" fillId="0" borderId="0" xfId="0" applyFont="1" applyAlignment="1">
      <alignment horizontal="left" wrapText="1" indent="1"/>
    </xf>
    <xf numFmtId="0" fontId="0" fillId="0" borderId="0" xfId="0" applyAlignment="1">
      <alignment horizontal="left" wrapText="1" indent="1"/>
    </xf>
    <xf numFmtId="0" fontId="0" fillId="0" borderId="0" xfId="0" applyAlignment="1">
      <alignment horizontal="center" vertical="distributed" wrapText="1"/>
    </xf>
    <xf numFmtId="0" fontId="6" fillId="0" borderId="0" xfId="0" applyFont="1" applyAlignment="1">
      <alignment horizontal="center" vertical="distributed" wrapText="1"/>
    </xf>
    <xf numFmtId="0" fontId="6" fillId="0" borderId="6" xfId="0" applyNumberFormat="1" applyFont="1" applyBorder="1" applyAlignment="1">
      <alignment vertical="top" wrapText="1"/>
    </xf>
    <xf numFmtId="0" fontId="6" fillId="0" borderId="3" xfId="0" applyNumberFormat="1" applyFont="1" applyBorder="1" applyAlignment="1">
      <alignment vertical="top" wrapText="1"/>
    </xf>
    <xf numFmtId="0" fontId="5" fillId="0" borderId="6"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164" fontId="2" fillId="0" borderId="6" xfId="0" applyNumberFormat="1" applyFont="1" applyBorder="1" applyAlignment="1">
      <alignment wrapText="1"/>
    </xf>
    <xf numFmtId="164" fontId="2" fillId="0" borderId="3" xfId="0" applyNumberFormat="1" applyFont="1" applyBorder="1" applyAlignment="1">
      <alignment wrapText="1"/>
    </xf>
    <xf numFmtId="0" fontId="6" fillId="0" borderId="6" xfId="0" applyFont="1" applyBorder="1" applyAlignment="1">
      <alignment wrapText="1"/>
    </xf>
    <xf numFmtId="0" fontId="6" fillId="0" borderId="3" xfId="0" applyFont="1" applyBorder="1" applyAlignment="1">
      <alignment wrapText="1"/>
    </xf>
    <xf numFmtId="0" fontId="5" fillId="0" borderId="6" xfId="0" applyFont="1" applyBorder="1" applyAlignment="1">
      <alignment vertical="top" wrapText="1"/>
    </xf>
    <xf numFmtId="0" fontId="5" fillId="0" borderId="3" xfId="0" applyFont="1" applyBorder="1" applyAlignment="1">
      <alignment vertical="top" wrapText="1"/>
    </xf>
    <xf numFmtId="164" fontId="5" fillId="0" borderId="6" xfId="0" applyNumberFormat="1" applyFont="1" applyBorder="1" applyAlignment="1">
      <alignment vertical="top" wrapText="1"/>
    </xf>
    <xf numFmtId="164" fontId="5" fillId="0" borderId="3" xfId="0" applyNumberFormat="1"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164" fontId="5" fillId="0" borderId="3" xfId="0" applyNumberFormat="1" applyFont="1" applyBorder="1" applyAlignment="1">
      <alignment horizontal="left" wrapText="1"/>
    </xf>
    <xf numFmtId="0" fontId="3" fillId="0" borderId="3" xfId="0" applyFont="1" applyBorder="1" applyAlignment="1">
      <alignment wrapText="1"/>
    </xf>
    <xf numFmtId="0" fontId="3" fillId="0" borderId="3" xfId="0" applyFont="1" applyBorder="1" applyAlignment="1">
      <alignment horizontal="left" wrapText="1"/>
    </xf>
    <xf numFmtId="164" fontId="0" fillId="0" borderId="3" xfId="0" applyNumberFormat="1" applyFont="1" applyBorder="1" applyAlignment="1"/>
    <xf numFmtId="164" fontId="0" fillId="0" borderId="3" xfId="0" applyNumberFormat="1" applyFont="1" applyBorder="1" applyAlignment="1">
      <alignment horizontal="left"/>
    </xf>
    <xf numFmtId="0" fontId="24" fillId="0" borderId="11" xfId="4" applyFont="1" applyFill="1" applyBorder="1" applyAlignment="1">
      <alignment horizontal="center" vertical="center"/>
    </xf>
    <xf numFmtId="0" fontId="24" fillId="0" borderId="15" xfId="4" applyFont="1" applyFill="1" applyBorder="1" applyAlignment="1">
      <alignment horizontal="center" vertical="center"/>
    </xf>
    <xf numFmtId="0" fontId="24" fillId="0" borderId="12" xfId="4" applyFont="1" applyFill="1" applyBorder="1" applyAlignment="1">
      <alignment horizontal="center" vertical="center"/>
    </xf>
    <xf numFmtId="0" fontId="24" fillId="0" borderId="12" xfId="13" applyFont="1" applyBorder="1" applyAlignment="1">
      <alignment horizontal="center" vertical="center" wrapText="1"/>
    </xf>
    <xf numFmtId="0" fontId="24" fillId="0" borderId="1" xfId="4" applyFont="1" applyFill="1" applyBorder="1" applyAlignment="1">
      <alignment horizontal="center" vertical="center" wrapText="1"/>
    </xf>
    <xf numFmtId="0" fontId="24" fillId="0" borderId="1" xfId="4" applyFont="1" applyFill="1" applyBorder="1" applyAlignment="1">
      <alignment horizontal="center" vertical="center"/>
    </xf>
    <xf numFmtId="1" fontId="24" fillId="0" borderId="1" xfId="4" applyNumberFormat="1" applyFont="1" applyFill="1" applyBorder="1" applyAlignment="1">
      <alignment horizontal="center" vertical="center" wrapText="1"/>
    </xf>
    <xf numFmtId="1" fontId="24" fillId="0" borderId="11" xfId="4" applyNumberFormat="1" applyFont="1" applyFill="1" applyBorder="1" applyAlignment="1">
      <alignment horizontal="center" vertical="center" wrapText="1"/>
    </xf>
    <xf numFmtId="0" fontId="24" fillId="0" borderId="1" xfId="13" applyFont="1" applyBorder="1" applyAlignment="1">
      <alignment horizontal="center" vertical="center" wrapText="1"/>
    </xf>
    <xf numFmtId="0" fontId="24" fillId="0" borderId="2" xfId="13" applyFont="1" applyBorder="1" applyAlignment="1">
      <alignment horizontal="center" vertical="center" wrapText="1"/>
    </xf>
    <xf numFmtId="0" fontId="24" fillId="0" borderId="2" xfId="4" applyFont="1" applyFill="1" applyBorder="1" applyAlignment="1">
      <alignment horizontal="center" vertical="center" wrapText="1"/>
    </xf>
    <xf numFmtId="0" fontId="24" fillId="0" borderId="11" xfId="4" applyFont="1" applyFill="1" applyBorder="1" applyAlignment="1">
      <alignment horizontal="center" vertical="center" wrapText="1"/>
    </xf>
    <xf numFmtId="0" fontId="24" fillId="0" borderId="8" xfId="4" applyFont="1" applyFill="1" applyBorder="1" applyAlignment="1">
      <alignment horizontal="center" vertical="center" wrapText="1"/>
    </xf>
    <xf numFmtId="0" fontId="24" fillId="0" borderId="3" xfId="4" applyFont="1" applyFill="1" applyBorder="1" applyAlignment="1">
      <alignment horizontal="center" vertical="center" wrapText="1"/>
    </xf>
    <xf numFmtId="0" fontId="0" fillId="0" borderId="3" xfId="0" applyFont="1" applyBorder="1"/>
    <xf numFmtId="0" fontId="0" fillId="0" borderId="5" xfId="0" applyFont="1" applyBorder="1"/>
    <xf numFmtId="0" fontId="24" fillId="0" borderId="5" xfId="4" applyFont="1" applyFill="1" applyBorder="1" applyAlignment="1">
      <alignment horizontal="center" vertical="center" wrapText="1"/>
    </xf>
    <xf numFmtId="0" fontId="17" fillId="0" borderId="0" xfId="0" applyFont="1" applyAlignment="1">
      <alignment horizontal="left"/>
    </xf>
    <xf numFmtId="0" fontId="24" fillId="0" borderId="7"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1" xfId="0" applyFont="1" applyFill="1" applyBorder="1" applyAlignment="1">
      <alignment horizontal="center" vertical="center"/>
    </xf>
    <xf numFmtId="0" fontId="28" fillId="0" borderId="15" xfId="0" applyFont="1" applyFill="1" applyBorder="1" applyAlignment="1">
      <alignment horizontal="center" vertical="center"/>
    </xf>
    <xf numFmtId="0" fontId="24" fillId="0" borderId="12" xfId="0" applyFont="1" applyFill="1" applyBorder="1" applyAlignment="1">
      <alignment horizontal="center" vertical="center" wrapText="1"/>
    </xf>
    <xf numFmtId="0" fontId="24" fillId="0" borderId="15" xfId="0" applyFont="1" applyFill="1" applyBorder="1" applyAlignment="1">
      <alignment horizontal="center" vertical="center"/>
    </xf>
    <xf numFmtId="0" fontId="34" fillId="0" borderId="11" xfId="0" applyFont="1" applyFill="1" applyBorder="1" applyAlignment="1">
      <alignment horizontal="center" vertical="center"/>
    </xf>
    <xf numFmtId="0" fontId="5" fillId="0" borderId="8" xfId="15"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15" applyNumberFormat="1" applyFont="1" applyFill="1" applyBorder="1" applyAlignment="1">
      <alignment horizontal="center" vertical="center" wrapText="1"/>
    </xf>
    <xf numFmtId="0" fontId="5" fillId="0" borderId="9" xfId="15" applyNumberFormat="1" applyFont="1" applyFill="1" applyBorder="1" applyAlignment="1">
      <alignment horizontal="center" vertical="center" wrapText="1"/>
    </xf>
    <xf numFmtId="0" fontId="5" fillId="0" borderId="0" xfId="15" applyNumberFormat="1" applyFont="1" applyFill="1" applyBorder="1" applyAlignment="1">
      <alignment horizontal="justify" vertical="center" wrapText="1"/>
    </xf>
    <xf numFmtId="0" fontId="5" fillId="0" borderId="0" xfId="0" applyFont="1" applyFill="1" applyAlignment="1">
      <alignment horizontal="justify" vertical="center" wrapText="1"/>
    </xf>
    <xf numFmtId="0" fontId="6" fillId="0" borderId="0" xfId="15" applyNumberFormat="1" applyFont="1" applyFill="1" applyBorder="1" applyAlignment="1">
      <alignment horizontal="left" vertical="center" wrapText="1"/>
    </xf>
    <xf numFmtId="0" fontId="5" fillId="0" borderId="7" xfId="15" applyNumberFormat="1" applyFont="1" applyFill="1" applyBorder="1" applyAlignment="1">
      <alignment horizontal="center" vertical="center" wrapText="1"/>
    </xf>
    <xf numFmtId="0" fontId="5" fillId="0" borderId="6" xfId="15" applyNumberFormat="1" applyFont="1" applyFill="1" applyBorder="1" applyAlignment="1">
      <alignment horizontal="center" vertical="center" wrapText="1"/>
    </xf>
    <xf numFmtId="0" fontId="5" fillId="0" borderId="23" xfId="15" applyNumberFormat="1" applyFont="1" applyFill="1" applyBorder="1" applyAlignment="1">
      <alignment horizontal="center" vertical="center" wrapText="1"/>
    </xf>
    <xf numFmtId="0" fontId="5" fillId="0" borderId="11" xfId="15" applyNumberFormat="1" applyFont="1" applyFill="1" applyBorder="1" applyAlignment="1">
      <alignment horizontal="center" vertical="center" wrapText="1"/>
    </xf>
    <xf numFmtId="0" fontId="5" fillId="0" borderId="15" xfId="15" applyNumberFormat="1" applyFont="1" applyFill="1" applyBorder="1" applyAlignment="1">
      <alignment horizontal="center" vertical="center" wrapText="1"/>
    </xf>
    <xf numFmtId="0" fontId="5" fillId="0" borderId="2" xfId="15"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15" applyNumberFormat="1" applyFont="1" applyFill="1" applyBorder="1" applyAlignment="1">
      <alignment horizontal="center" vertical="center" wrapText="1"/>
    </xf>
    <xf numFmtId="0" fontId="5" fillId="0" borderId="5" xfId="15" applyNumberFormat="1" applyFont="1" applyFill="1" applyBorder="1" applyAlignment="1">
      <alignment horizontal="center" vertical="center" wrapText="1"/>
    </xf>
    <xf numFmtId="49" fontId="24" fillId="0" borderId="11" xfId="11" applyNumberFormat="1" applyFont="1" applyBorder="1" applyAlignment="1">
      <alignment horizontal="center" vertical="center"/>
    </xf>
    <xf numFmtId="49" fontId="24" fillId="0" borderId="15" xfId="11" applyNumberFormat="1" applyFont="1" applyBorder="1" applyAlignment="1">
      <alignment horizontal="center" vertical="center"/>
    </xf>
    <xf numFmtId="49" fontId="24" fillId="0" borderId="12" xfId="11" applyNumberFormat="1" applyFont="1" applyBorder="1" applyAlignment="1">
      <alignment horizontal="center" vertical="center"/>
    </xf>
    <xf numFmtId="49" fontId="24" fillId="0" borderId="2" xfId="11" applyNumberFormat="1" applyFont="1" applyBorder="1" applyAlignment="1">
      <alignment horizontal="center" vertical="center" wrapText="1"/>
    </xf>
    <xf numFmtId="49" fontId="24" fillId="0" borderId="5" xfId="11" applyNumberFormat="1" applyFont="1" applyBorder="1" applyAlignment="1">
      <alignment horizontal="center" vertical="center" wrapText="1"/>
    </xf>
    <xf numFmtId="49" fontId="24" fillId="0" borderId="10" xfId="11" applyNumberFormat="1" applyFont="1" applyBorder="1" applyAlignment="1">
      <alignment horizontal="center" vertical="center" wrapText="1"/>
    </xf>
    <xf numFmtId="49" fontId="24" fillId="0" borderId="0" xfId="11" applyNumberFormat="1" applyFont="1" applyBorder="1" applyAlignment="1">
      <alignment horizontal="center" vertical="center" wrapText="1"/>
    </xf>
    <xf numFmtId="49" fontId="24" fillId="0" borderId="20" xfId="11" applyNumberFormat="1" applyFont="1" applyBorder="1" applyAlignment="1">
      <alignment horizontal="center" vertical="center" wrapText="1"/>
    </xf>
    <xf numFmtId="0" fontId="5" fillId="0" borderId="10" xfId="0" applyFont="1" applyBorder="1" applyAlignment="1">
      <alignment horizontal="center" wrapText="1"/>
    </xf>
    <xf numFmtId="0" fontId="6" fillId="0" borderId="0" xfId="0" applyFont="1" applyBorder="1" applyAlignment="1">
      <alignment horizontal="center" wrapText="1"/>
    </xf>
    <xf numFmtId="165" fontId="24" fillId="0" borderId="12" xfId="0" applyNumberFormat="1" applyFont="1" applyBorder="1" applyAlignment="1">
      <alignment horizontal="center" vertical="center" wrapText="1"/>
    </xf>
    <xf numFmtId="165" fontId="24" fillId="0" borderId="1" xfId="0" applyNumberFormat="1" applyFont="1" applyBorder="1" applyAlignment="1">
      <alignment horizontal="center" vertical="center" wrapText="1"/>
    </xf>
    <xf numFmtId="165" fontId="24" fillId="0" borderId="1" xfId="0" applyNumberFormat="1" applyFont="1" applyBorder="1" applyAlignment="1">
      <alignment horizontal="center" vertical="center"/>
    </xf>
    <xf numFmtId="165" fontId="24" fillId="0" borderId="11" xfId="0" applyNumberFormat="1" applyFont="1" applyBorder="1" applyAlignment="1">
      <alignment horizontal="center" vertical="center"/>
    </xf>
    <xf numFmtId="0" fontId="26" fillId="0" borderId="6" xfId="1" applyFont="1" applyBorder="1" applyAlignment="1">
      <alignment horizontal="center"/>
    </xf>
    <xf numFmtId="0" fontId="26" fillId="0" borderId="3" xfId="1" applyFont="1" applyBorder="1" applyAlignment="1">
      <alignment horizontal="center"/>
    </xf>
    <xf numFmtId="0" fontId="26" fillId="0" borderId="4" xfId="1" applyFont="1" applyBorder="1" applyAlignment="1">
      <alignment horizontal="center"/>
    </xf>
    <xf numFmtId="0" fontId="24" fillId="0" borderId="0" xfId="1" applyFont="1" applyFill="1" applyAlignment="1">
      <alignment horizontal="justify" wrapText="1"/>
    </xf>
    <xf numFmtId="0" fontId="38" fillId="0" borderId="0" xfId="1" applyFont="1" applyFill="1" applyAlignment="1">
      <alignment horizontal="justify" wrapText="1"/>
    </xf>
    <xf numFmtId="0" fontId="6" fillId="0" borderId="0" xfId="1" applyFont="1" applyFill="1" applyAlignment="1">
      <alignment horizontal="justify" vertical="center"/>
    </xf>
    <xf numFmtId="0" fontId="38" fillId="0" borderId="0" xfId="1" applyFont="1" applyFill="1" applyAlignment="1">
      <alignment horizontal="justify" vertical="center"/>
    </xf>
    <xf numFmtId="0" fontId="34" fillId="0" borderId="0" xfId="1" applyFont="1" applyBorder="1" applyAlignment="1">
      <alignment horizontal="center"/>
    </xf>
    <xf numFmtId="0" fontId="26" fillId="0" borderId="0" xfId="1" applyFont="1" applyAlignment="1">
      <alignment horizontal="center"/>
    </xf>
    <xf numFmtId="0" fontId="24" fillId="0" borderId="6" xfId="1" applyFont="1" applyBorder="1" applyAlignment="1">
      <alignment horizontal="center"/>
    </xf>
    <xf numFmtId="0" fontId="24" fillId="0" borderId="3" xfId="1" applyFont="1" applyBorder="1" applyAlignment="1">
      <alignment horizontal="center"/>
    </xf>
    <xf numFmtId="0" fontId="24" fillId="0" borderId="4" xfId="1" applyFont="1" applyBorder="1" applyAlignment="1">
      <alignment horizontal="center"/>
    </xf>
    <xf numFmtId="0" fontId="6" fillId="0" borderId="0" xfId="1" applyFont="1" applyAlignment="1">
      <alignment horizontal="justify" vertical="center"/>
    </xf>
    <xf numFmtId="0" fontId="38" fillId="0" borderId="0" xfId="1" applyFont="1" applyAlignment="1">
      <alignment horizontal="justify" vertical="center"/>
    </xf>
    <xf numFmtId="0" fontId="26" fillId="0" borderId="11" xfId="1" applyFont="1" applyBorder="1" applyAlignment="1">
      <alignment horizontal="center" vertical="center"/>
    </xf>
    <xf numFmtId="0" fontId="24" fillId="0" borderId="12" xfId="1" applyFont="1" applyBorder="1" applyAlignment="1">
      <alignment horizontal="center" vertical="center"/>
    </xf>
    <xf numFmtId="0" fontId="5" fillId="0" borderId="8" xfId="0" applyFont="1" applyBorder="1" applyAlignment="1">
      <alignment horizontal="center" wrapText="1"/>
    </xf>
    <xf numFmtId="0" fontId="5" fillId="0" borderId="7" xfId="0" applyFont="1" applyBorder="1" applyAlignment="1">
      <alignment horizontal="center"/>
    </xf>
    <xf numFmtId="0" fontId="5" fillId="0" borderId="9" xfId="0" applyFont="1" applyBorder="1" applyAlignment="1">
      <alignment horizontal="center"/>
    </xf>
    <xf numFmtId="0" fontId="5" fillId="0" borderId="23" xfId="0" applyFont="1" applyBorder="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0" xfId="0" applyFont="1" applyAlignment="1">
      <alignment horizontal="left" vertical="top" wrapText="1" indent="1"/>
    </xf>
    <xf numFmtId="164" fontId="5" fillId="0" borderId="0" xfId="0" applyNumberFormat="1" applyFont="1" applyBorder="1" applyAlignment="1">
      <alignment vertical="top" wrapText="1"/>
    </xf>
    <xf numFmtId="0" fontId="5" fillId="0" borderId="4" xfId="0" applyFont="1" applyBorder="1" applyAlignment="1"/>
    <xf numFmtId="0" fontId="5" fillId="0" borderId="0" xfId="0" applyFont="1" applyBorder="1" applyAlignment="1"/>
    <xf numFmtId="0" fontId="6" fillId="0" borderId="4" xfId="0" applyFont="1" applyBorder="1" applyAlignment="1">
      <alignment vertical="top" wrapText="1"/>
    </xf>
    <xf numFmtId="0" fontId="6" fillId="0" borderId="0" xfId="0" applyFont="1" applyBorder="1" applyAlignment="1">
      <alignment vertical="top" wrapText="1"/>
    </xf>
    <xf numFmtId="0" fontId="26" fillId="0" borderId="0" xfId="1" applyFont="1" applyFill="1" applyAlignment="1">
      <alignment horizontal="left" wrapText="1" indent="1"/>
    </xf>
    <xf numFmtId="0" fontId="5" fillId="0" borderId="1" xfId="9" applyFont="1" applyBorder="1" applyAlignment="1">
      <alignment horizontal="center" vertical="center"/>
    </xf>
    <xf numFmtId="0" fontId="5" fillId="0" borderId="11" xfId="9" applyFont="1" applyBorder="1" applyAlignment="1">
      <alignment horizontal="center" vertical="center"/>
    </xf>
    <xf numFmtId="0" fontId="24" fillId="0" borderId="12" xfId="1" applyFont="1" applyBorder="1" applyAlignment="1">
      <alignment horizontal="center" vertical="center" wrapText="1"/>
    </xf>
    <xf numFmtId="0" fontId="24" fillId="0" borderId="1" xfId="1" applyFont="1" applyBorder="1" applyAlignment="1">
      <alignment horizontal="center" vertical="center" wrapText="1"/>
    </xf>
    <xf numFmtId="0" fontId="5" fillId="0" borderId="1" xfId="9" applyFont="1" applyBorder="1" applyAlignment="1">
      <alignment horizontal="center" vertical="center" wrapText="1"/>
    </xf>
    <xf numFmtId="2" fontId="5" fillId="0" borderId="1" xfId="9" applyNumberFormat="1" applyFont="1" applyBorder="1" applyAlignment="1">
      <alignment horizontal="center" vertical="center" wrapText="1"/>
    </xf>
    <xf numFmtId="0" fontId="24" fillId="0" borderId="0" xfId="1" applyFont="1" applyAlignment="1">
      <alignment horizontal="left" vertical="center" wrapText="1" indent="1"/>
    </xf>
    <xf numFmtId="0" fontId="38" fillId="0" borderId="0" xfId="1" applyFont="1" applyAlignment="1">
      <alignment horizontal="left" vertical="center" wrapText="1" indent="1"/>
    </xf>
    <xf numFmtId="0" fontId="6" fillId="0" borderId="0" xfId="0" applyFont="1" applyAlignment="1">
      <alignment horizontal="left" vertical="distributed" wrapText="1" indent="1"/>
    </xf>
    <xf numFmtId="0" fontId="24" fillId="0" borderId="12" xfId="0" applyFont="1" applyBorder="1" applyAlignment="1">
      <alignment horizontal="center" vertical="center"/>
    </xf>
    <xf numFmtId="0" fontId="26" fillId="0" borderId="8" xfId="0" applyFont="1" applyBorder="1" applyAlignment="1">
      <alignment horizontal="center" vertical="center"/>
    </xf>
    <xf numFmtId="0" fontId="0" fillId="0" borderId="9" xfId="0" applyFont="1" applyBorder="1" applyAlignment="1">
      <alignment horizontal="center" vertical="center"/>
    </xf>
    <xf numFmtId="0" fontId="26" fillId="0" borderId="0" xfId="0" applyNumberFormat="1" applyFont="1" applyBorder="1" applyAlignment="1">
      <alignment horizontal="left" indent="1"/>
    </xf>
    <xf numFmtId="0" fontId="24" fillId="0" borderId="0" xfId="12" applyFont="1" applyFill="1" applyAlignment="1">
      <alignment horizontal="left" vertical="top" wrapText="1" indent="1"/>
    </xf>
    <xf numFmtId="0" fontId="28" fillId="0" borderId="0" xfId="12" applyFont="1" applyAlignment="1">
      <alignment horizontal="left" wrapText="1" indent="1"/>
    </xf>
  </cellXfs>
  <cellStyles count="19">
    <cellStyle name="[StdExit()]" xfId="1"/>
    <cellStyle name="Hiperłącze" xfId="2" builtinId="8"/>
    <cellStyle name="Normalny" xfId="0" builtinId="0"/>
    <cellStyle name="Normalny 2" xfId="3"/>
    <cellStyle name="Normalny 3" xfId="4"/>
    <cellStyle name="Normalny 4" xfId="5"/>
    <cellStyle name="Normalny 5" xfId="6"/>
    <cellStyle name="Normalny 6" xfId="7"/>
    <cellStyle name="Normalny_Arkusz1_1" xfId="8"/>
    <cellStyle name="Normalny_Defoliacja" xfId="9"/>
    <cellStyle name="Normalny_PUBL_PBIS_gosp_mieszkan_2008" xfId="10"/>
    <cellStyle name="Normalny_Tabl.19(54). Zadrzewienia LD" xfId="11"/>
    <cellStyle name="Normalny_TABL.24 i 25." xfId="12"/>
    <cellStyle name="Normalny_Tabl.3_1" xfId="13"/>
    <cellStyle name="Normalny_tabl.7" xfId="14"/>
    <cellStyle name="Normalny_TABL.8" xfId="15"/>
    <cellStyle name="Normalny_TABL10A" xfId="16"/>
    <cellStyle name="Normalny_TABL30" xfId="17"/>
    <cellStyle name="Procentowy" xfId="1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0</xdr:col>
      <xdr:colOff>57150</xdr:colOff>
      <xdr:row>10</xdr:row>
      <xdr:rowOff>28575</xdr:rowOff>
    </xdr:from>
    <xdr:to>
      <xdr:col>0</xdr:col>
      <xdr:colOff>133350</xdr:colOff>
      <xdr:row>11</xdr:row>
      <xdr:rowOff>66675</xdr:rowOff>
    </xdr:to>
    <xdr:sp macro="" textlink="">
      <xdr:nvSpPr>
        <xdr:cNvPr id="1293" name="Text Box 1"/>
        <xdr:cNvSpPr txBox="1">
          <a:spLocks noChangeArrowheads="1"/>
        </xdr:cNvSpPr>
      </xdr:nvSpPr>
      <xdr:spPr bwMode="auto">
        <a:xfrm>
          <a:off x="57150" y="270510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Roaming/Microsoft/AppData/Local/Microsoft/Windows/AppData/Local/Microsoft/Windows/Temporary%20Internet%20Files/Content.Outlook/AppData/Ustawienia%20lokalne/Temporary%20Internet%20Files/Content.Outlook/AppData/Local/Microsoft/Windows/Temporary%20Internet%20Files/Content.Outlook/Ustawienia%20lokalne/AppData/Local/Microsoft/Ustawienia%20lokalne/Temporary%20Internet%20Files/Content.Outlook/AppData/Local/Microsoft/Windows/Temporary%20Internet%20Files/Content.Outlook/AppData/Local/Microsoft/Windows/Temporary%20Internet%20Files/Content.Outlook/Ustawienia%20lokalne/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view="pageLayout" topLeftCell="A2" zoomScaleNormal="100" zoomScaleSheetLayoutView="100" workbookViewId="0">
      <selection activeCell="G23" sqref="G23"/>
    </sheetView>
  </sheetViews>
  <sheetFormatPr defaultRowHeight="12.75"/>
  <cols>
    <col min="1" max="16384" width="9.140625" style="228"/>
  </cols>
  <sheetData>
    <row r="4" spans="2:11" ht="15">
      <c r="H4" s="897" t="s">
        <v>54</v>
      </c>
      <c r="I4" s="897"/>
      <c r="J4" s="897"/>
    </row>
    <row r="5" spans="2:11" ht="15">
      <c r="H5" s="898" t="s">
        <v>1187</v>
      </c>
      <c r="I5" s="898"/>
      <c r="J5" s="898"/>
    </row>
    <row r="6" spans="2:11">
      <c r="H6" s="229"/>
      <c r="I6" s="229"/>
      <c r="J6" s="229"/>
    </row>
    <row r="9" spans="2:11" ht="25.5">
      <c r="B9" s="230" t="s">
        <v>1188</v>
      </c>
      <c r="C9" s="230"/>
      <c r="D9" s="230"/>
      <c r="E9" s="230"/>
      <c r="F9" s="230"/>
      <c r="G9" s="230"/>
      <c r="H9" s="229"/>
      <c r="I9" s="229"/>
      <c r="J9" s="229"/>
      <c r="K9" s="229"/>
    </row>
    <row r="10" spans="2:11" ht="25.5">
      <c r="B10" s="231" t="s">
        <v>1189</v>
      </c>
      <c r="C10" s="231"/>
      <c r="D10" s="231"/>
      <c r="E10" s="231"/>
      <c r="F10" s="231"/>
      <c r="G10" s="231"/>
    </row>
    <row r="17" spans="1:13" ht="26.25">
      <c r="A17" s="232"/>
      <c r="B17" s="232"/>
      <c r="C17" s="233"/>
      <c r="D17" s="232"/>
      <c r="E17" s="232"/>
      <c r="F17" s="232"/>
      <c r="G17" s="232"/>
      <c r="H17" s="229"/>
      <c r="I17" s="229"/>
      <c r="J17" s="229"/>
      <c r="K17" s="229"/>
    </row>
    <row r="18" spans="1:13" ht="39.950000000000003" customHeight="1">
      <c r="A18" s="234"/>
      <c r="B18" s="235" t="s">
        <v>1190</v>
      </c>
      <c r="C18" s="234"/>
      <c r="D18" s="899" t="s">
        <v>1191</v>
      </c>
      <c r="E18" s="899"/>
      <c r="F18" s="899"/>
      <c r="G18" s="899"/>
      <c r="H18" s="899"/>
      <c r="I18" s="899"/>
      <c r="J18" s="899"/>
      <c r="K18" s="899"/>
    </row>
    <row r="19" spans="1:13" ht="64.5" customHeight="1">
      <c r="A19" s="236"/>
      <c r="D19" s="899"/>
      <c r="E19" s="899"/>
      <c r="F19" s="899"/>
      <c r="G19" s="899"/>
      <c r="H19" s="899"/>
      <c r="I19" s="899"/>
      <c r="J19" s="899"/>
      <c r="K19" s="899"/>
      <c r="L19" s="237"/>
      <c r="M19" s="237"/>
    </row>
    <row r="20" spans="1:13" ht="12.75" customHeight="1">
      <c r="A20" s="232"/>
      <c r="B20" s="237"/>
      <c r="C20" s="237"/>
      <c r="D20" s="237"/>
      <c r="E20" s="237"/>
      <c r="F20" s="237"/>
      <c r="G20" s="237"/>
      <c r="H20" s="237"/>
      <c r="I20" s="237"/>
      <c r="J20" s="237"/>
      <c r="K20" s="237"/>
      <c r="L20" s="237"/>
      <c r="M20" s="237"/>
    </row>
    <row r="21" spans="1:13" ht="39.950000000000003" customHeight="1">
      <c r="A21" s="234"/>
      <c r="B21" s="238" t="s">
        <v>1192</v>
      </c>
      <c r="C21" s="234"/>
      <c r="D21" s="900" t="s">
        <v>1193</v>
      </c>
      <c r="E21" s="900"/>
      <c r="F21" s="900"/>
      <c r="G21" s="900"/>
      <c r="H21" s="900"/>
      <c r="I21" s="900"/>
      <c r="J21" s="900"/>
      <c r="K21" s="900"/>
    </row>
    <row r="22" spans="1:13" ht="64.5" customHeight="1">
      <c r="A22" s="236"/>
      <c r="D22" s="900"/>
      <c r="E22" s="900"/>
      <c r="F22" s="900"/>
      <c r="G22" s="900"/>
      <c r="H22" s="900"/>
      <c r="I22" s="900"/>
      <c r="J22" s="900"/>
      <c r="K22" s="900"/>
      <c r="L22" s="237"/>
      <c r="M22" s="237"/>
    </row>
    <row r="23" spans="1:13">
      <c r="A23" s="229"/>
      <c r="B23" s="229"/>
      <c r="C23" s="229"/>
      <c r="D23" s="229"/>
      <c r="E23" s="229"/>
      <c r="F23" s="229"/>
      <c r="G23" s="229"/>
      <c r="H23" s="229"/>
      <c r="I23" s="229"/>
      <c r="J23" s="229"/>
      <c r="K23" s="229"/>
    </row>
    <row r="24" spans="1:13" ht="13.5">
      <c r="A24" s="239"/>
      <c r="B24" s="229"/>
      <c r="C24" s="229"/>
      <c r="D24" s="229"/>
      <c r="E24" s="229"/>
      <c r="F24" s="229"/>
      <c r="G24" s="229"/>
      <c r="H24" s="229"/>
      <c r="I24" s="229"/>
      <c r="J24" s="229"/>
      <c r="K24" s="229"/>
    </row>
  </sheetData>
  <mergeCells count="4">
    <mergeCell ref="H4:J4"/>
    <mergeCell ref="H5:J5"/>
    <mergeCell ref="D18:K19"/>
    <mergeCell ref="D21:K22"/>
  </mergeCells>
  <phoneticPr fontId="13" type="noConversion"/>
  <hyperlinks>
    <hyperlink ref="H4" r:id="rId1" location="'Spis treści'!A1" display="Przejdź do spisu treści"/>
    <hyperlink ref="H5:J5" location="'Spis tablic_Contents'!A1" display="Go to the contents"/>
    <hyperlink ref="H4:J4" location="'Spis tablic_Contents'!A1" display="Przejdź do spisu tablic"/>
  </hyperlinks>
  <pageMargins left="0.7" right="0.7" top="0.75" bottom="0.75" header="0.3" footer="0.3"/>
  <pageSetup paperSize="9" scale="86"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sheetViews>
  <sheetFormatPr defaultRowHeight="12.75"/>
  <cols>
    <col min="1" max="1" width="18" style="817" customWidth="1"/>
    <col min="2" max="2" width="9.140625" style="817"/>
    <col min="3" max="3" width="10.85546875" style="817" customWidth="1"/>
    <col min="4" max="4" width="10.42578125" style="817" customWidth="1"/>
    <col min="5" max="5" width="9.85546875" style="817" customWidth="1"/>
    <col min="6" max="6" width="13.42578125" style="817" customWidth="1"/>
    <col min="7" max="16384" width="9.140625" style="817"/>
  </cols>
  <sheetData>
    <row r="1" spans="1:8">
      <c r="A1" s="603" t="s">
        <v>3376</v>
      </c>
      <c r="H1" s="245" t="s">
        <v>1195</v>
      </c>
    </row>
    <row r="2" spans="1:8">
      <c r="A2" s="399" t="s">
        <v>2801</v>
      </c>
      <c r="H2" s="246" t="s">
        <v>1196</v>
      </c>
    </row>
    <row r="3" spans="1:8" ht="5.0999999999999996" customHeight="1">
      <c r="A3" s="54"/>
      <c r="H3" s="247"/>
    </row>
    <row r="4" spans="1:8" ht="25.5" customHeight="1">
      <c r="A4" s="926" t="s">
        <v>446</v>
      </c>
      <c r="B4" s="916" t="s">
        <v>115</v>
      </c>
      <c r="C4" s="922" t="s">
        <v>447</v>
      </c>
      <c r="D4" s="923"/>
      <c r="E4" s="926"/>
      <c r="F4" s="922" t="s">
        <v>417</v>
      </c>
    </row>
    <row r="5" spans="1:8" ht="67.5">
      <c r="A5" s="939"/>
      <c r="B5" s="919"/>
      <c r="C5" s="816" t="s">
        <v>450</v>
      </c>
      <c r="D5" s="816" t="s">
        <v>449</v>
      </c>
      <c r="E5" s="816" t="s">
        <v>448</v>
      </c>
      <c r="F5" s="924"/>
    </row>
    <row r="6" spans="1:8">
      <c r="A6" s="941"/>
      <c r="B6" s="922" t="s">
        <v>1042</v>
      </c>
      <c r="C6" s="923"/>
      <c r="D6" s="923"/>
      <c r="E6" s="923"/>
      <c r="F6" s="923"/>
    </row>
    <row r="7" spans="1:8">
      <c r="A7" s="47" t="s">
        <v>1920</v>
      </c>
      <c r="B7" s="787">
        <v>317399</v>
      </c>
      <c r="C7" s="787">
        <v>264930</v>
      </c>
      <c r="D7" s="787">
        <v>2512</v>
      </c>
      <c r="E7" s="787">
        <v>43243</v>
      </c>
      <c r="F7" s="788">
        <v>6714</v>
      </c>
    </row>
    <row r="8" spans="1:8">
      <c r="A8" s="96" t="s">
        <v>1921</v>
      </c>
      <c r="B8" s="414"/>
      <c r="C8" s="414"/>
      <c r="D8" s="414"/>
      <c r="E8" s="414"/>
      <c r="F8" s="601"/>
    </row>
    <row r="9" spans="1:8">
      <c r="A9" s="814" t="s">
        <v>1109</v>
      </c>
      <c r="B9" s="595">
        <v>3393</v>
      </c>
      <c r="C9" s="595">
        <v>3253</v>
      </c>
      <c r="D9" s="595">
        <v>17</v>
      </c>
      <c r="E9" s="595">
        <v>123</v>
      </c>
      <c r="F9" s="602" t="s">
        <v>1150</v>
      </c>
    </row>
    <row r="10" spans="1:8">
      <c r="A10" s="814" t="s">
        <v>1110</v>
      </c>
      <c r="B10" s="595">
        <v>10517</v>
      </c>
      <c r="C10" s="595">
        <v>10517</v>
      </c>
      <c r="D10" s="595" t="s">
        <v>1150</v>
      </c>
      <c r="E10" s="595" t="s">
        <v>1150</v>
      </c>
      <c r="F10" s="602" t="s">
        <v>1150</v>
      </c>
    </row>
    <row r="11" spans="1:8">
      <c r="A11" s="814" t="s">
        <v>1111</v>
      </c>
      <c r="B11" s="595">
        <v>59223</v>
      </c>
      <c r="C11" s="595">
        <v>33217</v>
      </c>
      <c r="D11" s="595">
        <v>233</v>
      </c>
      <c r="E11" s="595">
        <v>25773</v>
      </c>
      <c r="F11" s="602" t="s">
        <v>1150</v>
      </c>
    </row>
    <row r="12" spans="1:8">
      <c r="A12" s="814" t="s">
        <v>1112</v>
      </c>
      <c r="B12" s="595">
        <v>29202</v>
      </c>
      <c r="C12" s="595">
        <v>29052</v>
      </c>
      <c r="D12" s="595">
        <v>65</v>
      </c>
      <c r="E12" s="595">
        <v>2</v>
      </c>
      <c r="F12" s="602">
        <v>83</v>
      </c>
    </row>
    <row r="13" spans="1:8">
      <c r="A13" s="814" t="s">
        <v>1113</v>
      </c>
      <c r="B13" s="595">
        <v>4613</v>
      </c>
      <c r="C13" s="595">
        <v>4599</v>
      </c>
      <c r="D13" s="595">
        <v>11</v>
      </c>
      <c r="E13" s="595">
        <v>2</v>
      </c>
      <c r="F13" s="602">
        <v>1</v>
      </c>
    </row>
    <row r="14" spans="1:8">
      <c r="A14" s="814" t="s">
        <v>1114</v>
      </c>
      <c r="B14" s="595">
        <v>11342</v>
      </c>
      <c r="C14" s="595">
        <v>11133</v>
      </c>
      <c r="D14" s="595">
        <v>179</v>
      </c>
      <c r="E14" s="595">
        <v>29</v>
      </c>
      <c r="F14" s="602">
        <v>1</v>
      </c>
    </row>
    <row r="15" spans="1:8">
      <c r="A15" s="814" t="s">
        <v>1115</v>
      </c>
      <c r="B15" s="595">
        <v>7029</v>
      </c>
      <c r="C15" s="595">
        <v>6560</v>
      </c>
      <c r="D15" s="595">
        <v>5</v>
      </c>
      <c r="E15" s="595">
        <v>383</v>
      </c>
      <c r="F15" s="602">
        <v>81</v>
      </c>
    </row>
    <row r="16" spans="1:8">
      <c r="A16" s="814" t="s">
        <v>1116</v>
      </c>
      <c r="B16" s="595">
        <v>6340</v>
      </c>
      <c r="C16" s="595">
        <v>6189</v>
      </c>
      <c r="D16" s="595">
        <v>58</v>
      </c>
      <c r="E16" s="595">
        <v>71</v>
      </c>
      <c r="F16" s="602">
        <v>22</v>
      </c>
    </row>
    <row r="17" spans="1:9">
      <c r="A17" s="814" t="s">
        <v>1117</v>
      </c>
      <c r="B17" s="595">
        <v>38544</v>
      </c>
      <c r="C17" s="595">
        <v>32944</v>
      </c>
      <c r="D17" s="595">
        <v>432</v>
      </c>
      <c r="E17" s="595">
        <v>5168</v>
      </c>
      <c r="F17" s="602" t="s">
        <v>1150</v>
      </c>
    </row>
    <row r="18" spans="1:9">
      <c r="A18" s="814" t="s">
        <v>1118</v>
      </c>
      <c r="B18" s="595">
        <v>5580</v>
      </c>
      <c r="C18" s="595">
        <v>5565</v>
      </c>
      <c r="D18" s="595">
        <v>1</v>
      </c>
      <c r="E18" s="595">
        <v>2</v>
      </c>
      <c r="F18" s="602">
        <v>12</v>
      </c>
    </row>
    <row r="19" spans="1:9">
      <c r="A19" s="814" t="s">
        <v>1119</v>
      </c>
      <c r="B19" s="595">
        <v>19437</v>
      </c>
      <c r="C19" s="595">
        <v>19342</v>
      </c>
      <c r="D19" s="595">
        <v>76</v>
      </c>
      <c r="E19" s="595">
        <v>19</v>
      </c>
      <c r="F19" s="602" t="s">
        <v>1150</v>
      </c>
    </row>
    <row r="20" spans="1:9">
      <c r="A20" s="814" t="s">
        <v>1120</v>
      </c>
      <c r="B20" s="595">
        <v>7350</v>
      </c>
      <c r="C20" s="595">
        <v>1706</v>
      </c>
      <c r="D20" s="595">
        <v>415</v>
      </c>
      <c r="E20" s="595">
        <v>5112</v>
      </c>
      <c r="F20" s="602">
        <v>117</v>
      </c>
    </row>
    <row r="21" spans="1:9">
      <c r="A21" s="814" t="s">
        <v>1121</v>
      </c>
      <c r="B21" s="595">
        <v>2146</v>
      </c>
      <c r="C21" s="595">
        <v>1412</v>
      </c>
      <c r="D21" s="595">
        <v>19</v>
      </c>
      <c r="E21" s="595">
        <v>632</v>
      </c>
      <c r="F21" s="602">
        <v>83</v>
      </c>
    </row>
    <row r="22" spans="1:9">
      <c r="A22" s="814" t="s">
        <v>1122</v>
      </c>
      <c r="B22" s="595">
        <v>2372</v>
      </c>
      <c r="C22" s="595">
        <v>1361</v>
      </c>
      <c r="D22" s="595">
        <v>42</v>
      </c>
      <c r="E22" s="595">
        <v>725</v>
      </c>
      <c r="F22" s="602">
        <v>244</v>
      </c>
    </row>
    <row r="23" spans="1:9">
      <c r="A23" s="814" t="s">
        <v>1123</v>
      </c>
      <c r="B23" s="595">
        <v>9764</v>
      </c>
      <c r="C23" s="595">
        <v>8453</v>
      </c>
      <c r="D23" s="595">
        <v>14</v>
      </c>
      <c r="E23" s="595">
        <v>1211</v>
      </c>
      <c r="F23" s="602">
        <v>86</v>
      </c>
    </row>
    <row r="24" spans="1:9">
      <c r="A24" s="814" t="s">
        <v>1124</v>
      </c>
      <c r="B24" s="595">
        <v>8483</v>
      </c>
      <c r="C24" s="595">
        <v>8338</v>
      </c>
      <c r="D24" s="595">
        <v>54</v>
      </c>
      <c r="E24" s="595">
        <v>91</v>
      </c>
      <c r="F24" s="602" t="s">
        <v>1150</v>
      </c>
    </row>
    <row r="25" spans="1:9" ht="12.75" customHeight="1">
      <c r="A25" s="218" t="s">
        <v>1745</v>
      </c>
      <c r="B25" s="595">
        <v>21573</v>
      </c>
      <c r="C25" s="595">
        <v>21275</v>
      </c>
      <c r="D25" s="595">
        <v>61</v>
      </c>
      <c r="E25" s="595">
        <v>105</v>
      </c>
      <c r="F25" s="602">
        <v>132</v>
      </c>
      <c r="I25" s="217"/>
    </row>
    <row r="26" spans="1:9">
      <c r="A26" s="814" t="s">
        <v>1125</v>
      </c>
      <c r="B26" s="595">
        <v>7626</v>
      </c>
      <c r="C26" s="595">
        <v>7462</v>
      </c>
      <c r="D26" s="595">
        <v>33</v>
      </c>
      <c r="E26" s="595">
        <v>121</v>
      </c>
      <c r="F26" s="602">
        <v>10</v>
      </c>
    </row>
    <row r="27" spans="1:9">
      <c r="A27" s="814" t="s">
        <v>1126</v>
      </c>
      <c r="B27" s="595">
        <v>21197</v>
      </c>
      <c r="C27" s="595">
        <v>17865</v>
      </c>
      <c r="D27" s="595">
        <v>106</v>
      </c>
      <c r="E27" s="595">
        <v>361</v>
      </c>
      <c r="F27" s="602">
        <v>2865</v>
      </c>
    </row>
    <row r="28" spans="1:9">
      <c r="A28" s="814" t="s">
        <v>1127</v>
      </c>
      <c r="B28" s="595">
        <v>8075</v>
      </c>
      <c r="C28" s="595">
        <v>7492</v>
      </c>
      <c r="D28" s="595">
        <v>514</v>
      </c>
      <c r="E28" s="595">
        <v>69</v>
      </c>
      <c r="F28" s="602" t="s">
        <v>1150</v>
      </c>
    </row>
    <row r="29" spans="1:9">
      <c r="A29" s="814" t="s">
        <v>1128</v>
      </c>
      <c r="B29" s="595">
        <v>7597</v>
      </c>
      <c r="C29" s="595">
        <v>6596</v>
      </c>
      <c r="D29" s="595">
        <v>118</v>
      </c>
      <c r="E29" s="595">
        <v>638</v>
      </c>
      <c r="F29" s="602">
        <v>245</v>
      </c>
    </row>
    <row r="30" spans="1:9">
      <c r="A30" s="814" t="s">
        <v>1129</v>
      </c>
      <c r="B30" s="595">
        <v>15080</v>
      </c>
      <c r="C30" s="595">
        <v>12465</v>
      </c>
      <c r="D30" s="595">
        <v>6</v>
      </c>
      <c r="E30" s="595">
        <v>2605</v>
      </c>
      <c r="F30" s="602">
        <v>4</v>
      </c>
    </row>
    <row r="31" spans="1:9">
      <c r="A31" s="218" t="s">
        <v>1746</v>
      </c>
      <c r="B31" s="595">
        <v>10916</v>
      </c>
      <c r="C31" s="595">
        <v>8134</v>
      </c>
      <c r="D31" s="595">
        <v>53</v>
      </c>
      <c r="E31" s="595">
        <v>1</v>
      </c>
      <c r="F31" s="602">
        <v>2728</v>
      </c>
    </row>
    <row r="32" spans="1:9" s="86" customFormat="1" ht="5.0999999999999996" customHeight="1">
      <c r="A32" s="599"/>
      <c r="B32" s="549"/>
      <c r="C32" s="549"/>
      <c r="D32" s="549"/>
      <c r="E32" s="549"/>
      <c r="F32" s="549"/>
    </row>
    <row r="33" spans="1:6" ht="36" customHeight="1">
      <c r="A33" s="949" t="s">
        <v>2306</v>
      </c>
      <c r="B33" s="950"/>
      <c r="C33" s="950"/>
      <c r="D33" s="950"/>
      <c r="E33" s="950"/>
      <c r="F33" s="950"/>
    </row>
    <row r="34" spans="1:6">
      <c r="A34" s="59" t="s">
        <v>1108</v>
      </c>
      <c r="B34" s="818"/>
      <c r="C34" s="818"/>
      <c r="D34" s="818"/>
      <c r="E34" s="818"/>
      <c r="F34" s="818"/>
    </row>
    <row r="35" spans="1:6" ht="36" customHeight="1">
      <c r="A35" s="947" t="s">
        <v>2651</v>
      </c>
      <c r="B35" s="947"/>
      <c r="C35" s="947"/>
      <c r="D35" s="947"/>
      <c r="E35" s="947"/>
      <c r="F35" s="947"/>
    </row>
    <row r="36" spans="1:6">
      <c r="A36" s="815" t="s">
        <v>2650</v>
      </c>
      <c r="B36" s="254"/>
      <c r="C36" s="254"/>
      <c r="D36" s="254"/>
      <c r="E36" s="254"/>
      <c r="F36" s="254"/>
    </row>
  </sheetData>
  <mergeCells count="7">
    <mergeCell ref="A35:F35"/>
    <mergeCell ref="A4:A6"/>
    <mergeCell ref="B4:B5"/>
    <mergeCell ref="C4:E4"/>
    <mergeCell ref="F4:F5"/>
    <mergeCell ref="B6:F6"/>
    <mergeCell ref="A33:F33"/>
  </mergeCells>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zoomScaleNormal="100" workbookViewId="0"/>
  </sheetViews>
  <sheetFormatPr defaultRowHeight="12.75"/>
  <cols>
    <col min="1" max="1" width="17.7109375" customWidth="1"/>
    <col min="10" max="10" width="10" customWidth="1"/>
  </cols>
  <sheetData>
    <row r="1" spans="1:16" ht="12" customHeight="1">
      <c r="A1" s="603" t="s">
        <v>3377</v>
      </c>
      <c r="P1" s="245" t="s">
        <v>1195</v>
      </c>
    </row>
    <row r="2" spans="1:16">
      <c r="A2" s="399" t="s">
        <v>2809</v>
      </c>
      <c r="B2" s="2"/>
      <c r="P2" s="246" t="s">
        <v>1196</v>
      </c>
    </row>
    <row r="3" spans="1:16" ht="5.0999999999999996" customHeight="1">
      <c r="A3" s="2"/>
      <c r="B3" s="2"/>
      <c r="P3" s="247"/>
    </row>
    <row r="4" spans="1:16" ht="34.5" customHeight="1">
      <c r="A4" s="926" t="s">
        <v>1132</v>
      </c>
      <c r="B4" s="954" t="s">
        <v>398</v>
      </c>
      <c r="C4" s="954" t="s">
        <v>399</v>
      </c>
      <c r="D4" s="954" t="s">
        <v>2568</v>
      </c>
      <c r="E4" s="954" t="s">
        <v>400</v>
      </c>
      <c r="F4" s="954" t="s">
        <v>2569</v>
      </c>
      <c r="G4" s="954" t="s">
        <v>401</v>
      </c>
      <c r="H4" s="954" t="s">
        <v>402</v>
      </c>
      <c r="I4" s="954" t="s">
        <v>403</v>
      </c>
      <c r="J4" s="954" t="s">
        <v>404</v>
      </c>
      <c r="K4" s="951" t="s">
        <v>405</v>
      </c>
      <c r="L4" s="953"/>
      <c r="M4" s="951" t="s">
        <v>406</v>
      </c>
      <c r="N4" s="952"/>
      <c r="O4" s="344"/>
    </row>
    <row r="5" spans="1:16" ht="36.75" customHeight="1">
      <c r="A5" s="941"/>
      <c r="B5" s="955"/>
      <c r="C5" s="955"/>
      <c r="D5" s="955"/>
      <c r="E5" s="955"/>
      <c r="F5" s="955"/>
      <c r="G5" s="955"/>
      <c r="H5" s="955"/>
      <c r="I5" s="955"/>
      <c r="J5" s="955"/>
      <c r="K5" s="322" t="s">
        <v>407</v>
      </c>
      <c r="L5" s="322" t="s">
        <v>408</v>
      </c>
      <c r="M5" s="322" t="s">
        <v>409</v>
      </c>
      <c r="N5" s="343" t="s">
        <v>410</v>
      </c>
      <c r="O5" s="344"/>
    </row>
    <row r="6" spans="1:16">
      <c r="A6" s="51" t="s">
        <v>1043</v>
      </c>
      <c r="B6" s="405">
        <v>27</v>
      </c>
      <c r="C6" s="405">
        <v>9</v>
      </c>
      <c r="D6" s="405">
        <v>31</v>
      </c>
      <c r="E6" s="405">
        <v>381</v>
      </c>
      <c r="F6" s="606">
        <v>93.08</v>
      </c>
      <c r="G6" s="405">
        <v>4</v>
      </c>
      <c r="H6" s="405">
        <v>11</v>
      </c>
      <c r="I6" s="405">
        <v>12</v>
      </c>
      <c r="J6" s="405">
        <v>3</v>
      </c>
      <c r="K6" s="606">
        <v>3741.31</v>
      </c>
      <c r="L6" s="606">
        <v>246.3</v>
      </c>
      <c r="M6" s="606">
        <v>12900.23</v>
      </c>
      <c r="N6" s="609">
        <v>1636.68</v>
      </c>
    </row>
    <row r="7" spans="1:16">
      <c r="A7" s="384" t="s">
        <v>1921</v>
      </c>
      <c r="B7" s="414"/>
      <c r="C7" s="414"/>
      <c r="D7" s="414"/>
      <c r="E7" s="414"/>
      <c r="F7" s="607"/>
      <c r="G7" s="414"/>
      <c r="H7" s="414"/>
      <c r="I7" s="414"/>
      <c r="J7" s="414"/>
      <c r="K7" s="607"/>
      <c r="L7" s="607"/>
      <c r="M7" s="607"/>
      <c r="N7" s="610"/>
      <c r="O7" s="86"/>
    </row>
    <row r="8" spans="1:16">
      <c r="A8" s="40" t="s">
        <v>1109</v>
      </c>
      <c r="B8" s="604">
        <v>1</v>
      </c>
      <c r="C8" s="604" t="s">
        <v>1150</v>
      </c>
      <c r="D8" s="604">
        <v>1</v>
      </c>
      <c r="E8" s="604">
        <v>14</v>
      </c>
      <c r="F8" s="608">
        <v>6</v>
      </c>
      <c r="G8" s="604" t="s">
        <v>1150</v>
      </c>
      <c r="H8" s="604" t="s">
        <v>1150</v>
      </c>
      <c r="I8" s="604" t="s">
        <v>1150</v>
      </c>
      <c r="J8" s="604" t="s">
        <v>1150</v>
      </c>
      <c r="K8" s="608">
        <v>49</v>
      </c>
      <c r="L8" s="604" t="s">
        <v>1150</v>
      </c>
      <c r="M8" s="608">
        <v>114</v>
      </c>
      <c r="N8" s="611">
        <v>34</v>
      </c>
    </row>
    <row r="9" spans="1:16">
      <c r="A9" s="40" t="s">
        <v>1110</v>
      </c>
      <c r="B9" s="604" t="s">
        <v>1150</v>
      </c>
      <c r="C9" s="604">
        <v>1</v>
      </c>
      <c r="D9" s="604" t="s">
        <v>1150</v>
      </c>
      <c r="E9" s="604" t="s">
        <v>1150</v>
      </c>
      <c r="F9" s="608" t="s">
        <v>1150</v>
      </c>
      <c r="G9" s="604" t="s">
        <v>1150</v>
      </c>
      <c r="H9" s="604" t="s">
        <v>1150</v>
      </c>
      <c r="I9" s="604" t="s">
        <v>1150</v>
      </c>
      <c r="J9" s="604" t="s">
        <v>1150</v>
      </c>
      <c r="K9" s="608">
        <v>44.3</v>
      </c>
      <c r="L9" s="608" t="s">
        <v>1150</v>
      </c>
      <c r="M9" s="608">
        <v>163.37</v>
      </c>
      <c r="N9" s="611">
        <v>15.6</v>
      </c>
    </row>
    <row r="10" spans="1:16">
      <c r="A10" s="40" t="s">
        <v>1111</v>
      </c>
      <c r="B10" s="604" t="s">
        <v>1150</v>
      </c>
      <c r="C10" s="604" t="s">
        <v>1150</v>
      </c>
      <c r="D10" s="604">
        <v>3</v>
      </c>
      <c r="E10" s="604">
        <v>31</v>
      </c>
      <c r="F10" s="608" t="s">
        <v>1150</v>
      </c>
      <c r="G10" s="604" t="s">
        <v>1150</v>
      </c>
      <c r="H10" s="604" t="s">
        <v>1150</v>
      </c>
      <c r="I10" s="604" t="s">
        <v>1150</v>
      </c>
      <c r="J10" s="604" t="s">
        <v>1150</v>
      </c>
      <c r="K10" s="608">
        <v>498.9</v>
      </c>
      <c r="L10" s="608">
        <v>68</v>
      </c>
      <c r="M10" s="608">
        <v>41</v>
      </c>
      <c r="N10" s="611">
        <v>0.69</v>
      </c>
    </row>
    <row r="11" spans="1:16">
      <c r="A11" s="40" t="s">
        <v>1112</v>
      </c>
      <c r="B11" s="595">
        <v>3</v>
      </c>
      <c r="C11" s="595" t="s">
        <v>1150</v>
      </c>
      <c r="D11" s="595">
        <v>3</v>
      </c>
      <c r="E11" s="595">
        <v>19</v>
      </c>
      <c r="F11" s="596" t="s">
        <v>1150</v>
      </c>
      <c r="G11" s="595" t="s">
        <v>1150</v>
      </c>
      <c r="H11" s="595" t="s">
        <v>1150</v>
      </c>
      <c r="I11" s="595" t="s">
        <v>1150</v>
      </c>
      <c r="J11" s="595" t="s">
        <v>1150</v>
      </c>
      <c r="K11" s="596">
        <v>465</v>
      </c>
      <c r="L11" s="596">
        <v>30</v>
      </c>
      <c r="M11" s="596">
        <v>487</v>
      </c>
      <c r="N11" s="612">
        <v>16.7</v>
      </c>
    </row>
    <row r="12" spans="1:16">
      <c r="A12" s="40" t="s">
        <v>1033</v>
      </c>
      <c r="B12" s="604" t="s">
        <v>1150</v>
      </c>
      <c r="C12" s="604" t="s">
        <v>1150</v>
      </c>
      <c r="D12" s="604" t="s">
        <v>1150</v>
      </c>
      <c r="E12" s="604" t="s">
        <v>1150</v>
      </c>
      <c r="F12" s="608" t="s">
        <v>1150</v>
      </c>
      <c r="G12" s="604" t="s">
        <v>1150</v>
      </c>
      <c r="H12" s="604" t="s">
        <v>1150</v>
      </c>
      <c r="I12" s="604" t="s">
        <v>1150</v>
      </c>
      <c r="J12" s="604" t="s">
        <v>1150</v>
      </c>
      <c r="K12" s="608">
        <v>93</v>
      </c>
      <c r="L12" s="608">
        <v>5.4</v>
      </c>
      <c r="M12" s="608">
        <v>34.5</v>
      </c>
      <c r="N12" s="611">
        <v>7.48</v>
      </c>
    </row>
    <row r="13" spans="1:16">
      <c r="A13" s="40" t="s">
        <v>1114</v>
      </c>
      <c r="B13" s="604" t="s">
        <v>1150</v>
      </c>
      <c r="C13" s="604" t="s">
        <v>1150</v>
      </c>
      <c r="D13" s="604">
        <v>6</v>
      </c>
      <c r="E13" s="604">
        <v>1</v>
      </c>
      <c r="F13" s="608" t="s">
        <v>1150</v>
      </c>
      <c r="G13" s="604" t="s">
        <v>1150</v>
      </c>
      <c r="H13" s="604" t="s">
        <v>1150</v>
      </c>
      <c r="I13" s="604" t="s">
        <v>1150</v>
      </c>
      <c r="J13" s="604" t="s">
        <v>1150</v>
      </c>
      <c r="K13" s="608">
        <v>241.31</v>
      </c>
      <c r="L13" s="608" t="s">
        <v>1150</v>
      </c>
      <c r="M13" s="608">
        <v>16</v>
      </c>
      <c r="N13" s="611">
        <v>1.4</v>
      </c>
    </row>
    <row r="14" spans="1:16">
      <c r="A14" s="40" t="s">
        <v>1115</v>
      </c>
      <c r="B14" s="604" t="s">
        <v>1150</v>
      </c>
      <c r="C14" s="604" t="s">
        <v>1150</v>
      </c>
      <c r="D14" s="604">
        <v>2</v>
      </c>
      <c r="E14" s="604">
        <v>3</v>
      </c>
      <c r="F14" s="608">
        <v>0.28000000000000003</v>
      </c>
      <c r="G14" s="604" t="s">
        <v>1150</v>
      </c>
      <c r="H14" s="604" t="s">
        <v>1150</v>
      </c>
      <c r="I14" s="604" t="s">
        <v>1150</v>
      </c>
      <c r="J14" s="604" t="s">
        <v>1150</v>
      </c>
      <c r="K14" s="608">
        <v>169</v>
      </c>
      <c r="L14" s="608">
        <v>2.5</v>
      </c>
      <c r="M14" s="608">
        <v>80</v>
      </c>
      <c r="N14" s="611">
        <v>11</v>
      </c>
    </row>
    <row r="15" spans="1:16">
      <c r="A15" s="40" t="s">
        <v>1031</v>
      </c>
      <c r="B15" s="604">
        <v>2</v>
      </c>
      <c r="C15" s="604">
        <v>3</v>
      </c>
      <c r="D15" s="604" t="s">
        <v>1150</v>
      </c>
      <c r="E15" s="604">
        <v>11</v>
      </c>
      <c r="F15" s="608">
        <v>32</v>
      </c>
      <c r="G15" s="604" t="s">
        <v>1150</v>
      </c>
      <c r="H15" s="604" t="s">
        <v>1150</v>
      </c>
      <c r="I15" s="604" t="s">
        <v>1150</v>
      </c>
      <c r="J15" s="604" t="s">
        <v>1150</v>
      </c>
      <c r="K15" s="608">
        <v>109</v>
      </c>
      <c r="L15" s="608" t="s">
        <v>1150</v>
      </c>
      <c r="M15" s="608">
        <v>286</v>
      </c>
      <c r="N15" s="611">
        <v>46</v>
      </c>
    </row>
    <row r="16" spans="1:16">
      <c r="A16" s="40" t="s">
        <v>1117</v>
      </c>
      <c r="B16" s="604">
        <v>1</v>
      </c>
      <c r="C16" s="604" t="s">
        <v>1150</v>
      </c>
      <c r="D16" s="604" t="s">
        <v>1150</v>
      </c>
      <c r="E16" s="604">
        <v>90</v>
      </c>
      <c r="F16" s="608" t="s">
        <v>1150</v>
      </c>
      <c r="G16" s="604" t="s">
        <v>1150</v>
      </c>
      <c r="H16" s="604" t="s">
        <v>1150</v>
      </c>
      <c r="I16" s="604" t="s">
        <v>1150</v>
      </c>
      <c r="J16" s="604" t="s">
        <v>1150</v>
      </c>
      <c r="K16" s="608">
        <v>550</v>
      </c>
      <c r="L16" s="608">
        <v>58.7</v>
      </c>
      <c r="M16" s="608">
        <v>1000</v>
      </c>
      <c r="N16" s="611">
        <v>29.5</v>
      </c>
    </row>
    <row r="17" spans="1:14">
      <c r="A17" s="40" t="s">
        <v>1118</v>
      </c>
      <c r="B17" s="604">
        <v>10</v>
      </c>
      <c r="C17" s="604" t="s">
        <v>1150</v>
      </c>
      <c r="D17" s="604" t="s">
        <v>1150</v>
      </c>
      <c r="E17" s="604">
        <v>3</v>
      </c>
      <c r="F17" s="608">
        <v>14.7</v>
      </c>
      <c r="G17" s="604" t="s">
        <v>1150</v>
      </c>
      <c r="H17" s="604">
        <v>4</v>
      </c>
      <c r="I17" s="604">
        <v>9</v>
      </c>
      <c r="J17" s="604" t="s">
        <v>1150</v>
      </c>
      <c r="K17" s="608">
        <v>121</v>
      </c>
      <c r="L17" s="608">
        <v>34</v>
      </c>
      <c r="M17" s="608">
        <v>2000</v>
      </c>
      <c r="N17" s="611">
        <v>336</v>
      </c>
    </row>
    <row r="18" spans="1:14">
      <c r="A18" s="40" t="s">
        <v>1119</v>
      </c>
      <c r="B18" s="604" t="s">
        <v>1150</v>
      </c>
      <c r="C18" s="604" t="s">
        <v>1150</v>
      </c>
      <c r="D18" s="604" t="s">
        <v>1150</v>
      </c>
      <c r="E18" s="604">
        <v>13</v>
      </c>
      <c r="F18" s="608" t="s">
        <v>1150</v>
      </c>
      <c r="G18" s="604" t="s">
        <v>1150</v>
      </c>
      <c r="H18" s="604" t="s">
        <v>1150</v>
      </c>
      <c r="I18" s="604" t="s">
        <v>1150</v>
      </c>
      <c r="J18" s="604" t="s">
        <v>1150</v>
      </c>
      <c r="K18" s="608">
        <v>94</v>
      </c>
      <c r="L18" s="608" t="s">
        <v>1150</v>
      </c>
      <c r="M18" s="608">
        <v>50</v>
      </c>
      <c r="N18" s="611">
        <v>2.57</v>
      </c>
    </row>
    <row r="19" spans="1:14">
      <c r="A19" s="40" t="s">
        <v>1120</v>
      </c>
      <c r="B19" s="604" t="s">
        <v>1150</v>
      </c>
      <c r="C19" s="604" t="s">
        <v>1150</v>
      </c>
      <c r="D19" s="604">
        <v>2</v>
      </c>
      <c r="E19" s="604" t="s">
        <v>1150</v>
      </c>
      <c r="F19" s="608" t="s">
        <v>1150</v>
      </c>
      <c r="G19" s="604" t="s">
        <v>1150</v>
      </c>
      <c r="H19" s="604" t="s">
        <v>1150</v>
      </c>
      <c r="I19" s="604" t="s">
        <v>1150</v>
      </c>
      <c r="J19" s="604" t="s">
        <v>1150</v>
      </c>
      <c r="K19" s="608">
        <v>55</v>
      </c>
      <c r="L19" s="608" t="s">
        <v>1150</v>
      </c>
      <c r="M19" s="608">
        <v>20</v>
      </c>
      <c r="N19" s="611">
        <v>0.27</v>
      </c>
    </row>
    <row r="20" spans="1:14">
      <c r="A20" s="40" t="s">
        <v>1121</v>
      </c>
      <c r="B20" s="604" t="s">
        <v>1150</v>
      </c>
      <c r="C20" s="604" t="s">
        <v>1150</v>
      </c>
      <c r="D20" s="604">
        <v>1</v>
      </c>
      <c r="E20" s="604">
        <v>1</v>
      </c>
      <c r="F20" s="608" t="s">
        <v>1150</v>
      </c>
      <c r="G20" s="604" t="s">
        <v>1150</v>
      </c>
      <c r="H20" s="604" t="s">
        <v>1150</v>
      </c>
      <c r="I20" s="604" t="s">
        <v>1150</v>
      </c>
      <c r="J20" s="604" t="s">
        <v>1150</v>
      </c>
      <c r="K20" s="608">
        <v>37.4</v>
      </c>
      <c r="L20" s="608">
        <v>2.5</v>
      </c>
      <c r="M20" s="608">
        <v>428</v>
      </c>
      <c r="N20" s="611">
        <v>199.5</v>
      </c>
    </row>
    <row r="21" spans="1:14">
      <c r="A21" s="40" t="s">
        <v>1122</v>
      </c>
      <c r="B21" s="604" t="s">
        <v>1150</v>
      </c>
      <c r="C21" s="604" t="s">
        <v>1150</v>
      </c>
      <c r="D21" s="604" t="s">
        <v>1150</v>
      </c>
      <c r="E21" s="604">
        <v>3</v>
      </c>
      <c r="F21" s="608" t="s">
        <v>1150</v>
      </c>
      <c r="G21" s="604" t="s">
        <v>1150</v>
      </c>
      <c r="H21" s="604" t="s">
        <v>1150</v>
      </c>
      <c r="I21" s="604" t="s">
        <v>1150</v>
      </c>
      <c r="J21" s="604" t="s">
        <v>1150</v>
      </c>
      <c r="K21" s="608">
        <v>35</v>
      </c>
      <c r="L21" s="608">
        <v>1.5</v>
      </c>
      <c r="M21" s="608">
        <v>931</v>
      </c>
      <c r="N21" s="611">
        <v>393</v>
      </c>
    </row>
    <row r="22" spans="1:14">
      <c r="A22" s="40" t="s">
        <v>1123</v>
      </c>
      <c r="B22" s="604" t="s">
        <v>1150</v>
      </c>
      <c r="C22" s="604" t="s">
        <v>1150</v>
      </c>
      <c r="D22" s="604">
        <v>5</v>
      </c>
      <c r="E22" s="604">
        <v>25</v>
      </c>
      <c r="F22" s="608" t="s">
        <v>1150</v>
      </c>
      <c r="G22" s="604" t="s">
        <v>1150</v>
      </c>
      <c r="H22" s="604" t="s">
        <v>1150</v>
      </c>
      <c r="I22" s="604" t="s">
        <v>1150</v>
      </c>
      <c r="J22" s="604" t="s">
        <v>1150</v>
      </c>
      <c r="K22" s="608">
        <v>114</v>
      </c>
      <c r="L22" s="608" t="s">
        <v>1150</v>
      </c>
      <c r="M22" s="608">
        <v>44</v>
      </c>
      <c r="N22" s="611">
        <v>4.5</v>
      </c>
    </row>
    <row r="23" spans="1:14">
      <c r="A23" s="40" t="s">
        <v>1124</v>
      </c>
      <c r="B23" s="604" t="s">
        <v>1150</v>
      </c>
      <c r="C23" s="604" t="s">
        <v>1150</v>
      </c>
      <c r="D23" s="604" t="s">
        <v>1150</v>
      </c>
      <c r="E23" s="604">
        <v>7</v>
      </c>
      <c r="F23" s="608" t="s">
        <v>1150</v>
      </c>
      <c r="G23" s="604">
        <v>1</v>
      </c>
      <c r="H23" s="604" t="s">
        <v>1150</v>
      </c>
      <c r="I23" s="604" t="s">
        <v>1150</v>
      </c>
      <c r="J23" s="604" t="s">
        <v>1150</v>
      </c>
      <c r="K23" s="608">
        <v>29.3</v>
      </c>
      <c r="L23" s="608" t="s">
        <v>1150</v>
      </c>
      <c r="M23" s="608">
        <v>186.7</v>
      </c>
      <c r="N23" s="611">
        <v>22</v>
      </c>
    </row>
    <row r="24" spans="1:14">
      <c r="A24" s="40" t="s">
        <v>1130</v>
      </c>
      <c r="B24" s="604" t="s">
        <v>1150</v>
      </c>
      <c r="C24" s="604" t="s">
        <v>1150</v>
      </c>
      <c r="D24" s="604" t="s">
        <v>1150</v>
      </c>
      <c r="E24" s="604">
        <v>37</v>
      </c>
      <c r="F24" s="608" t="s">
        <v>1150</v>
      </c>
      <c r="G24" s="604" t="s">
        <v>1150</v>
      </c>
      <c r="H24" s="604" t="s">
        <v>1150</v>
      </c>
      <c r="I24" s="604" t="s">
        <v>1150</v>
      </c>
      <c r="J24" s="604" t="s">
        <v>1150</v>
      </c>
      <c r="K24" s="608">
        <v>165.7</v>
      </c>
      <c r="L24" s="608">
        <v>25</v>
      </c>
      <c r="M24" s="608">
        <v>323.39999999999998</v>
      </c>
      <c r="N24" s="611" t="s">
        <v>2810</v>
      </c>
    </row>
    <row r="25" spans="1:14">
      <c r="A25" s="40" t="s">
        <v>1125</v>
      </c>
      <c r="B25" s="604">
        <v>2</v>
      </c>
      <c r="C25" s="604" t="s">
        <v>1150</v>
      </c>
      <c r="D25" s="604">
        <v>1</v>
      </c>
      <c r="E25" s="604">
        <v>4</v>
      </c>
      <c r="F25" s="608" t="s">
        <v>1150</v>
      </c>
      <c r="G25" s="604" t="s">
        <v>1150</v>
      </c>
      <c r="H25" s="604" t="s">
        <v>1150</v>
      </c>
      <c r="I25" s="604" t="s">
        <v>1150</v>
      </c>
      <c r="J25" s="604" t="s">
        <v>1150</v>
      </c>
      <c r="K25" s="608">
        <v>41</v>
      </c>
      <c r="L25" s="608">
        <v>8</v>
      </c>
      <c r="M25" s="608">
        <v>144</v>
      </c>
      <c r="N25" s="611">
        <v>18.88</v>
      </c>
    </row>
    <row r="26" spans="1:14">
      <c r="A26" s="40" t="s">
        <v>1126</v>
      </c>
      <c r="B26" s="604">
        <v>8</v>
      </c>
      <c r="C26" s="604" t="s">
        <v>1150</v>
      </c>
      <c r="D26" s="604">
        <v>2</v>
      </c>
      <c r="E26" s="604" t="s">
        <v>1150</v>
      </c>
      <c r="F26" s="608" t="s">
        <v>2622</v>
      </c>
      <c r="G26" s="604">
        <v>3</v>
      </c>
      <c r="H26" s="604" t="s">
        <v>2623</v>
      </c>
      <c r="I26" s="604">
        <v>3</v>
      </c>
      <c r="J26" s="604">
        <v>3</v>
      </c>
      <c r="K26" s="608">
        <v>275</v>
      </c>
      <c r="L26" s="608">
        <v>10</v>
      </c>
      <c r="M26" s="608">
        <v>3683.06</v>
      </c>
      <c r="N26" s="611">
        <v>174</v>
      </c>
    </row>
    <row r="27" spans="1:14">
      <c r="A27" s="40" t="s">
        <v>1127</v>
      </c>
      <c r="B27" s="604" t="s">
        <v>1150</v>
      </c>
      <c r="C27" s="604" t="s">
        <v>1150</v>
      </c>
      <c r="D27" s="604" t="s">
        <v>1150</v>
      </c>
      <c r="E27" s="604" t="s">
        <v>1150</v>
      </c>
      <c r="F27" s="608" t="s">
        <v>1150</v>
      </c>
      <c r="G27" s="604" t="s">
        <v>1150</v>
      </c>
      <c r="H27" s="604" t="s">
        <v>1150</v>
      </c>
      <c r="I27" s="604" t="s">
        <v>1150</v>
      </c>
      <c r="J27" s="604" t="s">
        <v>1150</v>
      </c>
      <c r="K27" s="608">
        <v>16.7</v>
      </c>
      <c r="L27" s="608" t="s">
        <v>1150</v>
      </c>
      <c r="M27" s="608">
        <v>43.2</v>
      </c>
      <c r="N27" s="611">
        <v>5.3</v>
      </c>
    </row>
    <row r="28" spans="1:14">
      <c r="A28" s="40" t="s">
        <v>1128</v>
      </c>
      <c r="B28" s="604" t="s">
        <v>1150</v>
      </c>
      <c r="C28" s="604" t="s">
        <v>1150</v>
      </c>
      <c r="D28" s="604">
        <v>1</v>
      </c>
      <c r="E28" s="604">
        <v>20</v>
      </c>
      <c r="F28" s="608" t="s">
        <v>1150</v>
      </c>
      <c r="G28" s="604" t="s">
        <v>1150</v>
      </c>
      <c r="H28" s="604" t="s">
        <v>1150</v>
      </c>
      <c r="I28" s="604" t="s">
        <v>1150</v>
      </c>
      <c r="J28" s="604" t="s">
        <v>1150</v>
      </c>
      <c r="K28" s="608">
        <v>215</v>
      </c>
      <c r="L28" s="608" t="s">
        <v>1150</v>
      </c>
      <c r="M28" s="608">
        <v>1200</v>
      </c>
      <c r="N28" s="611">
        <v>158</v>
      </c>
    </row>
    <row r="29" spans="1:14">
      <c r="A29" s="40" t="s">
        <v>1129</v>
      </c>
      <c r="B29" s="604" t="s">
        <v>1150</v>
      </c>
      <c r="C29" s="604">
        <v>5</v>
      </c>
      <c r="D29" s="604">
        <v>4</v>
      </c>
      <c r="E29" s="604">
        <v>90</v>
      </c>
      <c r="F29" s="608">
        <v>15.3</v>
      </c>
      <c r="G29" s="604" t="s">
        <v>1150</v>
      </c>
      <c r="H29" s="604" t="s">
        <v>1150</v>
      </c>
      <c r="I29" s="604" t="s">
        <v>1150</v>
      </c>
      <c r="J29" s="604" t="s">
        <v>1150</v>
      </c>
      <c r="K29" s="608">
        <v>272.60000000000002</v>
      </c>
      <c r="L29" s="608" t="s">
        <v>1150</v>
      </c>
      <c r="M29" s="608">
        <v>125</v>
      </c>
      <c r="N29" s="611">
        <v>8.3000000000000007</v>
      </c>
    </row>
    <row r="30" spans="1:14">
      <c r="A30" s="40" t="s">
        <v>1131</v>
      </c>
      <c r="B30" s="604" t="s">
        <v>1150</v>
      </c>
      <c r="C30" s="604" t="s">
        <v>1150</v>
      </c>
      <c r="D30" s="604" t="s">
        <v>1150</v>
      </c>
      <c r="E30" s="604">
        <v>9</v>
      </c>
      <c r="F30" s="608" t="s">
        <v>1150</v>
      </c>
      <c r="G30" s="604" t="s">
        <v>1150</v>
      </c>
      <c r="H30" s="604" t="s">
        <v>1150</v>
      </c>
      <c r="I30" s="604" t="s">
        <v>1150</v>
      </c>
      <c r="J30" s="604" t="s">
        <v>1150</v>
      </c>
      <c r="K30" s="608">
        <v>50.1</v>
      </c>
      <c r="L30" s="608">
        <v>0.7</v>
      </c>
      <c r="M30" s="608">
        <v>1500</v>
      </c>
      <c r="N30" s="611">
        <v>137</v>
      </c>
    </row>
    <row r="31" spans="1:14" ht="15" customHeight="1">
      <c r="A31" s="691" t="s">
        <v>2624</v>
      </c>
    </row>
    <row r="32" spans="1:14">
      <c r="A32" s="59" t="s">
        <v>1108</v>
      </c>
      <c r="L32" s="381"/>
    </row>
    <row r="33" spans="1:12">
      <c r="A33" s="692" t="s">
        <v>2652</v>
      </c>
      <c r="L33" s="381"/>
    </row>
    <row r="34" spans="1:12">
      <c r="A34" s="97" t="s">
        <v>2649</v>
      </c>
    </row>
  </sheetData>
  <mergeCells count="12">
    <mergeCell ref="M4:N4"/>
    <mergeCell ref="K4:L4"/>
    <mergeCell ref="J4:J5"/>
    <mergeCell ref="I4:I5"/>
    <mergeCell ref="A4:A5"/>
    <mergeCell ref="H4:H5"/>
    <mergeCell ref="G4:G5"/>
    <mergeCell ref="F4:F5"/>
    <mergeCell ref="E4:E5"/>
    <mergeCell ref="D4:D5"/>
    <mergeCell ref="C4:C5"/>
    <mergeCell ref="B4:B5"/>
  </mergeCells>
  <phoneticPr fontId="13" type="noConversion"/>
  <hyperlinks>
    <hyperlink ref="P1" location="'Spis tablic_Contents'!A1" display="&lt; POWRÓT"/>
    <hyperlink ref="P2" location="'Spis tablic_Contents'!A1" display="&lt; BACK"/>
  </hyperlinks>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zoomScaleNormal="100" workbookViewId="0">
      <pane xSplit="1" topLeftCell="B1" activePane="topRight" state="frozen"/>
      <selection activeCell="J32" sqref="J32"/>
      <selection pane="topRight"/>
    </sheetView>
  </sheetViews>
  <sheetFormatPr defaultRowHeight="12.75"/>
  <cols>
    <col min="1" max="1" width="16.7109375" style="86" customWidth="1"/>
    <col min="2" max="2" width="10.140625" style="86" customWidth="1"/>
    <col min="3" max="3" width="10" style="86" customWidth="1"/>
    <col min="4" max="4" width="11.7109375" style="86" customWidth="1"/>
    <col min="5" max="5" width="11.5703125" style="86" customWidth="1"/>
    <col min="8" max="8" width="10.42578125" customWidth="1"/>
    <col min="9" max="9" width="9.140625" style="777"/>
    <col min="11" max="11" width="9.140625" style="777"/>
    <col min="12" max="12" width="13.28515625" style="777" customWidth="1"/>
    <col min="17" max="17" width="9.140625" style="777"/>
    <col min="18" max="18" width="11.28515625" style="777" customWidth="1"/>
    <col min="19" max="19" width="14" style="777" customWidth="1"/>
    <col min="20" max="20" width="13.28515625" customWidth="1"/>
    <col min="21" max="21" width="11.85546875" customWidth="1"/>
    <col min="22" max="22" width="11.140625" customWidth="1"/>
  </cols>
  <sheetData>
    <row r="1" spans="1:22">
      <c r="A1" s="696" t="s">
        <v>3414</v>
      </c>
      <c r="B1" s="696"/>
      <c r="C1" s="696"/>
      <c r="D1" s="696"/>
      <c r="E1" s="696"/>
      <c r="F1" s="349"/>
      <c r="G1" s="349"/>
      <c r="H1" s="349"/>
      <c r="I1" s="349"/>
      <c r="J1" s="349"/>
      <c r="K1" s="349"/>
      <c r="L1" s="349"/>
      <c r="M1" s="349"/>
      <c r="N1" s="349"/>
      <c r="O1" s="349"/>
    </row>
    <row r="2" spans="1:22">
      <c r="A2" s="697" t="s">
        <v>2808</v>
      </c>
      <c r="B2" s="697"/>
      <c r="C2" s="697"/>
      <c r="D2" s="697"/>
      <c r="E2" s="697"/>
      <c r="F2" s="349"/>
      <c r="G2" s="349"/>
      <c r="H2" s="349"/>
      <c r="I2" s="349"/>
      <c r="J2" s="349"/>
      <c r="K2" s="349"/>
      <c r="L2" s="349"/>
      <c r="M2" s="349"/>
      <c r="N2" s="349"/>
      <c r="O2" s="349"/>
    </row>
    <row r="3" spans="1:22" ht="5.0999999999999996" customHeight="1">
      <c r="A3" s="250"/>
      <c r="B3" s="250"/>
      <c r="C3" s="250"/>
      <c r="D3" s="250"/>
      <c r="E3" s="250"/>
    </row>
    <row r="4" spans="1:22" ht="64.5" customHeight="1">
      <c r="A4" s="346" t="s">
        <v>459</v>
      </c>
      <c r="B4" s="871" t="s">
        <v>3378</v>
      </c>
      <c r="C4" s="871" t="s">
        <v>3379</v>
      </c>
      <c r="D4" s="871" t="s">
        <v>3380</v>
      </c>
      <c r="E4" s="871" t="s">
        <v>3381</v>
      </c>
      <c r="F4" s="873" t="s">
        <v>3382</v>
      </c>
      <c r="G4" s="871" t="s">
        <v>3383</v>
      </c>
      <c r="H4" s="871" t="s">
        <v>3384</v>
      </c>
      <c r="I4" s="871" t="s">
        <v>3385</v>
      </c>
      <c r="J4" s="871" t="s">
        <v>3386</v>
      </c>
      <c r="K4" s="871" t="s">
        <v>3387</v>
      </c>
      <c r="L4" s="871" t="s">
        <v>3388</v>
      </c>
      <c r="M4" s="871" t="s">
        <v>3389</v>
      </c>
      <c r="N4" s="871" t="s">
        <v>3390</v>
      </c>
      <c r="O4" s="871" t="s">
        <v>3391</v>
      </c>
      <c r="P4" s="871" t="s">
        <v>3392</v>
      </c>
      <c r="Q4" s="872" t="s">
        <v>3393</v>
      </c>
      <c r="R4" s="871" t="s">
        <v>3394</v>
      </c>
      <c r="S4" s="871" t="s">
        <v>3395</v>
      </c>
      <c r="T4" s="871" t="s">
        <v>3396</v>
      </c>
      <c r="U4" s="871" t="s">
        <v>3397</v>
      </c>
      <c r="V4" s="872" t="s">
        <v>3398</v>
      </c>
    </row>
    <row r="5" spans="1:22">
      <c r="A5" s="47" t="s">
        <v>1920</v>
      </c>
      <c r="B5" s="770">
        <v>583</v>
      </c>
      <c r="C5" s="613">
        <v>5401</v>
      </c>
      <c r="D5" s="613">
        <v>7935</v>
      </c>
      <c r="E5" s="770">
        <v>1770</v>
      </c>
      <c r="F5" s="768">
        <v>1328</v>
      </c>
      <c r="G5" s="613">
        <v>10007</v>
      </c>
      <c r="H5" s="770">
        <v>3128</v>
      </c>
      <c r="I5" s="613">
        <v>364</v>
      </c>
      <c r="J5" s="613">
        <v>64</v>
      </c>
      <c r="K5" s="770">
        <v>40</v>
      </c>
      <c r="L5" s="613">
        <v>400</v>
      </c>
      <c r="M5" s="770">
        <v>187</v>
      </c>
      <c r="N5" s="770">
        <v>248</v>
      </c>
      <c r="O5" s="613">
        <v>605</v>
      </c>
      <c r="P5" s="613">
        <v>96</v>
      </c>
      <c r="Q5" s="774">
        <v>130</v>
      </c>
      <c r="R5" s="613">
        <v>92</v>
      </c>
      <c r="S5" s="770">
        <v>123</v>
      </c>
      <c r="T5" s="613">
        <v>19</v>
      </c>
      <c r="U5" s="770">
        <v>96</v>
      </c>
      <c r="V5" s="789">
        <v>10</v>
      </c>
    </row>
    <row r="6" spans="1:22">
      <c r="A6" s="91" t="s">
        <v>1921</v>
      </c>
      <c r="B6" s="771"/>
      <c r="C6" s="771"/>
      <c r="D6" s="744"/>
      <c r="E6" s="771"/>
      <c r="F6" s="746"/>
      <c r="G6" s="744"/>
      <c r="H6" s="771"/>
      <c r="I6" s="771"/>
      <c r="J6" s="771"/>
      <c r="K6" s="772"/>
      <c r="L6" s="771"/>
      <c r="M6" s="771"/>
      <c r="N6" s="771"/>
      <c r="O6" s="771"/>
      <c r="P6" s="771"/>
      <c r="Q6" s="773"/>
      <c r="R6" s="771"/>
      <c r="S6" s="772"/>
      <c r="T6" s="771"/>
      <c r="U6" s="771"/>
      <c r="V6" s="773"/>
    </row>
    <row r="7" spans="1:22">
      <c r="A7" s="64" t="s">
        <v>1109</v>
      </c>
      <c r="B7" s="614" t="s">
        <v>501</v>
      </c>
      <c r="C7" s="614" t="s">
        <v>501</v>
      </c>
      <c r="D7" s="614">
        <v>350</v>
      </c>
      <c r="E7" s="614">
        <v>26</v>
      </c>
      <c r="F7" s="694" t="s">
        <v>1150</v>
      </c>
      <c r="G7" s="614">
        <v>35</v>
      </c>
      <c r="H7" s="614" t="s">
        <v>1150</v>
      </c>
      <c r="I7" s="614" t="s">
        <v>1150</v>
      </c>
      <c r="J7" s="614" t="s">
        <v>2798</v>
      </c>
      <c r="K7" s="99" t="s">
        <v>2858</v>
      </c>
      <c r="L7" s="614" t="s">
        <v>1150</v>
      </c>
      <c r="M7" s="99" t="s">
        <v>2854</v>
      </c>
      <c r="N7" s="614">
        <v>10</v>
      </c>
      <c r="O7" s="614" t="s">
        <v>1150</v>
      </c>
      <c r="P7" s="614" t="s">
        <v>1150</v>
      </c>
      <c r="Q7" s="615" t="s">
        <v>501</v>
      </c>
      <c r="R7" s="614" t="s">
        <v>1150</v>
      </c>
      <c r="S7" s="99">
        <v>40</v>
      </c>
      <c r="T7" s="614" t="s">
        <v>1150</v>
      </c>
      <c r="U7" s="614" t="s">
        <v>1150</v>
      </c>
      <c r="V7" s="615" t="s">
        <v>1150</v>
      </c>
    </row>
    <row r="8" spans="1:22">
      <c r="A8" s="64" t="s">
        <v>1110</v>
      </c>
      <c r="B8" s="614">
        <v>14</v>
      </c>
      <c r="C8" s="614" t="s">
        <v>1150</v>
      </c>
      <c r="D8" s="604">
        <v>682</v>
      </c>
      <c r="E8" s="614">
        <v>29</v>
      </c>
      <c r="F8" s="695">
        <v>16</v>
      </c>
      <c r="G8" s="604">
        <v>16</v>
      </c>
      <c r="H8" s="614">
        <v>22</v>
      </c>
      <c r="I8" s="614" t="s">
        <v>1150</v>
      </c>
      <c r="J8" s="614" t="s">
        <v>1150</v>
      </c>
      <c r="K8" s="99">
        <v>2</v>
      </c>
      <c r="L8" s="614" t="s">
        <v>1150</v>
      </c>
      <c r="M8" s="99">
        <v>12</v>
      </c>
      <c r="N8" s="614">
        <v>10</v>
      </c>
      <c r="O8" s="614">
        <v>596</v>
      </c>
      <c r="P8" s="614" t="s">
        <v>1150</v>
      </c>
      <c r="Q8" s="615">
        <v>2</v>
      </c>
      <c r="R8" s="614" t="s">
        <v>1150</v>
      </c>
      <c r="S8" s="614" t="s">
        <v>1150</v>
      </c>
      <c r="T8" s="614" t="s">
        <v>1150</v>
      </c>
      <c r="U8" s="614">
        <v>4</v>
      </c>
      <c r="V8" s="615" t="s">
        <v>1150</v>
      </c>
    </row>
    <row r="9" spans="1:22">
      <c r="A9" s="64" t="s">
        <v>1111</v>
      </c>
      <c r="B9" s="614" t="s">
        <v>501</v>
      </c>
      <c r="C9" s="614">
        <v>40</v>
      </c>
      <c r="D9" s="614">
        <v>840</v>
      </c>
      <c r="E9" s="614" t="s">
        <v>501</v>
      </c>
      <c r="F9" s="694">
        <v>650</v>
      </c>
      <c r="G9" s="614">
        <v>1287</v>
      </c>
      <c r="H9" s="614">
        <v>700</v>
      </c>
      <c r="I9" s="614" t="s">
        <v>1150</v>
      </c>
      <c r="J9" s="614" t="s">
        <v>1150</v>
      </c>
      <c r="K9" s="99">
        <v>2</v>
      </c>
      <c r="L9" s="614" t="s">
        <v>1150</v>
      </c>
      <c r="M9" s="99">
        <v>25</v>
      </c>
      <c r="N9" s="614" t="s">
        <v>501</v>
      </c>
      <c r="O9" s="614" t="s">
        <v>1150</v>
      </c>
      <c r="P9" s="614">
        <v>19</v>
      </c>
      <c r="Q9" s="615">
        <v>10</v>
      </c>
      <c r="R9" s="614" t="s">
        <v>3410</v>
      </c>
      <c r="S9" s="614" t="s">
        <v>1150</v>
      </c>
      <c r="T9" s="614">
        <v>17</v>
      </c>
      <c r="U9" s="614">
        <v>25</v>
      </c>
      <c r="V9" s="615" t="s">
        <v>1150</v>
      </c>
    </row>
    <row r="10" spans="1:22">
      <c r="A10" s="64" t="s">
        <v>1112</v>
      </c>
      <c r="B10" s="614">
        <v>10</v>
      </c>
      <c r="C10" s="614">
        <v>91</v>
      </c>
      <c r="D10" s="614">
        <v>107</v>
      </c>
      <c r="E10" s="614">
        <v>80</v>
      </c>
      <c r="F10" s="694" t="s">
        <v>1150</v>
      </c>
      <c r="G10" s="614">
        <v>62</v>
      </c>
      <c r="H10" s="614">
        <v>138</v>
      </c>
      <c r="I10" s="614" t="s">
        <v>1150</v>
      </c>
      <c r="J10" s="614" t="s">
        <v>2799</v>
      </c>
      <c r="K10" s="99">
        <v>5</v>
      </c>
      <c r="L10" s="614" t="s">
        <v>1150</v>
      </c>
      <c r="M10" s="99">
        <v>28</v>
      </c>
      <c r="N10" s="614">
        <v>53</v>
      </c>
      <c r="O10" s="614" t="s">
        <v>1150</v>
      </c>
      <c r="P10" s="614" t="s">
        <v>1150</v>
      </c>
      <c r="Q10" s="615">
        <v>14</v>
      </c>
      <c r="R10" s="614" t="s">
        <v>1150</v>
      </c>
      <c r="S10" s="614" t="s">
        <v>1150</v>
      </c>
      <c r="T10" s="614" t="s">
        <v>1150</v>
      </c>
      <c r="U10" s="99">
        <v>14</v>
      </c>
      <c r="V10" s="615" t="s">
        <v>501</v>
      </c>
    </row>
    <row r="11" spans="1:22">
      <c r="A11" s="64" t="s">
        <v>1113</v>
      </c>
      <c r="B11" s="614">
        <v>15</v>
      </c>
      <c r="C11" s="614">
        <v>42</v>
      </c>
      <c r="D11" s="614">
        <v>63</v>
      </c>
      <c r="E11" s="614">
        <v>24</v>
      </c>
      <c r="F11" s="694" t="s">
        <v>1150</v>
      </c>
      <c r="G11" s="614">
        <v>82</v>
      </c>
      <c r="H11" s="614">
        <v>15</v>
      </c>
      <c r="I11" s="614" t="s">
        <v>1150</v>
      </c>
      <c r="J11" s="614" t="s">
        <v>1150</v>
      </c>
      <c r="K11" s="99" t="s">
        <v>1150</v>
      </c>
      <c r="L11" s="614" t="s">
        <v>1150</v>
      </c>
      <c r="M11" s="99">
        <v>2</v>
      </c>
      <c r="N11" s="614">
        <v>10</v>
      </c>
      <c r="O11" s="614" t="s">
        <v>1150</v>
      </c>
      <c r="P11" s="614" t="s">
        <v>3403</v>
      </c>
      <c r="Q11" s="775" t="s">
        <v>2861</v>
      </c>
      <c r="R11" s="614" t="s">
        <v>1150</v>
      </c>
      <c r="S11" s="614" t="s">
        <v>1150</v>
      </c>
      <c r="T11" s="614" t="s">
        <v>1150</v>
      </c>
      <c r="U11" s="614" t="s">
        <v>1150</v>
      </c>
      <c r="V11" s="615" t="s">
        <v>1150</v>
      </c>
    </row>
    <row r="12" spans="1:22">
      <c r="A12" s="64" t="s">
        <v>1114</v>
      </c>
      <c r="B12" s="614">
        <v>6</v>
      </c>
      <c r="C12" s="614">
        <v>844</v>
      </c>
      <c r="D12" s="614">
        <v>628</v>
      </c>
      <c r="E12" s="614">
        <v>31</v>
      </c>
      <c r="F12" s="769" t="s">
        <v>2853</v>
      </c>
      <c r="G12" s="614">
        <v>435</v>
      </c>
      <c r="H12" s="99">
        <v>88</v>
      </c>
      <c r="I12" s="614" t="s">
        <v>1150</v>
      </c>
      <c r="J12" s="614" t="s">
        <v>1150</v>
      </c>
      <c r="K12" s="99" t="s">
        <v>1150</v>
      </c>
      <c r="L12" s="614" t="s">
        <v>1150</v>
      </c>
      <c r="M12" s="99">
        <v>10</v>
      </c>
      <c r="N12" s="99">
        <v>25</v>
      </c>
      <c r="O12" s="614" t="s">
        <v>1150</v>
      </c>
      <c r="P12" s="614">
        <v>4</v>
      </c>
      <c r="Q12" s="775">
        <v>2</v>
      </c>
      <c r="R12" s="614" t="s">
        <v>1150</v>
      </c>
      <c r="S12" s="614" t="s">
        <v>1150</v>
      </c>
      <c r="T12" s="614" t="s">
        <v>1150</v>
      </c>
      <c r="U12" s="614" t="s">
        <v>1150</v>
      </c>
      <c r="V12" s="615" t="s">
        <v>1150</v>
      </c>
    </row>
    <row r="13" spans="1:22">
      <c r="A13" s="64" t="s">
        <v>1115</v>
      </c>
      <c r="B13" s="614">
        <v>25</v>
      </c>
      <c r="C13" s="614">
        <v>80</v>
      </c>
      <c r="D13" s="614">
        <v>190</v>
      </c>
      <c r="E13" s="614">
        <v>50</v>
      </c>
      <c r="F13" s="694" t="s">
        <v>1150</v>
      </c>
      <c r="G13" s="614">
        <v>145</v>
      </c>
      <c r="H13" s="614">
        <v>8</v>
      </c>
      <c r="I13" s="614" t="s">
        <v>1150</v>
      </c>
      <c r="J13" s="614" t="s">
        <v>1150</v>
      </c>
      <c r="K13" s="99">
        <v>10</v>
      </c>
      <c r="L13" s="614" t="s">
        <v>1150</v>
      </c>
      <c r="M13" s="99">
        <v>12</v>
      </c>
      <c r="N13" s="614">
        <v>7</v>
      </c>
      <c r="O13" s="614" t="s">
        <v>1150</v>
      </c>
      <c r="P13" s="614" t="s">
        <v>1150</v>
      </c>
      <c r="Q13" s="615">
        <v>4</v>
      </c>
      <c r="R13" s="614" t="s">
        <v>1150</v>
      </c>
      <c r="S13" s="614">
        <v>38</v>
      </c>
      <c r="T13" s="614" t="s">
        <v>1150</v>
      </c>
      <c r="U13" s="614" t="s">
        <v>501</v>
      </c>
      <c r="V13" s="615">
        <v>2</v>
      </c>
    </row>
    <row r="14" spans="1:22">
      <c r="A14" s="64" t="s">
        <v>1116</v>
      </c>
      <c r="B14" s="614">
        <v>54</v>
      </c>
      <c r="C14" s="614">
        <v>479</v>
      </c>
      <c r="D14" s="614">
        <v>317</v>
      </c>
      <c r="E14" s="614">
        <v>113</v>
      </c>
      <c r="F14" s="694" t="s">
        <v>1150</v>
      </c>
      <c r="G14" s="614">
        <v>322</v>
      </c>
      <c r="H14" s="614" t="s">
        <v>1150</v>
      </c>
      <c r="I14" s="614" t="s">
        <v>1150</v>
      </c>
      <c r="J14" s="614" t="s">
        <v>1150</v>
      </c>
      <c r="K14" s="99" t="s">
        <v>1150</v>
      </c>
      <c r="L14" s="614" t="s">
        <v>1150</v>
      </c>
      <c r="M14" s="99" t="s">
        <v>1150</v>
      </c>
      <c r="N14" s="614">
        <v>6</v>
      </c>
      <c r="O14" s="614" t="s">
        <v>1150</v>
      </c>
      <c r="P14" s="614" t="s">
        <v>1150</v>
      </c>
      <c r="Q14" s="615" t="s">
        <v>3403</v>
      </c>
      <c r="R14" s="614" t="s">
        <v>1150</v>
      </c>
      <c r="S14" s="614" t="s">
        <v>1150</v>
      </c>
      <c r="T14" s="614" t="s">
        <v>1150</v>
      </c>
      <c r="U14" s="614" t="s">
        <v>1150</v>
      </c>
      <c r="V14" s="615" t="s">
        <v>1150</v>
      </c>
    </row>
    <row r="15" spans="1:22">
      <c r="A15" s="64" t="s">
        <v>1117</v>
      </c>
      <c r="B15" s="614" t="s">
        <v>2805</v>
      </c>
      <c r="C15" s="614" t="s">
        <v>2796</v>
      </c>
      <c r="D15" s="614" t="s">
        <v>2791</v>
      </c>
      <c r="E15" s="614" t="s">
        <v>2806</v>
      </c>
      <c r="F15" s="694" t="s">
        <v>2790</v>
      </c>
      <c r="G15" s="614" t="s">
        <v>2795</v>
      </c>
      <c r="H15" s="614" t="s">
        <v>2803</v>
      </c>
      <c r="I15" s="614" t="s">
        <v>1150</v>
      </c>
      <c r="J15" s="614" t="s">
        <v>1150</v>
      </c>
      <c r="K15" s="99" t="s">
        <v>2859</v>
      </c>
      <c r="L15" s="614" t="s">
        <v>1150</v>
      </c>
      <c r="M15" s="99" t="s">
        <v>2855</v>
      </c>
      <c r="N15" s="614" t="s">
        <v>2804</v>
      </c>
      <c r="O15" s="614" t="s">
        <v>1150</v>
      </c>
      <c r="P15" s="614">
        <v>6</v>
      </c>
      <c r="Q15" s="615">
        <v>28</v>
      </c>
      <c r="R15" s="614" t="s">
        <v>1150</v>
      </c>
      <c r="S15" s="614" t="s">
        <v>1150</v>
      </c>
      <c r="T15" s="614">
        <v>1</v>
      </c>
      <c r="U15" s="614">
        <v>4</v>
      </c>
      <c r="V15" s="615" t="s">
        <v>2570</v>
      </c>
    </row>
    <row r="16" spans="1:22">
      <c r="A16" s="64" t="s">
        <v>1118</v>
      </c>
      <c r="B16" s="614" t="s">
        <v>501</v>
      </c>
      <c r="C16" s="614">
        <v>40</v>
      </c>
      <c r="D16" s="614">
        <v>118</v>
      </c>
      <c r="E16" s="616" t="s">
        <v>501</v>
      </c>
      <c r="F16" s="694" t="s">
        <v>1150</v>
      </c>
      <c r="G16" s="614">
        <v>22</v>
      </c>
      <c r="H16" s="614" t="s">
        <v>1150</v>
      </c>
      <c r="I16" s="614" t="s">
        <v>1150</v>
      </c>
      <c r="J16" s="614" t="s">
        <v>1150</v>
      </c>
      <c r="K16" s="99">
        <v>3</v>
      </c>
      <c r="L16" s="614" t="s">
        <v>1150</v>
      </c>
      <c r="M16" s="99" t="s">
        <v>1150</v>
      </c>
      <c r="N16" s="614" t="s">
        <v>3402</v>
      </c>
      <c r="O16" s="614" t="s">
        <v>1150</v>
      </c>
      <c r="P16" s="614" t="s">
        <v>3404</v>
      </c>
      <c r="Q16" s="614" t="s">
        <v>1150</v>
      </c>
      <c r="R16" s="614">
        <v>28</v>
      </c>
      <c r="S16" s="614" t="s">
        <v>1150</v>
      </c>
      <c r="T16" s="614" t="s">
        <v>1150</v>
      </c>
      <c r="U16" s="614" t="s">
        <v>1150</v>
      </c>
      <c r="V16" s="615" t="s">
        <v>1150</v>
      </c>
    </row>
    <row r="17" spans="1:25">
      <c r="A17" s="64" t="s">
        <v>1119</v>
      </c>
      <c r="B17" s="614" t="s">
        <v>501</v>
      </c>
      <c r="C17" s="614">
        <v>892</v>
      </c>
      <c r="D17" s="614">
        <v>1587</v>
      </c>
      <c r="E17" s="614" t="s">
        <v>3401</v>
      </c>
      <c r="F17" s="694">
        <v>8</v>
      </c>
      <c r="G17" s="614">
        <v>1065</v>
      </c>
      <c r="H17" s="614">
        <v>60</v>
      </c>
      <c r="I17" s="614" t="s">
        <v>1150</v>
      </c>
      <c r="J17" s="614">
        <v>1</v>
      </c>
      <c r="K17" s="99">
        <v>3</v>
      </c>
      <c r="L17" s="614" t="s">
        <v>1150</v>
      </c>
      <c r="M17" s="99">
        <v>18</v>
      </c>
      <c r="N17" s="614" t="s">
        <v>501</v>
      </c>
      <c r="O17" s="614" t="s">
        <v>1150</v>
      </c>
      <c r="P17" s="614" t="s">
        <v>1150</v>
      </c>
      <c r="Q17" s="615">
        <v>6</v>
      </c>
      <c r="R17" s="614" t="s">
        <v>1150</v>
      </c>
      <c r="S17" s="614" t="s">
        <v>1150</v>
      </c>
      <c r="T17" s="614" t="s">
        <v>1150</v>
      </c>
      <c r="U17" s="614" t="s">
        <v>3411</v>
      </c>
      <c r="V17" s="615">
        <v>1</v>
      </c>
    </row>
    <row r="18" spans="1:25">
      <c r="A18" s="64" t="s">
        <v>1120</v>
      </c>
      <c r="B18" s="614" t="s">
        <v>501</v>
      </c>
      <c r="C18" s="614">
        <v>28</v>
      </c>
      <c r="D18" s="614">
        <v>6</v>
      </c>
      <c r="E18" s="614" t="s">
        <v>501</v>
      </c>
      <c r="F18" s="694">
        <v>54</v>
      </c>
      <c r="G18" s="614">
        <v>32</v>
      </c>
      <c r="H18" s="614">
        <v>340</v>
      </c>
      <c r="I18" s="614" t="s">
        <v>1150</v>
      </c>
      <c r="J18" s="614" t="s">
        <v>1150</v>
      </c>
      <c r="K18" s="99" t="s">
        <v>1150</v>
      </c>
      <c r="L18" s="614" t="s">
        <v>1150</v>
      </c>
      <c r="M18" s="99" t="s">
        <v>1150</v>
      </c>
      <c r="N18" s="614" t="s">
        <v>501</v>
      </c>
      <c r="O18" s="614" t="s">
        <v>1150</v>
      </c>
      <c r="P18" s="614">
        <v>1</v>
      </c>
      <c r="Q18" s="615" t="s">
        <v>1150</v>
      </c>
      <c r="R18" s="614" t="s">
        <v>1150</v>
      </c>
      <c r="S18" s="614" t="s">
        <v>1150</v>
      </c>
      <c r="T18" s="614" t="s">
        <v>1150</v>
      </c>
      <c r="U18" s="614">
        <v>1</v>
      </c>
      <c r="V18" s="615" t="s">
        <v>1150</v>
      </c>
    </row>
    <row r="19" spans="1:25">
      <c r="A19" s="64" t="s">
        <v>1121</v>
      </c>
      <c r="B19" s="614">
        <v>2</v>
      </c>
      <c r="C19" s="614">
        <v>110</v>
      </c>
      <c r="D19" s="614">
        <v>5</v>
      </c>
      <c r="E19" s="614">
        <v>25</v>
      </c>
      <c r="F19" s="694" t="s">
        <v>1150</v>
      </c>
      <c r="G19" s="614">
        <v>200</v>
      </c>
      <c r="H19" s="614">
        <v>18</v>
      </c>
      <c r="I19" s="614" t="s">
        <v>1150</v>
      </c>
      <c r="J19" s="614" t="s">
        <v>1150</v>
      </c>
      <c r="K19" s="99" t="s">
        <v>1150</v>
      </c>
      <c r="L19" s="614" t="s">
        <v>1150</v>
      </c>
      <c r="M19" s="99" t="s">
        <v>1150</v>
      </c>
      <c r="N19" s="614">
        <v>1</v>
      </c>
      <c r="O19" s="614" t="s">
        <v>1150</v>
      </c>
      <c r="P19" s="614" t="s">
        <v>1150</v>
      </c>
      <c r="Q19" s="615" t="s">
        <v>1150</v>
      </c>
      <c r="R19" s="614" t="s">
        <v>1150</v>
      </c>
      <c r="S19" s="614" t="s">
        <v>1150</v>
      </c>
      <c r="T19" s="614" t="s">
        <v>1150</v>
      </c>
      <c r="U19" s="614" t="s">
        <v>1150</v>
      </c>
      <c r="V19" s="615" t="s">
        <v>1150</v>
      </c>
    </row>
    <row r="20" spans="1:25">
      <c r="A20" s="64" t="s">
        <v>1122</v>
      </c>
      <c r="B20" s="614" t="s">
        <v>501</v>
      </c>
      <c r="C20" s="614">
        <v>29</v>
      </c>
      <c r="D20" s="614">
        <v>55</v>
      </c>
      <c r="E20" s="614" t="s">
        <v>501</v>
      </c>
      <c r="F20" s="694" t="s">
        <v>1150</v>
      </c>
      <c r="G20" s="614">
        <v>53</v>
      </c>
      <c r="H20" s="614">
        <v>24</v>
      </c>
      <c r="I20" s="614" t="s">
        <v>1150</v>
      </c>
      <c r="J20" s="614" t="s">
        <v>1150</v>
      </c>
      <c r="K20" s="99">
        <v>1</v>
      </c>
      <c r="L20" s="614" t="s">
        <v>1150</v>
      </c>
      <c r="M20" s="99" t="s">
        <v>2856</v>
      </c>
      <c r="N20" s="614" t="s">
        <v>501</v>
      </c>
      <c r="O20" s="614" t="s">
        <v>1150</v>
      </c>
      <c r="P20" s="614" t="s">
        <v>1150</v>
      </c>
      <c r="Q20" s="615">
        <v>3</v>
      </c>
      <c r="R20" s="614" t="s">
        <v>1150</v>
      </c>
      <c r="S20" s="614" t="s">
        <v>1150</v>
      </c>
      <c r="T20" s="614" t="s">
        <v>1150</v>
      </c>
      <c r="U20" s="614">
        <v>6</v>
      </c>
      <c r="V20" s="615" t="s">
        <v>2570</v>
      </c>
    </row>
    <row r="21" spans="1:25">
      <c r="A21" s="64" t="s">
        <v>1123</v>
      </c>
      <c r="B21" s="614">
        <v>40</v>
      </c>
      <c r="C21" s="614">
        <v>247</v>
      </c>
      <c r="D21" s="614">
        <v>139</v>
      </c>
      <c r="E21" s="614">
        <v>204</v>
      </c>
      <c r="F21" s="694">
        <v>95</v>
      </c>
      <c r="G21" s="614">
        <v>401</v>
      </c>
      <c r="H21" s="614">
        <v>408</v>
      </c>
      <c r="I21" s="614" t="s">
        <v>1150</v>
      </c>
      <c r="J21" s="614" t="s">
        <v>1150</v>
      </c>
      <c r="K21" s="99" t="s">
        <v>1150</v>
      </c>
      <c r="L21" s="614" t="s">
        <v>1150</v>
      </c>
      <c r="M21" s="99">
        <v>5</v>
      </c>
      <c r="N21" s="614">
        <v>43</v>
      </c>
      <c r="O21" s="614" t="s">
        <v>1150</v>
      </c>
      <c r="P21" s="614" t="s">
        <v>3404</v>
      </c>
      <c r="Q21" s="615" t="s">
        <v>3407</v>
      </c>
      <c r="R21" s="614" t="s">
        <v>2648</v>
      </c>
      <c r="S21" s="614" t="s">
        <v>1150</v>
      </c>
      <c r="T21" s="614" t="s">
        <v>2792</v>
      </c>
      <c r="U21" s="614" t="s">
        <v>3406</v>
      </c>
      <c r="V21" s="615" t="s">
        <v>2792</v>
      </c>
    </row>
    <row r="22" spans="1:25">
      <c r="A22" s="64" t="s">
        <v>1124</v>
      </c>
      <c r="B22" s="614">
        <v>35</v>
      </c>
      <c r="C22" s="614">
        <v>120</v>
      </c>
      <c r="D22" s="614">
        <v>380</v>
      </c>
      <c r="E22" s="614">
        <v>55</v>
      </c>
      <c r="F22" s="694">
        <v>3</v>
      </c>
      <c r="G22" s="614">
        <v>360</v>
      </c>
      <c r="H22" s="614">
        <v>36</v>
      </c>
      <c r="I22" s="614" t="s">
        <v>1150</v>
      </c>
      <c r="J22" s="614" t="s">
        <v>1150</v>
      </c>
      <c r="K22" s="99">
        <v>3</v>
      </c>
      <c r="L22" s="614" t="s">
        <v>1150</v>
      </c>
      <c r="M22" s="99">
        <v>13</v>
      </c>
      <c r="N22" s="614">
        <v>6</v>
      </c>
      <c r="O22" s="614" t="s">
        <v>1150</v>
      </c>
      <c r="P22" s="614" t="s">
        <v>1150</v>
      </c>
      <c r="Q22" s="615" t="s">
        <v>3408</v>
      </c>
      <c r="R22" s="614" t="s">
        <v>1150</v>
      </c>
      <c r="S22" s="614" t="s">
        <v>1150</v>
      </c>
      <c r="T22" s="614" t="s">
        <v>1150</v>
      </c>
      <c r="U22" s="614" t="s">
        <v>3412</v>
      </c>
      <c r="V22" s="615" t="s">
        <v>1150</v>
      </c>
    </row>
    <row r="23" spans="1:25">
      <c r="A23" s="64" t="s">
        <v>1130</v>
      </c>
      <c r="B23" s="614" t="s">
        <v>501</v>
      </c>
      <c r="C23" s="614">
        <v>133</v>
      </c>
      <c r="D23" s="614">
        <v>678</v>
      </c>
      <c r="E23" s="614">
        <v>50</v>
      </c>
      <c r="F23" s="769" t="s">
        <v>2853</v>
      </c>
      <c r="G23" s="614">
        <v>94</v>
      </c>
      <c r="H23" s="614">
        <v>108</v>
      </c>
      <c r="I23" s="614" t="s">
        <v>1150</v>
      </c>
      <c r="J23" s="614" t="s">
        <v>1150</v>
      </c>
      <c r="K23" s="99" t="s">
        <v>2853</v>
      </c>
      <c r="L23" s="614" t="s">
        <v>1150</v>
      </c>
      <c r="M23" s="99" t="s">
        <v>501</v>
      </c>
      <c r="N23" s="614" t="s">
        <v>501</v>
      </c>
      <c r="O23" s="614" t="s">
        <v>1150</v>
      </c>
      <c r="P23" s="614" t="s">
        <v>2647</v>
      </c>
      <c r="Q23" s="615" t="s">
        <v>1150</v>
      </c>
      <c r="R23" s="614" t="s">
        <v>1150</v>
      </c>
      <c r="S23" s="614" t="s">
        <v>1150</v>
      </c>
      <c r="T23" s="614" t="s">
        <v>1150</v>
      </c>
      <c r="U23" s="614" t="s">
        <v>1150</v>
      </c>
      <c r="V23" s="615" t="s">
        <v>2645</v>
      </c>
    </row>
    <row r="24" spans="1:25">
      <c r="A24" s="64" t="s">
        <v>1125</v>
      </c>
      <c r="B24" s="614">
        <v>11</v>
      </c>
      <c r="C24" s="614">
        <v>158</v>
      </c>
      <c r="D24" s="614">
        <v>10</v>
      </c>
      <c r="E24" s="614">
        <v>107</v>
      </c>
      <c r="F24" s="694" t="s">
        <v>2793</v>
      </c>
      <c r="G24" s="614">
        <v>256</v>
      </c>
      <c r="H24" s="614">
        <v>60</v>
      </c>
      <c r="I24" s="614" t="s">
        <v>1150</v>
      </c>
      <c r="J24" s="614" t="s">
        <v>1150</v>
      </c>
      <c r="K24" s="99" t="s">
        <v>1150</v>
      </c>
      <c r="L24" s="614" t="s">
        <v>1150</v>
      </c>
      <c r="M24" s="99" t="s">
        <v>1150</v>
      </c>
      <c r="N24" s="614">
        <v>4</v>
      </c>
      <c r="O24" s="614" t="s">
        <v>1150</v>
      </c>
      <c r="P24" s="614" t="s">
        <v>1150</v>
      </c>
      <c r="Q24" s="615" t="s">
        <v>2571</v>
      </c>
      <c r="R24" s="614" t="s">
        <v>1150</v>
      </c>
      <c r="S24" s="614" t="s">
        <v>1150</v>
      </c>
      <c r="T24" s="614" t="s">
        <v>1150</v>
      </c>
      <c r="U24" s="614" t="s">
        <v>1150</v>
      </c>
      <c r="V24" s="615" t="s">
        <v>1150</v>
      </c>
    </row>
    <row r="25" spans="1:25">
      <c r="A25" s="64" t="s">
        <v>1126</v>
      </c>
      <c r="B25" s="614" t="s">
        <v>501</v>
      </c>
      <c r="C25" s="614" t="s">
        <v>2797</v>
      </c>
      <c r="D25" s="614">
        <v>220</v>
      </c>
      <c r="E25" s="614" t="s">
        <v>2646</v>
      </c>
      <c r="F25" s="694" t="s">
        <v>1150</v>
      </c>
      <c r="G25" s="614">
        <v>100</v>
      </c>
      <c r="H25" s="614">
        <v>2</v>
      </c>
      <c r="I25" s="614">
        <v>364</v>
      </c>
      <c r="J25" s="614" t="s">
        <v>2794</v>
      </c>
      <c r="K25" s="99" t="s">
        <v>2860</v>
      </c>
      <c r="L25" s="614">
        <v>400</v>
      </c>
      <c r="M25" s="99" t="s">
        <v>2857</v>
      </c>
      <c r="N25" s="614" t="s">
        <v>501</v>
      </c>
      <c r="O25" s="614" t="s">
        <v>1150</v>
      </c>
      <c r="P25" s="614" t="s">
        <v>1150</v>
      </c>
      <c r="Q25" s="615" t="s">
        <v>2570</v>
      </c>
      <c r="R25" s="614">
        <v>25</v>
      </c>
      <c r="S25" s="614">
        <v>45</v>
      </c>
      <c r="T25" s="614" t="s">
        <v>1150</v>
      </c>
      <c r="U25" s="614" t="s">
        <v>1150</v>
      </c>
      <c r="V25" s="615">
        <v>2</v>
      </c>
    </row>
    <row r="26" spans="1:25">
      <c r="A26" s="64" t="s">
        <v>1127</v>
      </c>
      <c r="B26" s="614">
        <v>18</v>
      </c>
      <c r="C26" s="614">
        <v>300</v>
      </c>
      <c r="D26" s="614">
        <v>155</v>
      </c>
      <c r="E26" s="99">
        <v>35</v>
      </c>
      <c r="F26" s="694" t="s">
        <v>1150</v>
      </c>
      <c r="G26" s="614">
        <v>122</v>
      </c>
      <c r="H26" s="614">
        <v>400</v>
      </c>
      <c r="I26" s="614" t="s">
        <v>1150</v>
      </c>
      <c r="J26" s="614" t="s">
        <v>1150</v>
      </c>
      <c r="K26" s="99" t="s">
        <v>1150</v>
      </c>
      <c r="L26" s="614" t="s">
        <v>1150</v>
      </c>
      <c r="M26" s="99">
        <v>8</v>
      </c>
      <c r="N26" s="614">
        <v>10</v>
      </c>
      <c r="O26" s="614" t="s">
        <v>2570</v>
      </c>
      <c r="P26" s="614" t="s">
        <v>2807</v>
      </c>
      <c r="Q26" s="615" t="s">
        <v>2625</v>
      </c>
      <c r="R26" s="614" t="s">
        <v>1150</v>
      </c>
      <c r="S26" s="614" t="s">
        <v>1150</v>
      </c>
      <c r="T26" s="614" t="s">
        <v>1150</v>
      </c>
      <c r="U26" s="614" t="s">
        <v>2571</v>
      </c>
      <c r="V26" s="615" t="s">
        <v>1150</v>
      </c>
    </row>
    <row r="27" spans="1:25">
      <c r="A27" s="64" t="s">
        <v>1128</v>
      </c>
      <c r="B27" s="614">
        <v>71</v>
      </c>
      <c r="C27" s="614">
        <v>440</v>
      </c>
      <c r="D27" s="614">
        <v>487</v>
      </c>
      <c r="E27" s="614">
        <v>148</v>
      </c>
      <c r="F27" s="694" t="s">
        <v>1150</v>
      </c>
      <c r="G27" s="614">
        <v>473</v>
      </c>
      <c r="H27" s="614">
        <v>85</v>
      </c>
      <c r="I27" s="614" t="s">
        <v>1150</v>
      </c>
      <c r="J27" s="614" t="s">
        <v>1150</v>
      </c>
      <c r="K27" s="99" t="s">
        <v>1150</v>
      </c>
      <c r="L27" s="614" t="s">
        <v>1150</v>
      </c>
      <c r="M27" s="99" t="s">
        <v>1150</v>
      </c>
      <c r="N27" s="614">
        <v>6</v>
      </c>
      <c r="O27" s="614" t="s">
        <v>1150</v>
      </c>
      <c r="P27" s="614" t="s">
        <v>3404</v>
      </c>
      <c r="Q27" s="615" t="s">
        <v>3409</v>
      </c>
      <c r="R27" s="614" t="s">
        <v>1150</v>
      </c>
      <c r="S27" s="614" t="s">
        <v>1150</v>
      </c>
      <c r="T27" s="614" t="s">
        <v>1150</v>
      </c>
      <c r="U27" s="614" t="s">
        <v>1150</v>
      </c>
      <c r="V27" s="615" t="s">
        <v>1150</v>
      </c>
    </row>
    <row r="28" spans="1:25">
      <c r="A28" s="64" t="s">
        <v>1129</v>
      </c>
      <c r="B28" s="614">
        <v>80</v>
      </c>
      <c r="C28" s="614">
        <v>98</v>
      </c>
      <c r="D28" s="614">
        <v>380</v>
      </c>
      <c r="E28" s="614">
        <v>130</v>
      </c>
      <c r="F28" s="694">
        <v>36</v>
      </c>
      <c r="G28" s="614">
        <v>310</v>
      </c>
      <c r="H28" s="614">
        <v>160</v>
      </c>
      <c r="I28" s="614" t="s">
        <v>1150</v>
      </c>
      <c r="J28" s="614" t="s">
        <v>1150</v>
      </c>
      <c r="K28" s="99">
        <v>1</v>
      </c>
      <c r="L28" s="614" t="s">
        <v>1150</v>
      </c>
      <c r="M28" s="99">
        <v>20</v>
      </c>
      <c r="N28" s="614">
        <v>10</v>
      </c>
      <c r="O28" s="614" t="s">
        <v>1150</v>
      </c>
      <c r="P28" s="614" t="s">
        <v>3406</v>
      </c>
      <c r="Q28" s="615" t="s">
        <v>2570</v>
      </c>
      <c r="R28" s="614" t="s">
        <v>1150</v>
      </c>
      <c r="S28" s="614" t="s">
        <v>1150</v>
      </c>
      <c r="T28" s="614" t="s">
        <v>1150</v>
      </c>
      <c r="U28" s="614" t="s">
        <v>3413</v>
      </c>
      <c r="V28" s="615" t="s">
        <v>1150</v>
      </c>
    </row>
    <row r="29" spans="1:25">
      <c r="A29" s="64" t="s">
        <v>1136</v>
      </c>
      <c r="B29" s="614">
        <v>25</v>
      </c>
      <c r="C29" s="614">
        <v>145</v>
      </c>
      <c r="D29" s="614">
        <v>180</v>
      </c>
      <c r="E29" s="614">
        <v>25</v>
      </c>
      <c r="F29" s="694" t="s">
        <v>1150</v>
      </c>
      <c r="G29" s="614">
        <v>135</v>
      </c>
      <c r="H29" s="614">
        <v>25</v>
      </c>
      <c r="I29" s="614" t="s">
        <v>1150</v>
      </c>
      <c r="J29" s="614" t="s">
        <v>1150</v>
      </c>
      <c r="K29" s="99" t="s">
        <v>1150</v>
      </c>
      <c r="L29" s="614" t="s">
        <v>1150</v>
      </c>
      <c r="M29" s="99" t="s">
        <v>1150</v>
      </c>
      <c r="N29" s="614">
        <v>10</v>
      </c>
      <c r="O29" s="614">
        <v>8</v>
      </c>
      <c r="P29" s="614" t="s">
        <v>3405</v>
      </c>
      <c r="Q29" s="615" t="s">
        <v>1150</v>
      </c>
      <c r="R29" s="614" t="s">
        <v>1150</v>
      </c>
      <c r="S29" s="614" t="s">
        <v>1150</v>
      </c>
      <c r="T29" s="614" t="s">
        <v>1150</v>
      </c>
      <c r="U29" s="614" t="s">
        <v>1150</v>
      </c>
      <c r="V29" s="615" t="s">
        <v>1150</v>
      </c>
    </row>
    <row r="30" spans="1:25" ht="9.75" customHeight="1">
      <c r="M30" s="369"/>
      <c r="P30" s="86"/>
      <c r="Q30" s="86"/>
      <c r="R30" s="86"/>
      <c r="S30" s="86"/>
      <c r="T30" s="33"/>
      <c r="U30" s="33"/>
      <c r="V30" s="33"/>
      <c r="W30" s="33"/>
      <c r="X30" s="33"/>
      <c r="Y30" s="33"/>
    </row>
    <row r="31" spans="1:25" s="254" customFormat="1" ht="12.75" customHeight="1">
      <c r="A31" s="946" t="s">
        <v>3399</v>
      </c>
      <c r="B31" s="946"/>
      <c r="C31" s="946"/>
      <c r="D31" s="946"/>
      <c r="E31" s="946"/>
      <c r="F31" s="945"/>
      <c r="G31" s="945"/>
      <c r="H31" s="945"/>
      <c r="I31" s="945"/>
      <c r="J31" s="945"/>
      <c r="K31" s="945"/>
      <c r="L31" s="945"/>
      <c r="M31" s="945"/>
      <c r="N31" s="945"/>
      <c r="O31" s="945"/>
      <c r="P31" s="945"/>
      <c r="Q31" s="945"/>
      <c r="R31" s="945"/>
      <c r="S31" s="945"/>
    </row>
    <row r="32" spans="1:25" s="254" customFormat="1" ht="12.75" customHeight="1">
      <c r="A32" s="287" t="s">
        <v>1108</v>
      </c>
      <c r="B32" s="287"/>
      <c r="C32" s="287"/>
      <c r="D32" s="287"/>
      <c r="E32" s="287"/>
      <c r="F32" s="370"/>
      <c r="G32" s="370"/>
      <c r="H32" s="370"/>
      <c r="I32" s="776"/>
      <c r="J32" s="370"/>
      <c r="K32" s="776"/>
      <c r="L32" s="776"/>
      <c r="M32" s="370"/>
      <c r="N32" s="370"/>
      <c r="O32" s="370"/>
      <c r="P32" s="370"/>
      <c r="Q32" s="776"/>
      <c r="R32" s="776"/>
      <c r="S32" s="776"/>
    </row>
    <row r="33" spans="1:19" s="254" customFormat="1" ht="23.25" customHeight="1">
      <c r="A33" s="947" t="s">
        <v>3400</v>
      </c>
      <c r="B33" s="956"/>
      <c r="C33" s="956"/>
      <c r="D33" s="956"/>
      <c r="E33" s="956"/>
      <c r="F33" s="956"/>
      <c r="G33" s="956"/>
      <c r="H33" s="956"/>
      <c r="I33" s="956"/>
      <c r="J33" s="956"/>
      <c r="K33" s="956"/>
      <c r="L33" s="956"/>
      <c r="M33" s="956"/>
      <c r="N33" s="956"/>
      <c r="O33" s="956"/>
      <c r="P33" s="956"/>
      <c r="Q33" s="875"/>
      <c r="R33" s="875"/>
      <c r="S33" s="875"/>
    </row>
    <row r="34" spans="1:19" s="254" customFormat="1">
      <c r="A34" s="286" t="s">
        <v>2649</v>
      </c>
      <c r="B34" s="286"/>
      <c r="C34" s="286"/>
      <c r="D34" s="286"/>
      <c r="E34" s="286"/>
    </row>
    <row r="35" spans="1:19" ht="15.95" customHeight="1">
      <c r="A35" s="211"/>
      <c r="B35" s="211"/>
      <c r="C35" s="211"/>
      <c r="D35" s="211"/>
      <c r="E35" s="211"/>
    </row>
    <row r="36" spans="1:19" ht="15.95" customHeight="1"/>
    <row r="37" spans="1:19">
      <c r="A37" s="698"/>
      <c r="B37" s="698"/>
      <c r="C37" s="698"/>
      <c r="D37" s="698"/>
      <c r="E37" s="698"/>
    </row>
  </sheetData>
  <mergeCells count="2">
    <mergeCell ref="A31:S31"/>
    <mergeCell ref="A33:P33"/>
  </mergeCells>
  <phoneticPr fontId="13"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showGridLines="0" zoomScaleNormal="100" workbookViewId="0"/>
  </sheetViews>
  <sheetFormatPr defaultRowHeight="12.75"/>
  <cols>
    <col min="1" max="1" width="14.5703125" customWidth="1"/>
  </cols>
  <sheetData>
    <row r="1" spans="1:13">
      <c r="A1" s="1" t="s">
        <v>3415</v>
      </c>
      <c r="M1" s="245" t="s">
        <v>1195</v>
      </c>
    </row>
    <row r="2" spans="1:13">
      <c r="A2" s="105" t="s">
        <v>72</v>
      </c>
      <c r="M2" s="246" t="s">
        <v>1196</v>
      </c>
    </row>
    <row r="3" spans="1:13">
      <c r="A3" s="54" t="s">
        <v>2458</v>
      </c>
      <c r="B3" s="54"/>
    </row>
    <row r="4" spans="1:13">
      <c r="A4" s="54" t="s">
        <v>43</v>
      </c>
      <c r="B4" s="54"/>
    </row>
    <row r="5" spans="1:13" ht="5.0999999999999996" customHeight="1">
      <c r="A5" s="54"/>
      <c r="B5" s="54"/>
    </row>
    <row r="6" spans="1:13" ht="12" customHeight="1">
      <c r="A6" s="913" t="s">
        <v>2097</v>
      </c>
      <c r="B6" s="909">
        <v>2000</v>
      </c>
      <c r="C6" s="909"/>
      <c r="D6" s="909">
        <v>2005</v>
      </c>
      <c r="E6" s="909"/>
      <c r="F6" s="909">
        <v>2010</v>
      </c>
      <c r="G6" s="909"/>
      <c r="H6" s="957">
        <v>2015</v>
      </c>
      <c r="I6" s="908"/>
      <c r="J6" s="909">
        <v>2016</v>
      </c>
      <c r="K6" s="957"/>
    </row>
    <row r="7" spans="1:13">
      <c r="A7" s="913"/>
      <c r="B7" s="21" t="s">
        <v>1139</v>
      </c>
      <c r="C7" s="21" t="s">
        <v>1141</v>
      </c>
      <c r="D7" s="21" t="s">
        <v>1139</v>
      </c>
      <c r="E7" s="21" t="s">
        <v>1143</v>
      </c>
      <c r="F7" s="21" t="s">
        <v>1139</v>
      </c>
      <c r="G7" s="21" t="s">
        <v>1145</v>
      </c>
      <c r="H7" s="21" t="s">
        <v>1139</v>
      </c>
      <c r="I7" s="27" t="s">
        <v>1147</v>
      </c>
      <c r="J7" s="21" t="s">
        <v>1139</v>
      </c>
      <c r="K7" s="27" t="s">
        <v>451</v>
      </c>
    </row>
    <row r="8" spans="1:13">
      <c r="A8" s="913"/>
      <c r="B8" s="15" t="s">
        <v>1140</v>
      </c>
      <c r="C8" s="15" t="s">
        <v>1142</v>
      </c>
      <c r="D8" s="15" t="s">
        <v>1140</v>
      </c>
      <c r="E8" s="15" t="s">
        <v>1144</v>
      </c>
      <c r="F8" s="15" t="s">
        <v>1140</v>
      </c>
      <c r="G8" s="15" t="s">
        <v>1146</v>
      </c>
      <c r="H8" s="15" t="s">
        <v>1140</v>
      </c>
      <c r="I8" s="39" t="s">
        <v>1148</v>
      </c>
      <c r="J8" s="15" t="s">
        <v>1140</v>
      </c>
      <c r="K8" s="39" t="s">
        <v>452</v>
      </c>
    </row>
    <row r="9" spans="1:13">
      <c r="A9" s="17" t="s">
        <v>1149</v>
      </c>
      <c r="B9" s="21">
        <v>844</v>
      </c>
      <c r="C9" s="21">
        <v>1</v>
      </c>
      <c r="D9" s="21">
        <v>1059</v>
      </c>
      <c r="E9" s="21" t="s">
        <v>1150</v>
      </c>
      <c r="F9" s="21">
        <v>1197</v>
      </c>
      <c r="G9" s="21">
        <v>8</v>
      </c>
      <c r="H9" s="21">
        <v>1303</v>
      </c>
      <c r="I9" s="21">
        <v>9</v>
      </c>
      <c r="J9" s="701">
        <v>1328</v>
      </c>
      <c r="K9" s="27" t="s">
        <v>1150</v>
      </c>
      <c r="L9" s="86"/>
    </row>
    <row r="10" spans="1:13">
      <c r="A10" s="61" t="s">
        <v>1137</v>
      </c>
      <c r="B10" s="12"/>
      <c r="C10" s="12"/>
      <c r="D10" s="12"/>
      <c r="E10" s="12"/>
      <c r="F10" s="12"/>
      <c r="G10" s="12"/>
      <c r="H10" s="112"/>
      <c r="I10" s="347"/>
      <c r="J10" s="702"/>
      <c r="K10" s="601"/>
    </row>
    <row r="11" spans="1:13">
      <c r="A11" s="17" t="s">
        <v>2094</v>
      </c>
      <c r="B11" s="12">
        <v>3731</v>
      </c>
      <c r="C11" s="12">
        <v>435</v>
      </c>
      <c r="D11" s="12">
        <v>4870</v>
      </c>
      <c r="E11" s="12">
        <v>350</v>
      </c>
      <c r="F11" s="12">
        <v>6223</v>
      </c>
      <c r="G11" s="12">
        <v>368</v>
      </c>
      <c r="H11" s="12">
        <v>7862</v>
      </c>
      <c r="I11" s="43">
        <v>336</v>
      </c>
      <c r="J11" s="703">
        <v>7935</v>
      </c>
      <c r="K11" s="699">
        <v>369</v>
      </c>
    </row>
    <row r="12" spans="1:13">
      <c r="A12" s="61" t="s">
        <v>1134</v>
      </c>
      <c r="B12" s="12"/>
      <c r="C12" s="12"/>
      <c r="D12" s="12"/>
      <c r="E12" s="12"/>
      <c r="F12" s="12"/>
      <c r="G12" s="12"/>
      <c r="H12" s="12"/>
      <c r="I12" s="43"/>
      <c r="J12" s="702"/>
      <c r="K12" s="700"/>
    </row>
    <row r="13" spans="1:13">
      <c r="A13" s="17" t="s">
        <v>2095</v>
      </c>
      <c r="B13" s="12">
        <v>7442</v>
      </c>
      <c r="C13" s="12">
        <v>441</v>
      </c>
      <c r="D13" s="12">
        <v>9506</v>
      </c>
      <c r="E13" s="12">
        <v>256</v>
      </c>
      <c r="F13" s="12">
        <v>8613</v>
      </c>
      <c r="G13" s="12">
        <v>171</v>
      </c>
      <c r="H13" s="12">
        <v>9999</v>
      </c>
      <c r="I13" s="43">
        <v>117</v>
      </c>
      <c r="J13" s="703">
        <v>10007</v>
      </c>
      <c r="K13" s="699">
        <v>156</v>
      </c>
    </row>
    <row r="14" spans="1:13">
      <c r="A14" s="61" t="s">
        <v>1138</v>
      </c>
      <c r="B14" s="12"/>
      <c r="C14" s="12"/>
      <c r="D14" s="12"/>
      <c r="E14" s="12"/>
      <c r="F14" s="12"/>
      <c r="G14" s="12"/>
      <c r="H14" s="12"/>
      <c r="I14" s="43"/>
      <c r="J14" s="702"/>
      <c r="K14" s="700"/>
    </row>
    <row r="15" spans="1:13">
      <c r="A15" s="17" t="s">
        <v>2096</v>
      </c>
      <c r="B15" s="12">
        <v>2563</v>
      </c>
      <c r="C15" s="12">
        <v>558</v>
      </c>
      <c r="D15" s="12">
        <v>3871</v>
      </c>
      <c r="E15" s="12">
        <v>743</v>
      </c>
      <c r="F15" s="12">
        <v>5763</v>
      </c>
      <c r="G15" s="12">
        <v>916</v>
      </c>
      <c r="H15" s="12">
        <v>5065</v>
      </c>
      <c r="I15" s="43">
        <v>1899</v>
      </c>
      <c r="J15" s="703">
        <v>5401</v>
      </c>
      <c r="K15" s="699">
        <v>1830</v>
      </c>
    </row>
    <row r="16" spans="1:13">
      <c r="A16" s="61" t="s">
        <v>1135</v>
      </c>
      <c r="B16" s="11"/>
      <c r="C16" s="11"/>
      <c r="D16" s="11"/>
      <c r="E16" s="11"/>
      <c r="F16" s="11"/>
      <c r="G16" s="11"/>
      <c r="H16" s="112"/>
      <c r="I16" s="347"/>
      <c r="J16" s="112"/>
      <c r="K16" s="347"/>
    </row>
    <row r="17" spans="1:11" ht="5.0999999999999996" customHeight="1">
      <c r="A17" s="79"/>
      <c r="B17" s="33"/>
      <c r="C17" s="33"/>
      <c r="D17" s="33"/>
      <c r="E17" s="33"/>
      <c r="F17" s="33"/>
      <c r="G17" s="33"/>
      <c r="H17" s="33"/>
      <c r="I17" s="33"/>
      <c r="J17" s="255"/>
      <c r="K17" s="255"/>
    </row>
    <row r="18" spans="1:11" ht="43.5" customHeight="1">
      <c r="A18" s="947" t="s">
        <v>2862</v>
      </c>
      <c r="B18" s="947"/>
      <c r="C18" s="947"/>
      <c r="D18" s="947"/>
      <c r="E18" s="947"/>
      <c r="F18" s="947"/>
      <c r="G18" s="947"/>
      <c r="H18" s="947"/>
      <c r="I18" s="947"/>
      <c r="J18" s="947"/>
      <c r="K18" s="947"/>
    </row>
    <row r="19" spans="1:11">
      <c r="A19" s="59" t="s">
        <v>1108</v>
      </c>
      <c r="B19" s="254"/>
      <c r="C19" s="254"/>
      <c r="D19" s="254"/>
      <c r="E19" s="254"/>
      <c r="F19" s="254"/>
      <c r="G19" s="254"/>
      <c r="H19" s="254"/>
      <c r="I19" s="254"/>
      <c r="J19" s="254"/>
      <c r="K19" s="254"/>
    </row>
    <row r="20" spans="1:11" ht="45" customHeight="1">
      <c r="A20" s="947" t="s">
        <v>2863</v>
      </c>
      <c r="B20" s="947"/>
      <c r="C20" s="947"/>
      <c r="D20" s="947"/>
      <c r="E20" s="947"/>
      <c r="F20" s="947"/>
      <c r="G20" s="947"/>
      <c r="H20" s="947"/>
      <c r="I20" s="947"/>
      <c r="J20" s="947"/>
      <c r="K20" s="947"/>
    </row>
    <row r="21" spans="1:11">
      <c r="A21" s="97" t="s">
        <v>2649</v>
      </c>
      <c r="B21" s="254"/>
      <c r="C21" s="254"/>
      <c r="D21" s="254"/>
      <c r="E21" s="254"/>
      <c r="F21" s="254"/>
      <c r="G21" s="254"/>
      <c r="H21" s="254"/>
      <c r="I21" s="254"/>
      <c r="J21" s="254"/>
      <c r="K21" s="254"/>
    </row>
    <row r="22" spans="1:11">
      <c r="A22" s="70"/>
    </row>
    <row r="23" spans="1:11">
      <c r="A23" s="70"/>
    </row>
    <row r="24" spans="1:11">
      <c r="A24" s="70"/>
    </row>
    <row r="25" spans="1:11">
      <c r="A25" s="70"/>
    </row>
    <row r="26" spans="1:11">
      <c r="A26" s="70"/>
    </row>
    <row r="27" spans="1:11">
      <c r="A27" s="70"/>
    </row>
    <row r="28" spans="1:11">
      <c r="A28" s="70"/>
    </row>
    <row r="29" spans="1:11">
      <c r="A29" s="70"/>
    </row>
    <row r="30" spans="1:11">
      <c r="A30" s="70"/>
    </row>
    <row r="31" spans="1:11">
      <c r="A31" s="70"/>
    </row>
    <row r="32" spans="1:11">
      <c r="A32" s="70"/>
    </row>
    <row r="33" spans="1:1">
      <c r="A33" s="70"/>
    </row>
    <row r="34" spans="1:1">
      <c r="A34" s="70"/>
    </row>
    <row r="35" spans="1:1">
      <c r="A35" s="70"/>
    </row>
    <row r="36" spans="1:1">
      <c r="A36" s="70"/>
    </row>
    <row r="37" spans="1:1">
      <c r="A37" s="70"/>
    </row>
    <row r="38" spans="1:1">
      <c r="A38" s="70"/>
    </row>
    <row r="39" spans="1:1">
      <c r="A39" s="70"/>
    </row>
    <row r="40" spans="1:1">
      <c r="A40" s="70"/>
    </row>
    <row r="41" spans="1:1">
      <c r="A41" s="70"/>
    </row>
    <row r="42" spans="1:1">
      <c r="A42" s="70"/>
    </row>
    <row r="43" spans="1:1">
      <c r="A43" s="70"/>
    </row>
    <row r="44" spans="1:1">
      <c r="A44" s="70"/>
    </row>
    <row r="45" spans="1:1">
      <c r="A45" s="70"/>
    </row>
    <row r="46" spans="1:1">
      <c r="A46" s="70"/>
    </row>
    <row r="47" spans="1:1">
      <c r="A47" s="70"/>
    </row>
    <row r="48" spans="1:1">
      <c r="A48" s="70"/>
    </row>
    <row r="49" spans="1:1">
      <c r="A49" s="70"/>
    </row>
    <row r="50" spans="1:1">
      <c r="A50" s="70"/>
    </row>
    <row r="51" spans="1:1">
      <c r="A51" s="70"/>
    </row>
    <row r="52" spans="1:1">
      <c r="A52" s="70"/>
    </row>
    <row r="53" spans="1:1">
      <c r="A53" s="70"/>
    </row>
    <row r="54" spans="1:1">
      <c r="A54" s="70"/>
    </row>
    <row r="55" spans="1:1">
      <c r="A55" s="70"/>
    </row>
    <row r="56" spans="1:1">
      <c r="A56" s="70"/>
    </row>
    <row r="57" spans="1:1">
      <c r="A57" s="70"/>
    </row>
    <row r="58" spans="1:1">
      <c r="A58" s="70"/>
    </row>
    <row r="59" spans="1:1">
      <c r="A59" s="70"/>
    </row>
    <row r="60" spans="1:1">
      <c r="A60" s="70"/>
    </row>
    <row r="61" spans="1:1">
      <c r="A61" s="70"/>
    </row>
    <row r="62" spans="1:1">
      <c r="A62" s="70"/>
    </row>
    <row r="63" spans="1:1">
      <c r="A63" s="70"/>
    </row>
    <row r="64" spans="1:1">
      <c r="A64" s="70"/>
    </row>
    <row r="65" spans="1:1">
      <c r="A65" s="70"/>
    </row>
    <row r="66" spans="1:1">
      <c r="A66" s="70"/>
    </row>
    <row r="67" spans="1:1">
      <c r="A67" s="70"/>
    </row>
    <row r="68" spans="1:1">
      <c r="A68" s="70"/>
    </row>
    <row r="69" spans="1:1">
      <c r="A69" s="70"/>
    </row>
    <row r="70" spans="1:1">
      <c r="A70" s="70"/>
    </row>
    <row r="71" spans="1:1">
      <c r="A71" s="70"/>
    </row>
    <row r="72" spans="1:1">
      <c r="A72" s="70"/>
    </row>
    <row r="73" spans="1:1">
      <c r="A73" s="70"/>
    </row>
    <row r="74" spans="1:1">
      <c r="A74" s="70"/>
    </row>
    <row r="75" spans="1:1">
      <c r="A75" s="70"/>
    </row>
    <row r="76" spans="1:1">
      <c r="A76" s="70"/>
    </row>
    <row r="77" spans="1:1">
      <c r="A77" s="70"/>
    </row>
    <row r="78" spans="1:1">
      <c r="A78" s="70"/>
    </row>
    <row r="79" spans="1:1">
      <c r="A79" s="70"/>
    </row>
    <row r="80" spans="1:1">
      <c r="A80" s="70"/>
    </row>
    <row r="81" spans="1:1">
      <c r="A81" s="70"/>
    </row>
    <row r="82" spans="1:1">
      <c r="A82" s="70"/>
    </row>
    <row r="83" spans="1:1">
      <c r="A83" s="70"/>
    </row>
    <row r="84" spans="1:1">
      <c r="A84" s="70"/>
    </row>
    <row r="85" spans="1:1">
      <c r="A85" s="70"/>
    </row>
    <row r="86" spans="1:1">
      <c r="A86" s="70"/>
    </row>
    <row r="87" spans="1:1">
      <c r="A87" s="70"/>
    </row>
    <row r="88" spans="1:1">
      <c r="A88" s="70"/>
    </row>
    <row r="89" spans="1:1">
      <c r="A89" s="70"/>
    </row>
    <row r="90" spans="1:1">
      <c r="A90" s="70"/>
    </row>
    <row r="91" spans="1:1">
      <c r="A91" s="70"/>
    </row>
    <row r="92" spans="1:1">
      <c r="A92" s="70"/>
    </row>
    <row r="93" spans="1:1">
      <c r="A93" s="70"/>
    </row>
    <row r="94" spans="1:1">
      <c r="A94" s="70"/>
    </row>
    <row r="95" spans="1:1">
      <c r="A95" s="70"/>
    </row>
    <row r="96" spans="1:1">
      <c r="A96" s="70"/>
    </row>
    <row r="97" spans="1:1">
      <c r="A97" s="70"/>
    </row>
    <row r="98" spans="1:1">
      <c r="A98" s="70"/>
    </row>
    <row r="99" spans="1:1">
      <c r="A99" s="70"/>
    </row>
    <row r="100" spans="1:1">
      <c r="A100" s="70"/>
    </row>
    <row r="101" spans="1:1">
      <c r="A101" s="70"/>
    </row>
    <row r="102" spans="1:1">
      <c r="A102" s="70"/>
    </row>
    <row r="103" spans="1:1">
      <c r="A103" s="70"/>
    </row>
    <row r="104" spans="1:1">
      <c r="A104" s="70"/>
    </row>
    <row r="105" spans="1:1">
      <c r="A105" s="70"/>
    </row>
    <row r="106" spans="1:1">
      <c r="A106" s="70"/>
    </row>
    <row r="107" spans="1:1">
      <c r="A107" s="70"/>
    </row>
    <row r="108" spans="1:1">
      <c r="A108" s="70"/>
    </row>
    <row r="109" spans="1:1">
      <c r="A109" s="70"/>
    </row>
    <row r="110" spans="1:1">
      <c r="A110" s="70"/>
    </row>
    <row r="111" spans="1:1">
      <c r="A111" s="70"/>
    </row>
    <row r="112" spans="1:1">
      <c r="A112" s="70"/>
    </row>
    <row r="113" spans="1:1">
      <c r="A113" s="70"/>
    </row>
    <row r="114" spans="1:1">
      <c r="A114" s="70"/>
    </row>
    <row r="115" spans="1:1">
      <c r="A115" s="70"/>
    </row>
    <row r="116" spans="1:1">
      <c r="A116" s="70"/>
    </row>
    <row r="117" spans="1:1">
      <c r="A117" s="70"/>
    </row>
    <row r="118" spans="1:1">
      <c r="A118" s="70"/>
    </row>
    <row r="119" spans="1:1">
      <c r="A119" s="70"/>
    </row>
    <row r="120" spans="1:1">
      <c r="A120" s="70"/>
    </row>
    <row r="121" spans="1:1">
      <c r="A121" s="70"/>
    </row>
    <row r="122" spans="1:1">
      <c r="A122" s="70"/>
    </row>
    <row r="123" spans="1:1">
      <c r="A123" s="70"/>
    </row>
    <row r="124" spans="1:1">
      <c r="A124" s="70"/>
    </row>
    <row r="125" spans="1:1">
      <c r="A125" s="70"/>
    </row>
    <row r="126" spans="1:1">
      <c r="A126" s="70"/>
    </row>
    <row r="127" spans="1:1">
      <c r="A127" s="70"/>
    </row>
    <row r="128" spans="1:1">
      <c r="A128" s="70"/>
    </row>
    <row r="129" spans="1:1">
      <c r="A129" s="70"/>
    </row>
    <row r="130" spans="1:1">
      <c r="A130" s="70"/>
    </row>
    <row r="131" spans="1:1">
      <c r="A131" s="70"/>
    </row>
    <row r="132" spans="1:1">
      <c r="A132" s="70"/>
    </row>
    <row r="133" spans="1:1">
      <c r="A133" s="70"/>
    </row>
    <row r="134" spans="1:1">
      <c r="A134" s="70"/>
    </row>
    <row r="135" spans="1:1">
      <c r="A135" s="70"/>
    </row>
    <row r="136" spans="1:1">
      <c r="A136" s="70"/>
    </row>
    <row r="137" spans="1:1">
      <c r="A137" s="70"/>
    </row>
    <row r="138" spans="1:1">
      <c r="A138" s="70"/>
    </row>
    <row r="139" spans="1:1">
      <c r="A139" s="70"/>
    </row>
  </sheetData>
  <mergeCells count="8">
    <mergeCell ref="J6:K6"/>
    <mergeCell ref="A18:K18"/>
    <mergeCell ref="A20:K20"/>
    <mergeCell ref="A6:A8"/>
    <mergeCell ref="B6:C6"/>
    <mergeCell ref="D6:E6"/>
    <mergeCell ref="F6:G6"/>
    <mergeCell ref="H6:I6"/>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8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Normal="100" workbookViewId="0"/>
  </sheetViews>
  <sheetFormatPr defaultRowHeight="12.75"/>
  <cols>
    <col min="1" max="1" width="17.85546875" customWidth="1"/>
    <col min="2" max="2" width="11.42578125" customWidth="1"/>
    <col min="3" max="3" width="10.85546875" customWidth="1"/>
    <col min="5" max="5" width="10.5703125" customWidth="1"/>
    <col min="6" max="6" width="11.28515625" customWidth="1"/>
    <col min="7" max="7" width="11.7109375" customWidth="1"/>
    <col min="9" max="9" width="10.85546875" customWidth="1"/>
  </cols>
  <sheetData>
    <row r="1" spans="1:11" s="448" customFormat="1">
      <c r="A1" s="618" t="s">
        <v>3416</v>
      </c>
      <c r="K1" s="449" t="s">
        <v>1195</v>
      </c>
    </row>
    <row r="2" spans="1:11" s="448" customFormat="1">
      <c r="A2" s="619" t="s">
        <v>2789</v>
      </c>
      <c r="B2" s="450"/>
      <c r="K2" s="451" t="s">
        <v>1196</v>
      </c>
    </row>
    <row r="3" spans="1:11" s="448" customFormat="1" ht="5.0999999999999996" customHeight="1">
      <c r="A3" s="450"/>
      <c r="B3" s="450"/>
      <c r="K3" s="452"/>
    </row>
    <row r="4" spans="1:11" ht="14.25" customHeight="1">
      <c r="A4" s="913" t="s">
        <v>1050</v>
      </c>
      <c r="B4" s="920" t="s">
        <v>2098</v>
      </c>
      <c r="C4" s="913"/>
      <c r="D4" s="920" t="s">
        <v>2099</v>
      </c>
      <c r="E4" s="913"/>
      <c r="F4" s="920" t="s">
        <v>2100</v>
      </c>
      <c r="G4" s="913"/>
      <c r="H4" s="920" t="s">
        <v>2101</v>
      </c>
      <c r="I4" s="921"/>
    </row>
    <row r="5" spans="1:11" ht="56.25">
      <c r="A5" s="913"/>
      <c r="B5" s="69" t="s">
        <v>2626</v>
      </c>
      <c r="C5" s="69" t="s">
        <v>453</v>
      </c>
      <c r="D5" s="69" t="s">
        <v>2626</v>
      </c>
      <c r="E5" s="69" t="s">
        <v>453</v>
      </c>
      <c r="F5" s="69" t="s">
        <v>2626</v>
      </c>
      <c r="G5" s="69" t="s">
        <v>453</v>
      </c>
      <c r="H5" s="69" t="s">
        <v>2626</v>
      </c>
      <c r="I5" s="225" t="s">
        <v>453</v>
      </c>
    </row>
    <row r="6" spans="1:11">
      <c r="A6" s="51" t="s">
        <v>1920</v>
      </c>
      <c r="B6" s="743" t="s">
        <v>1150</v>
      </c>
      <c r="C6" s="405">
        <v>70</v>
      </c>
      <c r="D6" s="405">
        <v>369</v>
      </c>
      <c r="E6" s="405">
        <v>133</v>
      </c>
      <c r="F6" s="405">
        <v>156</v>
      </c>
      <c r="G6" s="405">
        <v>107</v>
      </c>
      <c r="H6" s="405">
        <v>1830</v>
      </c>
      <c r="I6" s="600">
        <v>75</v>
      </c>
    </row>
    <row r="7" spans="1:11">
      <c r="A7" s="49" t="s">
        <v>1921</v>
      </c>
      <c r="B7" s="744"/>
      <c r="C7" s="744"/>
      <c r="D7" s="744"/>
      <c r="E7" s="744"/>
      <c r="F7" s="744"/>
      <c r="G7" s="744"/>
      <c r="H7" s="744"/>
      <c r="I7" s="745"/>
    </row>
    <row r="8" spans="1:11">
      <c r="A8" s="40" t="s">
        <v>1109</v>
      </c>
      <c r="B8" s="595" t="s">
        <v>1150</v>
      </c>
      <c r="C8" s="595" t="s">
        <v>1014</v>
      </c>
      <c r="D8" s="595">
        <v>41</v>
      </c>
      <c r="E8" s="595">
        <v>4</v>
      </c>
      <c r="F8" s="595" t="s">
        <v>1014</v>
      </c>
      <c r="G8" s="595">
        <v>2</v>
      </c>
      <c r="H8" s="595" t="s">
        <v>1014</v>
      </c>
      <c r="I8" s="602">
        <v>1</v>
      </c>
    </row>
    <row r="9" spans="1:11">
      <c r="A9" s="40" t="s">
        <v>1110</v>
      </c>
      <c r="B9" s="595" t="s">
        <v>1150</v>
      </c>
      <c r="C9" s="595" t="s">
        <v>1014</v>
      </c>
      <c r="D9" s="595" t="s">
        <v>1014</v>
      </c>
      <c r="E9" s="595" t="s">
        <v>2780</v>
      </c>
      <c r="F9" s="595" t="s">
        <v>1014</v>
      </c>
      <c r="G9" s="595" t="s">
        <v>1014</v>
      </c>
      <c r="H9" s="595" t="s">
        <v>1150</v>
      </c>
      <c r="I9" s="602" t="s">
        <v>2772</v>
      </c>
    </row>
    <row r="10" spans="1:11">
      <c r="A10" s="40" t="s">
        <v>2102</v>
      </c>
      <c r="B10" s="595" t="s">
        <v>1014</v>
      </c>
      <c r="C10" s="595">
        <v>28</v>
      </c>
      <c r="D10" s="595" t="s">
        <v>1014</v>
      </c>
      <c r="E10" s="595">
        <v>2</v>
      </c>
      <c r="F10" s="595" t="s">
        <v>1014</v>
      </c>
      <c r="G10" s="595">
        <v>6</v>
      </c>
      <c r="H10" s="595">
        <v>105</v>
      </c>
      <c r="I10" s="602">
        <v>5</v>
      </c>
    </row>
    <row r="11" spans="1:11">
      <c r="A11" s="40" t="s">
        <v>1112</v>
      </c>
      <c r="B11" s="595" t="s">
        <v>1014</v>
      </c>
      <c r="C11" s="595" t="s">
        <v>1014</v>
      </c>
      <c r="D11" s="595" t="s">
        <v>1014</v>
      </c>
      <c r="E11" s="595">
        <v>12</v>
      </c>
      <c r="F11" s="595" t="s">
        <v>1014</v>
      </c>
      <c r="G11" s="595" t="s">
        <v>1150</v>
      </c>
      <c r="H11" s="595" t="s">
        <v>1014</v>
      </c>
      <c r="I11" s="602">
        <v>3</v>
      </c>
    </row>
    <row r="12" spans="1:11">
      <c r="A12" s="40" t="s">
        <v>1113</v>
      </c>
      <c r="B12" s="595" t="s">
        <v>1014</v>
      </c>
      <c r="C12" s="595" t="s">
        <v>1014</v>
      </c>
      <c r="D12" s="595">
        <v>8</v>
      </c>
      <c r="E12" s="595">
        <v>2</v>
      </c>
      <c r="F12" s="595" t="s">
        <v>1014</v>
      </c>
      <c r="G12" s="595">
        <v>3</v>
      </c>
      <c r="H12" s="595" t="s">
        <v>1014</v>
      </c>
      <c r="I12" s="602">
        <v>4</v>
      </c>
    </row>
    <row r="13" spans="1:11">
      <c r="A13" s="40" t="s">
        <v>1114</v>
      </c>
      <c r="B13" s="595" t="s">
        <v>1014</v>
      </c>
      <c r="C13" s="595" t="s">
        <v>1014</v>
      </c>
      <c r="D13" s="595">
        <v>24</v>
      </c>
      <c r="E13" s="742" t="s">
        <v>2770</v>
      </c>
      <c r="F13" s="595">
        <v>4</v>
      </c>
      <c r="G13" s="595" t="s">
        <v>1014</v>
      </c>
      <c r="H13" s="595">
        <v>53</v>
      </c>
      <c r="I13" s="602" t="s">
        <v>2785</v>
      </c>
    </row>
    <row r="14" spans="1:11">
      <c r="A14" s="40" t="s">
        <v>1115</v>
      </c>
      <c r="B14" s="595" t="s">
        <v>1014</v>
      </c>
      <c r="C14" s="595" t="s">
        <v>1014</v>
      </c>
      <c r="D14" s="595" t="s">
        <v>1014</v>
      </c>
      <c r="E14" s="595">
        <v>14</v>
      </c>
      <c r="F14" s="595" t="s">
        <v>1150</v>
      </c>
      <c r="G14" s="595">
        <v>16</v>
      </c>
      <c r="H14" s="595" t="s">
        <v>1150</v>
      </c>
      <c r="I14" s="602" t="s">
        <v>1150</v>
      </c>
    </row>
    <row r="15" spans="1:11">
      <c r="A15" s="40" t="s">
        <v>1116</v>
      </c>
      <c r="B15" s="595" t="s">
        <v>1014</v>
      </c>
      <c r="C15" s="595" t="s">
        <v>1014</v>
      </c>
      <c r="D15" s="595">
        <v>27</v>
      </c>
      <c r="E15" s="595" t="s">
        <v>2772</v>
      </c>
      <c r="F15" s="595" t="s">
        <v>1014</v>
      </c>
      <c r="G15" s="595" t="s">
        <v>1150</v>
      </c>
      <c r="H15" s="595" t="s">
        <v>1014</v>
      </c>
      <c r="I15" s="602" t="s">
        <v>1150</v>
      </c>
    </row>
    <row r="16" spans="1:11">
      <c r="A16" s="40" t="s">
        <v>1117</v>
      </c>
      <c r="B16" s="595" t="s">
        <v>1014</v>
      </c>
      <c r="C16" s="595" t="s">
        <v>2771</v>
      </c>
      <c r="D16" s="595">
        <v>40</v>
      </c>
      <c r="E16" s="595" t="s">
        <v>2774</v>
      </c>
      <c r="F16" s="595">
        <v>141</v>
      </c>
      <c r="G16" s="595" t="s">
        <v>2781</v>
      </c>
      <c r="H16" s="595">
        <v>1176</v>
      </c>
      <c r="I16" s="602" t="s">
        <v>2786</v>
      </c>
      <c r="J16" s="447"/>
    </row>
    <row r="17" spans="1:9">
      <c r="A17" s="40" t="s">
        <v>1118</v>
      </c>
      <c r="B17" s="595" t="s">
        <v>1014</v>
      </c>
      <c r="C17" s="595" t="s">
        <v>1014</v>
      </c>
      <c r="D17" s="595">
        <v>22</v>
      </c>
      <c r="E17" s="595" t="s">
        <v>2775</v>
      </c>
      <c r="F17" s="595" t="s">
        <v>1014</v>
      </c>
      <c r="G17" s="595" t="s">
        <v>2772</v>
      </c>
      <c r="H17" s="595" t="s">
        <v>1014</v>
      </c>
      <c r="I17" s="602" t="s">
        <v>2787</v>
      </c>
    </row>
    <row r="18" spans="1:9">
      <c r="A18" s="40" t="s">
        <v>1119</v>
      </c>
      <c r="B18" s="595" t="s">
        <v>1014</v>
      </c>
      <c r="C18" s="595" t="s">
        <v>1014</v>
      </c>
      <c r="D18" s="595">
        <v>59</v>
      </c>
      <c r="E18" s="595">
        <v>24</v>
      </c>
      <c r="F18" s="595" t="s">
        <v>1014</v>
      </c>
      <c r="G18" s="595">
        <v>17</v>
      </c>
      <c r="H18" s="595" t="s">
        <v>1014</v>
      </c>
      <c r="I18" s="602">
        <v>14</v>
      </c>
    </row>
    <row r="19" spans="1:9">
      <c r="A19" s="40" t="s">
        <v>1120</v>
      </c>
      <c r="B19" s="595" t="s">
        <v>1014</v>
      </c>
      <c r="C19" s="595" t="s">
        <v>2772</v>
      </c>
      <c r="D19" s="595" t="s">
        <v>1014</v>
      </c>
      <c r="E19" s="595" t="s">
        <v>1014</v>
      </c>
      <c r="F19" s="595" t="s">
        <v>1014</v>
      </c>
      <c r="G19" s="595" t="s">
        <v>1150</v>
      </c>
      <c r="H19" s="595" t="s">
        <v>1014</v>
      </c>
      <c r="I19" s="602" t="s">
        <v>1150</v>
      </c>
    </row>
    <row r="20" spans="1:9">
      <c r="A20" s="40" t="s">
        <v>1121</v>
      </c>
      <c r="B20" s="595" t="s">
        <v>1014</v>
      </c>
      <c r="C20" s="595" t="s">
        <v>1014</v>
      </c>
      <c r="D20" s="595" t="s">
        <v>1014</v>
      </c>
      <c r="E20" s="595" t="s">
        <v>1014</v>
      </c>
      <c r="F20" s="595" t="s">
        <v>1014</v>
      </c>
      <c r="G20" s="595" t="s">
        <v>2782</v>
      </c>
      <c r="H20" s="595">
        <v>75</v>
      </c>
      <c r="I20" s="602" t="s">
        <v>2788</v>
      </c>
    </row>
    <row r="21" spans="1:9">
      <c r="A21" s="40" t="s">
        <v>1122</v>
      </c>
      <c r="B21" s="595" t="s">
        <v>1014</v>
      </c>
      <c r="C21" s="595" t="s">
        <v>1014</v>
      </c>
      <c r="D21" s="595">
        <v>5</v>
      </c>
      <c r="E21" s="595">
        <v>5</v>
      </c>
      <c r="F21" s="595" t="s">
        <v>1014</v>
      </c>
      <c r="G21" s="595">
        <v>5</v>
      </c>
      <c r="H21" s="595">
        <v>20</v>
      </c>
      <c r="I21" s="602" t="s">
        <v>1150</v>
      </c>
    </row>
    <row r="22" spans="1:9">
      <c r="A22" s="40" t="s">
        <v>1123</v>
      </c>
      <c r="B22" s="595" t="s">
        <v>1014</v>
      </c>
      <c r="C22" s="742" t="s">
        <v>2773</v>
      </c>
      <c r="D22" s="595">
        <v>8</v>
      </c>
      <c r="E22" s="595" t="s">
        <v>1014</v>
      </c>
      <c r="F22" s="595">
        <v>5</v>
      </c>
      <c r="G22" s="595" t="s">
        <v>1014</v>
      </c>
      <c r="H22" s="595">
        <v>45</v>
      </c>
      <c r="I22" s="602" t="s">
        <v>1150</v>
      </c>
    </row>
    <row r="23" spans="1:9">
      <c r="A23" s="40" t="s">
        <v>1124</v>
      </c>
      <c r="B23" s="595" t="s">
        <v>1014</v>
      </c>
      <c r="C23" s="595" t="s">
        <v>1150</v>
      </c>
      <c r="D23" s="595" t="s">
        <v>1150</v>
      </c>
      <c r="E23" s="595">
        <v>2</v>
      </c>
      <c r="F23" s="595" t="s">
        <v>1014</v>
      </c>
      <c r="G23" s="595" t="s">
        <v>2627</v>
      </c>
      <c r="H23" s="595">
        <v>31</v>
      </c>
      <c r="I23" s="602">
        <v>4</v>
      </c>
    </row>
    <row r="24" spans="1:9">
      <c r="A24" s="40" t="s">
        <v>1130</v>
      </c>
      <c r="B24" s="595" t="s">
        <v>1014</v>
      </c>
      <c r="C24" s="595" t="s">
        <v>1014</v>
      </c>
      <c r="D24" s="595" t="s">
        <v>1014</v>
      </c>
      <c r="E24" s="595">
        <v>14</v>
      </c>
      <c r="F24" s="595" t="s">
        <v>1014</v>
      </c>
      <c r="G24" s="595">
        <v>4</v>
      </c>
      <c r="H24" s="595" t="s">
        <v>1014</v>
      </c>
      <c r="I24" s="602">
        <v>5</v>
      </c>
    </row>
    <row r="25" spans="1:9">
      <c r="A25" s="40" t="s">
        <v>1125</v>
      </c>
      <c r="B25" s="595" t="s">
        <v>1150</v>
      </c>
      <c r="C25" s="595" t="s">
        <v>1014</v>
      </c>
      <c r="D25" s="595" t="s">
        <v>1014</v>
      </c>
      <c r="E25" s="595" t="s">
        <v>1014</v>
      </c>
      <c r="F25" s="595" t="s">
        <v>1014</v>
      </c>
      <c r="G25" s="595" t="s">
        <v>1014</v>
      </c>
      <c r="H25" s="595" t="s">
        <v>1014</v>
      </c>
      <c r="I25" s="602" t="s">
        <v>1150</v>
      </c>
    </row>
    <row r="26" spans="1:9">
      <c r="A26" s="40" t="s">
        <v>1126</v>
      </c>
      <c r="B26" s="595" t="s">
        <v>1014</v>
      </c>
      <c r="C26" s="595" t="s">
        <v>1014</v>
      </c>
      <c r="D26" s="595" t="s">
        <v>1014</v>
      </c>
      <c r="E26" s="595" t="s">
        <v>2776</v>
      </c>
      <c r="F26" s="595" t="s">
        <v>1014</v>
      </c>
      <c r="G26" s="595" t="s">
        <v>2784</v>
      </c>
      <c r="H26" s="595" t="s">
        <v>1014</v>
      </c>
      <c r="I26" s="602" t="s">
        <v>1150</v>
      </c>
    </row>
    <row r="27" spans="1:9">
      <c r="A27" s="40" t="s">
        <v>1127</v>
      </c>
      <c r="B27" s="595" t="s">
        <v>1014</v>
      </c>
      <c r="C27" s="595" t="s">
        <v>1014</v>
      </c>
      <c r="D27" s="595" t="s">
        <v>1014</v>
      </c>
      <c r="E27" s="595">
        <v>2</v>
      </c>
      <c r="F27" s="595" t="s">
        <v>1014</v>
      </c>
      <c r="G27" s="595">
        <v>1</v>
      </c>
      <c r="H27" s="595">
        <v>17</v>
      </c>
      <c r="I27" s="602">
        <v>5</v>
      </c>
    </row>
    <row r="28" spans="1:9">
      <c r="A28" s="40" t="s">
        <v>1128</v>
      </c>
      <c r="B28" s="595" t="s">
        <v>1014</v>
      </c>
      <c r="C28" s="595" t="s">
        <v>1014</v>
      </c>
      <c r="D28" s="595">
        <v>97</v>
      </c>
      <c r="E28" s="595" t="s">
        <v>2777</v>
      </c>
      <c r="F28" s="595">
        <v>6</v>
      </c>
      <c r="G28" s="595" t="s">
        <v>2783</v>
      </c>
      <c r="H28" s="595">
        <v>216</v>
      </c>
      <c r="I28" s="602">
        <v>1</v>
      </c>
    </row>
    <row r="29" spans="1:9">
      <c r="A29" s="40" t="s">
        <v>1129</v>
      </c>
      <c r="B29" s="595" t="s">
        <v>1014</v>
      </c>
      <c r="C29" s="595">
        <v>3</v>
      </c>
      <c r="D29" s="595">
        <v>17</v>
      </c>
      <c r="E29" s="595">
        <v>3</v>
      </c>
      <c r="F29" s="595" t="s">
        <v>1014</v>
      </c>
      <c r="G29" s="595">
        <v>2</v>
      </c>
      <c r="H29" s="595">
        <v>78</v>
      </c>
      <c r="I29" s="602" t="s">
        <v>1150</v>
      </c>
    </row>
    <row r="30" spans="1:9">
      <c r="A30" s="40" t="s">
        <v>1131</v>
      </c>
      <c r="B30" s="595" t="s">
        <v>1014</v>
      </c>
      <c r="C30" s="595" t="s">
        <v>1014</v>
      </c>
      <c r="D30" s="595">
        <v>21</v>
      </c>
      <c r="E30" s="595">
        <v>2</v>
      </c>
      <c r="F30" s="595" t="s">
        <v>1014</v>
      </c>
      <c r="G30" s="595">
        <v>1</v>
      </c>
      <c r="H30" s="595">
        <v>14</v>
      </c>
      <c r="I30" s="602">
        <v>1</v>
      </c>
    </row>
    <row r="31" spans="1:9" ht="5.0999999999999996" customHeight="1">
      <c r="A31" s="40"/>
      <c r="B31" s="33"/>
      <c r="C31" s="33"/>
      <c r="D31" s="33"/>
      <c r="E31" s="33"/>
      <c r="F31" s="33"/>
      <c r="G31" s="33"/>
      <c r="H31" s="33"/>
      <c r="I31" s="33"/>
    </row>
    <row r="32" spans="1:9">
      <c r="A32" s="949" t="s">
        <v>2778</v>
      </c>
      <c r="B32" s="947"/>
      <c r="C32" s="947"/>
      <c r="D32" s="947"/>
      <c r="E32" s="947"/>
      <c r="F32" s="947"/>
      <c r="G32" s="947"/>
      <c r="H32" s="947"/>
      <c r="I32" s="947"/>
    </row>
    <row r="33" spans="1:9">
      <c r="A33" s="59" t="s">
        <v>1108</v>
      </c>
      <c r="B33" s="369"/>
      <c r="C33" s="369"/>
      <c r="D33" s="369"/>
      <c r="E33" s="369"/>
      <c r="F33" s="369"/>
      <c r="G33" s="369"/>
      <c r="H33" s="369"/>
      <c r="I33" s="369"/>
    </row>
    <row r="34" spans="1:9">
      <c r="A34" s="947" t="s">
        <v>2779</v>
      </c>
      <c r="B34" s="947"/>
      <c r="C34" s="947"/>
      <c r="D34" s="947"/>
      <c r="E34" s="947"/>
      <c r="F34" s="947"/>
      <c r="G34" s="947"/>
      <c r="H34" s="947"/>
      <c r="I34" s="947"/>
    </row>
    <row r="35" spans="1:9">
      <c r="A35" s="97" t="s">
        <v>2649</v>
      </c>
      <c r="B35" s="369"/>
      <c r="C35" s="369"/>
      <c r="D35" s="369"/>
      <c r="E35" s="369"/>
      <c r="F35" s="369"/>
      <c r="G35" s="369"/>
      <c r="H35" s="369"/>
      <c r="I35" s="369"/>
    </row>
    <row r="36" spans="1:9">
      <c r="A36" s="44"/>
    </row>
  </sheetData>
  <mergeCells count="7">
    <mergeCell ref="B4:C4"/>
    <mergeCell ref="A32:I32"/>
    <mergeCell ref="A34:I34"/>
    <mergeCell ref="H4:I4"/>
    <mergeCell ref="F4:G4"/>
    <mergeCell ref="D4:E4"/>
    <mergeCell ref="A4:A5"/>
  </mergeCells>
  <phoneticPr fontId="13" type="noConversion"/>
  <hyperlinks>
    <hyperlink ref="K1" location="'Spis tablic_Contents'!A1" display="&lt; POWRÓT"/>
    <hyperlink ref="K2" location="'Spis tablic_Contents'!A1" display="&lt; BACK"/>
  </hyperlinks>
  <pageMargins left="0.75" right="0.75" top="1" bottom="1" header="0.5" footer="0.5"/>
  <pageSetup paperSize="9" scale="84"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sheetViews>
  <sheetFormatPr defaultRowHeight="12.75"/>
  <cols>
    <col min="1" max="1" width="25.85546875" customWidth="1"/>
    <col min="2" max="2" width="11.7109375" customWidth="1"/>
    <col min="6" max="6" width="9.85546875" customWidth="1"/>
    <col min="7" max="7" width="14.7109375" customWidth="1"/>
  </cols>
  <sheetData>
    <row r="1" spans="1:9">
      <c r="A1" s="603" t="s">
        <v>3417</v>
      </c>
      <c r="I1" s="245" t="s">
        <v>1195</v>
      </c>
    </row>
    <row r="2" spans="1:9">
      <c r="A2" s="399" t="s">
        <v>2767</v>
      </c>
      <c r="I2" s="246" t="s">
        <v>1196</v>
      </c>
    </row>
    <row r="3" spans="1:9" ht="5.0999999999999996" customHeight="1">
      <c r="A3" s="54"/>
      <c r="I3" s="247"/>
    </row>
    <row r="4" spans="1:9" ht="33" customHeight="1">
      <c r="A4" s="926" t="s">
        <v>2107</v>
      </c>
      <c r="B4" s="916" t="s">
        <v>10</v>
      </c>
      <c r="C4" s="916" t="s">
        <v>11</v>
      </c>
      <c r="D4" s="916"/>
      <c r="E4" s="916" t="s">
        <v>12</v>
      </c>
      <c r="F4" s="916"/>
      <c r="G4" s="922" t="s">
        <v>13</v>
      </c>
    </row>
    <row r="5" spans="1:9" ht="28.5" customHeight="1">
      <c r="A5" s="939"/>
      <c r="B5" s="919"/>
      <c r="C5" s="69" t="s">
        <v>14</v>
      </c>
      <c r="D5" s="69" t="s">
        <v>15</v>
      </c>
      <c r="E5" s="69" t="s">
        <v>16</v>
      </c>
      <c r="F5" s="69" t="s">
        <v>17</v>
      </c>
      <c r="G5" s="924"/>
    </row>
    <row r="6" spans="1:9" ht="21" customHeight="1">
      <c r="A6" s="941"/>
      <c r="B6" s="919"/>
      <c r="C6" s="922" t="s">
        <v>2106</v>
      </c>
      <c r="D6" s="923"/>
      <c r="E6" s="923"/>
      <c r="F6" s="926"/>
      <c r="G6" s="924"/>
    </row>
    <row r="7" spans="1:9">
      <c r="A7" s="76" t="s">
        <v>1920</v>
      </c>
      <c r="B7" s="606">
        <v>989.4</v>
      </c>
      <c r="C7" s="405">
        <v>185</v>
      </c>
      <c r="D7" s="405">
        <v>7816</v>
      </c>
      <c r="E7" s="405">
        <v>976</v>
      </c>
      <c r="F7" s="405">
        <v>2686</v>
      </c>
      <c r="G7" s="600">
        <v>1390</v>
      </c>
    </row>
    <row r="8" spans="1:9">
      <c r="A8" s="385" t="s">
        <v>1921</v>
      </c>
      <c r="B8" s="607"/>
      <c r="C8" s="414"/>
      <c r="D8" s="414"/>
      <c r="E8" s="414"/>
      <c r="F8" s="414"/>
      <c r="G8" s="601"/>
    </row>
    <row r="9" spans="1:9">
      <c r="A9" s="42" t="s">
        <v>1109</v>
      </c>
      <c r="B9" s="608">
        <v>63.6</v>
      </c>
      <c r="C9" s="604" t="s">
        <v>1014</v>
      </c>
      <c r="D9" s="604" t="s">
        <v>1014</v>
      </c>
      <c r="E9" s="604" t="s">
        <v>1014</v>
      </c>
      <c r="F9" s="604">
        <v>220</v>
      </c>
      <c r="G9" s="605">
        <v>168</v>
      </c>
    </row>
    <row r="10" spans="1:9">
      <c r="A10" s="42" t="s">
        <v>1110</v>
      </c>
      <c r="B10" s="710" t="s">
        <v>1150</v>
      </c>
      <c r="C10" s="604" t="s">
        <v>1014</v>
      </c>
      <c r="D10" s="604" t="s">
        <v>1014</v>
      </c>
      <c r="E10" s="604" t="s">
        <v>1014</v>
      </c>
      <c r="F10" s="604">
        <v>60</v>
      </c>
      <c r="G10" s="605" t="s">
        <v>1014</v>
      </c>
    </row>
    <row r="11" spans="1:9">
      <c r="A11" s="42" t="s">
        <v>1111</v>
      </c>
      <c r="B11" s="608">
        <v>6.7</v>
      </c>
      <c r="C11" s="604" t="s">
        <v>1014</v>
      </c>
      <c r="D11" s="604" t="s">
        <v>1014</v>
      </c>
      <c r="E11" s="604">
        <v>10</v>
      </c>
      <c r="F11" s="604">
        <v>58</v>
      </c>
      <c r="G11" s="605">
        <v>53</v>
      </c>
    </row>
    <row r="12" spans="1:9">
      <c r="A12" s="42" t="s">
        <v>1112</v>
      </c>
      <c r="B12" s="608">
        <v>24.5</v>
      </c>
      <c r="C12" s="604" t="s">
        <v>1014</v>
      </c>
      <c r="D12" s="604">
        <v>24</v>
      </c>
      <c r="E12" s="604">
        <v>20</v>
      </c>
      <c r="F12" s="604">
        <v>70</v>
      </c>
      <c r="G12" s="605" t="s">
        <v>1014</v>
      </c>
    </row>
    <row r="13" spans="1:9">
      <c r="A13" s="42" t="s">
        <v>1113</v>
      </c>
      <c r="B13" s="608">
        <v>0.8</v>
      </c>
      <c r="C13" s="604" t="s">
        <v>1014</v>
      </c>
      <c r="D13" s="704">
        <v>662</v>
      </c>
      <c r="E13" s="604" t="s">
        <v>1014</v>
      </c>
      <c r="F13" s="604">
        <v>20</v>
      </c>
      <c r="G13" s="605">
        <v>135</v>
      </c>
    </row>
    <row r="14" spans="1:9">
      <c r="A14" s="42" t="s">
        <v>1114</v>
      </c>
      <c r="B14" s="741">
        <v>78.599999999999994</v>
      </c>
      <c r="C14" s="617" t="s">
        <v>1014</v>
      </c>
      <c r="D14" s="617">
        <v>3075</v>
      </c>
      <c r="E14" s="617" t="s">
        <v>1014</v>
      </c>
      <c r="F14" s="617">
        <v>25</v>
      </c>
      <c r="G14" s="626">
        <v>91</v>
      </c>
    </row>
    <row r="15" spans="1:9">
      <c r="A15" s="42" t="s">
        <v>1115</v>
      </c>
      <c r="B15" s="710" t="s">
        <v>1150</v>
      </c>
      <c r="C15" s="704" t="s">
        <v>1150</v>
      </c>
      <c r="D15" s="604">
        <v>781</v>
      </c>
      <c r="E15" s="604">
        <v>30</v>
      </c>
      <c r="F15" s="604">
        <v>1085</v>
      </c>
      <c r="G15" s="605" t="s">
        <v>1014</v>
      </c>
    </row>
    <row r="16" spans="1:9">
      <c r="A16" s="42" t="s">
        <v>1116</v>
      </c>
      <c r="B16" s="608">
        <v>92.5</v>
      </c>
      <c r="C16" s="604" t="s">
        <v>1014</v>
      </c>
      <c r="D16" s="604">
        <v>403</v>
      </c>
      <c r="E16" s="604">
        <v>287</v>
      </c>
      <c r="F16" s="604">
        <v>188</v>
      </c>
      <c r="G16" s="605">
        <v>55</v>
      </c>
    </row>
    <row r="17" spans="1:7">
      <c r="A17" s="42" t="s">
        <v>1117</v>
      </c>
      <c r="B17" s="608">
        <v>0.3</v>
      </c>
      <c r="C17" s="604" t="s">
        <v>1014</v>
      </c>
      <c r="D17" s="704" t="s">
        <v>1150</v>
      </c>
      <c r="E17" s="604" t="s">
        <v>1014</v>
      </c>
      <c r="F17" s="604">
        <v>51</v>
      </c>
      <c r="G17" s="605">
        <v>508</v>
      </c>
    </row>
    <row r="18" spans="1:7">
      <c r="A18" s="42" t="s">
        <v>1118</v>
      </c>
      <c r="B18" s="608">
        <v>90.3</v>
      </c>
      <c r="C18" s="604" t="s">
        <v>1014</v>
      </c>
      <c r="D18" s="604">
        <v>948</v>
      </c>
      <c r="E18" s="604">
        <v>75</v>
      </c>
      <c r="F18" s="604">
        <v>173</v>
      </c>
      <c r="G18" s="605">
        <v>120</v>
      </c>
    </row>
    <row r="19" spans="1:7">
      <c r="A19" s="42" t="s">
        <v>1119</v>
      </c>
      <c r="B19" s="608">
        <v>229.1</v>
      </c>
      <c r="C19" s="604" t="s">
        <v>1014</v>
      </c>
      <c r="D19" s="604" t="s">
        <v>1014</v>
      </c>
      <c r="E19" s="604" t="s">
        <v>1014</v>
      </c>
      <c r="F19" s="604" t="s">
        <v>1014</v>
      </c>
      <c r="G19" s="605" t="s">
        <v>1014</v>
      </c>
    </row>
    <row r="20" spans="1:7">
      <c r="A20" s="42" t="s">
        <v>1120</v>
      </c>
      <c r="B20" s="608" t="s">
        <v>1014</v>
      </c>
      <c r="C20" s="604" t="s">
        <v>1014</v>
      </c>
      <c r="D20" s="604">
        <v>6</v>
      </c>
      <c r="E20" s="704" t="s">
        <v>1150</v>
      </c>
      <c r="F20" s="704" t="s">
        <v>1150</v>
      </c>
      <c r="G20" s="705" t="s">
        <v>1150</v>
      </c>
    </row>
    <row r="21" spans="1:7">
      <c r="A21" s="42" t="s">
        <v>1121</v>
      </c>
      <c r="B21" s="608">
        <v>11.3</v>
      </c>
      <c r="C21" s="604" t="s">
        <v>1014</v>
      </c>
      <c r="D21" s="604" t="s">
        <v>1014</v>
      </c>
      <c r="E21" s="604" t="s">
        <v>1014</v>
      </c>
      <c r="F21" s="604" t="s">
        <v>1014</v>
      </c>
      <c r="G21" s="605" t="s">
        <v>1014</v>
      </c>
    </row>
    <row r="22" spans="1:7">
      <c r="A22" s="42" t="s">
        <v>1122</v>
      </c>
      <c r="B22" s="608">
        <v>13</v>
      </c>
      <c r="C22" s="604" t="s">
        <v>1014</v>
      </c>
      <c r="D22" s="604">
        <v>50</v>
      </c>
      <c r="E22" s="604">
        <v>9</v>
      </c>
      <c r="F22" s="604">
        <v>93</v>
      </c>
      <c r="G22" s="605" t="s">
        <v>1014</v>
      </c>
    </row>
    <row r="23" spans="1:7">
      <c r="A23" s="42" t="s">
        <v>1123</v>
      </c>
      <c r="B23" s="608">
        <v>4.3</v>
      </c>
      <c r="C23" s="604" t="s">
        <v>1014</v>
      </c>
      <c r="D23" s="604">
        <v>383</v>
      </c>
      <c r="E23" s="604">
        <v>190</v>
      </c>
      <c r="F23" s="604">
        <v>70</v>
      </c>
      <c r="G23" s="605">
        <v>44</v>
      </c>
    </row>
    <row r="24" spans="1:7">
      <c r="A24" s="42" t="s">
        <v>1124</v>
      </c>
      <c r="B24" s="608">
        <v>144.1</v>
      </c>
      <c r="C24" s="604" t="s">
        <v>1014</v>
      </c>
      <c r="D24" s="604" t="s">
        <v>1014</v>
      </c>
      <c r="E24" s="604" t="s">
        <v>1014</v>
      </c>
      <c r="F24" s="604">
        <v>57</v>
      </c>
      <c r="G24" s="605">
        <v>40</v>
      </c>
    </row>
    <row r="25" spans="1:7">
      <c r="A25" s="42" t="s">
        <v>1130</v>
      </c>
      <c r="B25" s="608" t="s">
        <v>1014</v>
      </c>
      <c r="C25" s="604" t="s">
        <v>1014</v>
      </c>
      <c r="D25" s="604" t="s">
        <v>1014</v>
      </c>
      <c r="E25" s="604" t="s">
        <v>1014</v>
      </c>
      <c r="F25" s="604">
        <v>90</v>
      </c>
      <c r="G25" s="605">
        <v>51</v>
      </c>
    </row>
    <row r="26" spans="1:7">
      <c r="A26" s="42" t="s">
        <v>1125</v>
      </c>
      <c r="B26" s="608" t="s">
        <v>1014</v>
      </c>
      <c r="C26" s="604" t="s">
        <v>1014</v>
      </c>
      <c r="D26" s="604" t="s">
        <v>1014</v>
      </c>
      <c r="E26" s="604" t="s">
        <v>1014</v>
      </c>
      <c r="F26" s="604">
        <v>59</v>
      </c>
      <c r="G26" s="605">
        <v>7</v>
      </c>
    </row>
    <row r="27" spans="1:7">
      <c r="A27" s="42" t="s">
        <v>1126</v>
      </c>
      <c r="B27" s="608">
        <v>139</v>
      </c>
      <c r="C27" s="604" t="s">
        <v>1014</v>
      </c>
      <c r="D27" s="604" t="s">
        <v>1014</v>
      </c>
      <c r="E27" s="604">
        <v>300</v>
      </c>
      <c r="F27" s="604">
        <v>73</v>
      </c>
      <c r="G27" s="605" t="s">
        <v>1014</v>
      </c>
    </row>
    <row r="28" spans="1:7">
      <c r="A28" s="42" t="s">
        <v>1127</v>
      </c>
      <c r="B28" s="710" t="s">
        <v>1150</v>
      </c>
      <c r="C28" s="604" t="s">
        <v>1014</v>
      </c>
      <c r="D28" s="604">
        <v>27</v>
      </c>
      <c r="E28" s="604" t="s">
        <v>1014</v>
      </c>
      <c r="F28" s="604" t="s">
        <v>1014</v>
      </c>
      <c r="G28" s="605" t="s">
        <v>1014</v>
      </c>
    </row>
    <row r="29" spans="1:7">
      <c r="A29" s="42" t="s">
        <v>1128</v>
      </c>
      <c r="B29" s="608">
        <v>17</v>
      </c>
      <c r="C29" s="604">
        <v>185</v>
      </c>
      <c r="D29" s="604">
        <v>770</v>
      </c>
      <c r="E29" s="604">
        <v>38</v>
      </c>
      <c r="F29" s="604">
        <v>60</v>
      </c>
      <c r="G29" s="605">
        <v>40</v>
      </c>
    </row>
    <row r="30" spans="1:7">
      <c r="A30" s="42" t="s">
        <v>1129</v>
      </c>
      <c r="B30" s="608">
        <v>74.3</v>
      </c>
      <c r="C30" s="604" t="s">
        <v>1014</v>
      </c>
      <c r="D30" s="604">
        <v>687</v>
      </c>
      <c r="E30" s="604">
        <v>17</v>
      </c>
      <c r="F30" s="604">
        <v>220</v>
      </c>
      <c r="G30" s="605">
        <v>57</v>
      </c>
    </row>
    <row r="31" spans="1:7">
      <c r="A31" s="42" t="s">
        <v>1131</v>
      </c>
      <c r="B31" s="608" t="s">
        <v>1014</v>
      </c>
      <c r="C31" s="604" t="s">
        <v>1014</v>
      </c>
      <c r="D31" s="604" t="s">
        <v>1014</v>
      </c>
      <c r="E31" s="604" t="s">
        <v>1014</v>
      </c>
      <c r="F31" s="604">
        <v>14</v>
      </c>
      <c r="G31" s="605">
        <v>21</v>
      </c>
    </row>
    <row r="32" spans="1:7" ht="5.0999999999999996" customHeight="1">
      <c r="A32" s="42"/>
      <c r="B32" s="33"/>
      <c r="C32" s="33"/>
      <c r="D32" s="33"/>
      <c r="E32" s="33"/>
      <c r="F32" s="33"/>
      <c r="G32" s="45"/>
    </row>
    <row r="33" spans="1:1" ht="12.6" customHeight="1">
      <c r="A33" s="97" t="s">
        <v>2768</v>
      </c>
    </row>
    <row r="34" spans="1:1" ht="12.6" customHeight="1">
      <c r="A34" s="59" t="s">
        <v>1108</v>
      </c>
    </row>
    <row r="35" spans="1:1" ht="12.6" customHeight="1">
      <c r="A35" s="97" t="s">
        <v>2769</v>
      </c>
    </row>
    <row r="36" spans="1:1" ht="12.6" customHeight="1">
      <c r="A36" s="97" t="s">
        <v>2649</v>
      </c>
    </row>
  </sheetData>
  <mergeCells count="6">
    <mergeCell ref="A4:A6"/>
    <mergeCell ref="C6:F6"/>
    <mergeCell ref="G4:G6"/>
    <mergeCell ref="B4:B6"/>
    <mergeCell ref="C4:D4"/>
    <mergeCell ref="E4:F4"/>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96"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zoomScaleNormal="100" workbookViewId="0"/>
  </sheetViews>
  <sheetFormatPr defaultRowHeight="12.75"/>
  <cols>
    <col min="1" max="1" width="20.28515625" style="782" customWidth="1"/>
    <col min="2" max="16384" width="9.140625" style="782"/>
  </cols>
  <sheetData>
    <row r="1" spans="1:13" s="58" customFormat="1">
      <c r="A1" s="396" t="s">
        <v>3418</v>
      </c>
      <c r="L1" s="245" t="s">
        <v>1195</v>
      </c>
      <c r="M1" s="782"/>
    </row>
    <row r="2" spans="1:13">
      <c r="A2" s="399" t="s">
        <v>2866</v>
      </c>
      <c r="L2" s="246" t="s">
        <v>1196</v>
      </c>
    </row>
    <row r="3" spans="1:13" ht="5.0999999999999996" customHeight="1">
      <c r="A3" s="54"/>
      <c r="L3" s="247"/>
    </row>
    <row r="4" spans="1:13" ht="12.75" customHeight="1">
      <c r="A4" s="926" t="s">
        <v>459</v>
      </c>
      <c r="B4" s="916" t="s">
        <v>2867</v>
      </c>
      <c r="C4" s="915" t="s">
        <v>2868</v>
      </c>
      <c r="D4" s="915"/>
      <c r="E4" s="915"/>
      <c r="F4" s="915"/>
      <c r="G4" s="915"/>
      <c r="H4" s="915"/>
      <c r="I4" s="915"/>
      <c r="J4" s="920"/>
    </row>
    <row r="5" spans="1:13">
      <c r="A5" s="939"/>
      <c r="B5" s="919"/>
      <c r="C5" s="915" t="s">
        <v>2869</v>
      </c>
      <c r="D5" s="915"/>
      <c r="E5" s="915"/>
      <c r="F5" s="915"/>
      <c r="G5" s="915" t="s">
        <v>2870</v>
      </c>
      <c r="H5" s="915"/>
      <c r="I5" s="915"/>
      <c r="J5" s="920"/>
    </row>
    <row r="6" spans="1:13" ht="25.5" customHeight="1">
      <c r="A6" s="939"/>
      <c r="B6" s="919"/>
      <c r="C6" s="916" t="s">
        <v>71</v>
      </c>
      <c r="D6" s="916" t="s">
        <v>2871</v>
      </c>
      <c r="E6" s="916"/>
      <c r="F6" s="916"/>
      <c r="G6" s="916" t="s">
        <v>2872</v>
      </c>
      <c r="H6" s="916" t="s">
        <v>2871</v>
      </c>
      <c r="I6" s="916"/>
      <c r="J6" s="922"/>
    </row>
    <row r="7" spans="1:13" ht="22.5">
      <c r="A7" s="939"/>
      <c r="B7" s="77"/>
      <c r="C7" s="942"/>
      <c r="D7" s="780" t="s">
        <v>2873</v>
      </c>
      <c r="E7" s="780" t="s">
        <v>2874</v>
      </c>
      <c r="F7" s="780" t="s">
        <v>2875</v>
      </c>
      <c r="G7" s="942"/>
      <c r="H7" s="780" t="s">
        <v>2873</v>
      </c>
      <c r="I7" s="780" t="s">
        <v>2874</v>
      </c>
      <c r="J7" s="781" t="s">
        <v>2875</v>
      </c>
      <c r="K7" s="86"/>
    </row>
    <row r="8" spans="1:13" ht="13.5" customHeight="1">
      <c r="A8" s="941"/>
      <c r="B8" s="920" t="s">
        <v>2876</v>
      </c>
      <c r="C8" s="921"/>
      <c r="D8" s="921"/>
      <c r="E8" s="921"/>
      <c r="F8" s="921"/>
      <c r="G8" s="921"/>
      <c r="H8" s="921"/>
      <c r="I8" s="921"/>
      <c r="J8" s="921"/>
    </row>
    <row r="9" spans="1:13">
      <c r="A9" s="51" t="s">
        <v>1920</v>
      </c>
      <c r="B9" s="606">
        <v>217.7</v>
      </c>
      <c r="C9" s="606">
        <v>198.8</v>
      </c>
      <c r="D9" s="606">
        <v>9.1999999999999993</v>
      </c>
      <c r="E9" s="606">
        <v>105.6</v>
      </c>
      <c r="F9" s="606">
        <v>84</v>
      </c>
      <c r="G9" s="606">
        <v>18.899999999999999</v>
      </c>
      <c r="H9" s="606">
        <v>4.5999999999999996</v>
      </c>
      <c r="I9" s="606">
        <v>4.3</v>
      </c>
      <c r="J9" s="783">
        <v>10</v>
      </c>
    </row>
    <row r="10" spans="1:13">
      <c r="A10" s="49" t="s">
        <v>1921</v>
      </c>
      <c r="B10" s="607"/>
      <c r="C10" s="607"/>
      <c r="D10" s="607"/>
      <c r="E10" s="607"/>
      <c r="F10" s="607"/>
      <c r="G10" s="607"/>
      <c r="H10" s="607"/>
      <c r="I10" s="607"/>
      <c r="J10" s="610"/>
    </row>
    <row r="11" spans="1:13">
      <c r="A11" s="778" t="s">
        <v>1109</v>
      </c>
      <c r="B11" s="252">
        <v>19</v>
      </c>
      <c r="C11" s="793">
        <v>19</v>
      </c>
      <c r="D11" s="608" t="s">
        <v>1014</v>
      </c>
      <c r="E11" s="608">
        <v>19</v>
      </c>
      <c r="F11" s="608" t="s">
        <v>1014</v>
      </c>
      <c r="G11" s="608" t="s">
        <v>1014</v>
      </c>
      <c r="H11" s="608" t="s">
        <v>1014</v>
      </c>
      <c r="I11" s="608" t="s">
        <v>1014</v>
      </c>
      <c r="J11" s="611" t="s">
        <v>1014</v>
      </c>
    </row>
    <row r="12" spans="1:13">
      <c r="A12" s="778" t="s">
        <v>1110</v>
      </c>
      <c r="B12" s="252">
        <v>1.3</v>
      </c>
      <c r="C12" s="793">
        <v>0.8</v>
      </c>
      <c r="D12" s="608" t="s">
        <v>1014</v>
      </c>
      <c r="E12" s="608">
        <v>0.8</v>
      </c>
      <c r="F12" s="608" t="s">
        <v>1014</v>
      </c>
      <c r="G12" s="608">
        <v>0.5</v>
      </c>
      <c r="H12" s="608" t="s">
        <v>1014</v>
      </c>
      <c r="I12" s="608">
        <v>0.5</v>
      </c>
      <c r="J12" s="611" t="s">
        <v>1014</v>
      </c>
    </row>
    <row r="13" spans="1:13">
      <c r="A13" s="778" t="s">
        <v>1111</v>
      </c>
      <c r="B13" s="252">
        <v>2.1</v>
      </c>
      <c r="C13" s="793">
        <v>1.9</v>
      </c>
      <c r="D13" s="608" t="s">
        <v>1014</v>
      </c>
      <c r="E13" s="608">
        <v>0.6</v>
      </c>
      <c r="F13" s="608">
        <v>1.3</v>
      </c>
      <c r="G13" s="608">
        <v>0.2</v>
      </c>
      <c r="H13" s="608" t="s">
        <v>1014</v>
      </c>
      <c r="I13" s="608">
        <v>0.2</v>
      </c>
      <c r="J13" s="611" t="s">
        <v>1014</v>
      </c>
    </row>
    <row r="14" spans="1:13">
      <c r="A14" s="778" t="s">
        <v>1112</v>
      </c>
      <c r="B14" s="252">
        <v>2.9</v>
      </c>
      <c r="C14" s="793">
        <v>1.8</v>
      </c>
      <c r="D14" s="608">
        <v>1.1000000000000001</v>
      </c>
      <c r="E14" s="608">
        <v>0.6</v>
      </c>
      <c r="F14" s="608">
        <v>0.1</v>
      </c>
      <c r="G14" s="608">
        <v>1.1000000000000001</v>
      </c>
      <c r="H14" s="608" t="s">
        <v>1014</v>
      </c>
      <c r="I14" s="608">
        <v>0.1</v>
      </c>
      <c r="J14" s="611">
        <v>1</v>
      </c>
    </row>
    <row r="15" spans="1:13">
      <c r="A15" s="778" t="s">
        <v>1113</v>
      </c>
      <c r="B15" s="252">
        <v>2.2999999999999998</v>
      </c>
      <c r="C15" s="362">
        <v>2.2999999999999998</v>
      </c>
      <c r="D15" s="252" t="s">
        <v>1014</v>
      </c>
      <c r="E15" s="252" t="s">
        <v>1014</v>
      </c>
      <c r="F15" s="252">
        <v>2.2999999999999998</v>
      </c>
      <c r="G15" s="608" t="s">
        <v>1014</v>
      </c>
      <c r="H15" s="608" t="s">
        <v>1014</v>
      </c>
      <c r="I15" s="608" t="s">
        <v>1014</v>
      </c>
      <c r="J15" s="611" t="s">
        <v>1014</v>
      </c>
    </row>
    <row r="16" spans="1:13">
      <c r="A16" s="778" t="s">
        <v>1114</v>
      </c>
      <c r="B16" s="252">
        <v>11.1</v>
      </c>
      <c r="C16" s="793">
        <v>10.5</v>
      </c>
      <c r="D16" s="608" t="s">
        <v>1014</v>
      </c>
      <c r="E16" s="608" t="s">
        <v>1014</v>
      </c>
      <c r="F16" s="608">
        <v>10.5</v>
      </c>
      <c r="G16" s="608">
        <v>0.6</v>
      </c>
      <c r="H16" s="608" t="s">
        <v>1014</v>
      </c>
      <c r="I16" s="608" t="s">
        <v>1014</v>
      </c>
      <c r="J16" s="611">
        <v>0.6</v>
      </c>
    </row>
    <row r="17" spans="1:10">
      <c r="A17" s="778" t="s">
        <v>1115</v>
      </c>
      <c r="B17" s="252">
        <v>6.5289999999999999</v>
      </c>
      <c r="C17" s="793">
        <v>6.2119999999999997</v>
      </c>
      <c r="D17" s="608" t="s">
        <v>1014</v>
      </c>
      <c r="E17" s="608">
        <v>6.2119999999999997</v>
      </c>
      <c r="F17" s="608" t="s">
        <v>1014</v>
      </c>
      <c r="G17" s="608">
        <v>0.317</v>
      </c>
      <c r="H17" s="608" t="s">
        <v>1014</v>
      </c>
      <c r="I17" s="608">
        <v>0.317</v>
      </c>
      <c r="J17" s="611" t="s">
        <v>1014</v>
      </c>
    </row>
    <row r="18" spans="1:10">
      <c r="A18" s="778" t="s">
        <v>1116</v>
      </c>
      <c r="B18" s="252">
        <v>9</v>
      </c>
      <c r="C18" s="793">
        <v>9</v>
      </c>
      <c r="D18" s="608" t="s">
        <v>1014</v>
      </c>
      <c r="E18" s="608">
        <v>2</v>
      </c>
      <c r="F18" s="608">
        <v>7</v>
      </c>
      <c r="G18" s="608" t="s">
        <v>1014</v>
      </c>
      <c r="H18" s="608" t="s">
        <v>1014</v>
      </c>
      <c r="I18" s="608" t="s">
        <v>1014</v>
      </c>
      <c r="J18" s="611" t="s">
        <v>1014</v>
      </c>
    </row>
    <row r="19" spans="1:10">
      <c r="A19" s="778" t="s">
        <v>1117</v>
      </c>
      <c r="B19" s="252">
        <v>22.3</v>
      </c>
      <c r="C19" s="793">
        <v>18.7</v>
      </c>
      <c r="D19" s="608" t="s">
        <v>1014</v>
      </c>
      <c r="E19" s="608">
        <v>1.3</v>
      </c>
      <c r="F19" s="608">
        <v>17.399999999999999</v>
      </c>
      <c r="G19" s="608">
        <v>3.6</v>
      </c>
      <c r="H19" s="608" t="s">
        <v>1014</v>
      </c>
      <c r="I19" s="608">
        <v>1.2</v>
      </c>
      <c r="J19" s="611">
        <v>2.4</v>
      </c>
    </row>
    <row r="20" spans="1:10">
      <c r="A20" s="778" t="s">
        <v>1118</v>
      </c>
      <c r="B20" s="252">
        <v>4.5</v>
      </c>
      <c r="C20" s="793">
        <v>4.5</v>
      </c>
      <c r="D20" s="608">
        <v>4</v>
      </c>
      <c r="E20" s="608">
        <v>0.5</v>
      </c>
      <c r="F20" s="608" t="s">
        <v>1014</v>
      </c>
      <c r="G20" s="608" t="s">
        <v>1014</v>
      </c>
      <c r="H20" s="608" t="s">
        <v>1014</v>
      </c>
      <c r="I20" s="608" t="s">
        <v>1014</v>
      </c>
      <c r="J20" s="611" t="s">
        <v>1014</v>
      </c>
    </row>
    <row r="21" spans="1:10">
      <c r="A21" s="778" t="s">
        <v>1119</v>
      </c>
      <c r="B21" s="252">
        <v>9.4</v>
      </c>
      <c r="C21" s="793">
        <v>4</v>
      </c>
      <c r="D21" s="608">
        <v>3.7</v>
      </c>
      <c r="E21" s="608" t="s">
        <v>1014</v>
      </c>
      <c r="F21" s="608">
        <v>0.3</v>
      </c>
      <c r="G21" s="608">
        <v>5.4</v>
      </c>
      <c r="H21" s="608">
        <v>4.4000000000000004</v>
      </c>
      <c r="I21" s="608" t="s">
        <v>1014</v>
      </c>
      <c r="J21" s="611">
        <v>1</v>
      </c>
    </row>
    <row r="22" spans="1:10">
      <c r="A22" s="778" t="s">
        <v>1120</v>
      </c>
      <c r="B22" s="252" t="s">
        <v>1150</v>
      </c>
      <c r="C22" s="793" t="s">
        <v>1150</v>
      </c>
      <c r="D22" s="608" t="s">
        <v>1014</v>
      </c>
      <c r="E22" s="608" t="s">
        <v>1014</v>
      </c>
      <c r="F22" s="608" t="s">
        <v>1014</v>
      </c>
      <c r="G22" s="608" t="s">
        <v>1014</v>
      </c>
      <c r="H22" s="608" t="s">
        <v>1014</v>
      </c>
      <c r="I22" s="608" t="s">
        <v>1014</v>
      </c>
      <c r="J22" s="611" t="s">
        <v>1014</v>
      </c>
    </row>
    <row r="23" spans="1:10">
      <c r="A23" s="778" t="s">
        <v>1121</v>
      </c>
      <c r="B23" s="252">
        <v>1.1000000000000001</v>
      </c>
      <c r="C23" s="793">
        <v>0.8</v>
      </c>
      <c r="D23" s="710" t="s">
        <v>1150</v>
      </c>
      <c r="E23" s="608">
        <v>0.8</v>
      </c>
      <c r="F23" s="710" t="s">
        <v>1150</v>
      </c>
      <c r="G23" s="608">
        <v>0.3</v>
      </c>
      <c r="H23" s="710" t="s">
        <v>1150</v>
      </c>
      <c r="I23" s="608">
        <v>0.3</v>
      </c>
      <c r="J23" s="611" t="s">
        <v>1014</v>
      </c>
    </row>
    <row r="24" spans="1:10">
      <c r="A24" s="778" t="s">
        <v>1122</v>
      </c>
      <c r="B24" s="252">
        <v>0.4</v>
      </c>
      <c r="C24" s="362">
        <v>0.3</v>
      </c>
      <c r="D24" s="252" t="s">
        <v>1014</v>
      </c>
      <c r="E24" s="252">
        <v>0.3</v>
      </c>
      <c r="F24" s="252" t="s">
        <v>1014</v>
      </c>
      <c r="G24" s="608">
        <v>0.1</v>
      </c>
      <c r="H24" s="608" t="s">
        <v>1014</v>
      </c>
      <c r="I24" s="608">
        <v>0.1</v>
      </c>
      <c r="J24" s="611" t="s">
        <v>1014</v>
      </c>
    </row>
    <row r="25" spans="1:10">
      <c r="A25" s="778" t="s">
        <v>1123</v>
      </c>
      <c r="B25" s="252">
        <v>4.7</v>
      </c>
      <c r="C25" s="793">
        <v>3.5</v>
      </c>
      <c r="D25" s="608" t="s">
        <v>1014</v>
      </c>
      <c r="E25" s="608">
        <v>2.5</v>
      </c>
      <c r="F25" s="608">
        <v>1</v>
      </c>
      <c r="G25" s="608">
        <v>1.2</v>
      </c>
      <c r="H25" s="608" t="s">
        <v>1014</v>
      </c>
      <c r="I25" s="608">
        <v>0.5</v>
      </c>
      <c r="J25" s="611">
        <v>0.7</v>
      </c>
    </row>
    <row r="26" spans="1:10">
      <c r="A26" s="778" t="s">
        <v>1124</v>
      </c>
      <c r="B26" s="252">
        <v>23.9</v>
      </c>
      <c r="C26" s="793">
        <v>20.6</v>
      </c>
      <c r="D26" s="608" t="s">
        <v>1014</v>
      </c>
      <c r="E26" s="608">
        <v>1.5</v>
      </c>
      <c r="F26" s="608">
        <v>19.100000000000001</v>
      </c>
      <c r="G26" s="608">
        <v>3.3</v>
      </c>
      <c r="H26" s="608" t="s">
        <v>1014</v>
      </c>
      <c r="I26" s="608">
        <v>0.5</v>
      </c>
      <c r="J26" s="611">
        <v>2.8</v>
      </c>
    </row>
    <row r="27" spans="1:10">
      <c r="A27" s="778" t="s">
        <v>1130</v>
      </c>
      <c r="B27" s="252">
        <v>0.4</v>
      </c>
      <c r="C27" s="793">
        <v>0.4</v>
      </c>
      <c r="D27" s="608" t="s">
        <v>1014</v>
      </c>
      <c r="E27" s="608">
        <v>0.2</v>
      </c>
      <c r="F27" s="608">
        <v>0.18</v>
      </c>
      <c r="G27" s="608" t="s">
        <v>1014</v>
      </c>
      <c r="H27" s="608" t="s">
        <v>1014</v>
      </c>
      <c r="I27" s="608" t="s">
        <v>1014</v>
      </c>
      <c r="J27" s="611" t="s">
        <v>1014</v>
      </c>
    </row>
    <row r="28" spans="1:10">
      <c r="A28" s="778" t="s">
        <v>1125</v>
      </c>
      <c r="B28" s="252">
        <v>1.3</v>
      </c>
      <c r="C28" s="793">
        <v>1.1000000000000001</v>
      </c>
      <c r="D28" s="608" t="s">
        <v>1014</v>
      </c>
      <c r="E28" s="608">
        <v>0.1</v>
      </c>
      <c r="F28" s="608">
        <v>1</v>
      </c>
      <c r="G28" s="608">
        <v>0.2</v>
      </c>
      <c r="H28" s="608" t="s">
        <v>1014</v>
      </c>
      <c r="I28" s="608">
        <v>0.1</v>
      </c>
      <c r="J28" s="611">
        <v>0.1</v>
      </c>
    </row>
    <row r="29" spans="1:10">
      <c r="A29" s="778" t="s">
        <v>1126</v>
      </c>
      <c r="B29" s="252">
        <v>62</v>
      </c>
      <c r="C29" s="793">
        <v>62</v>
      </c>
      <c r="D29" s="608" t="s">
        <v>1014</v>
      </c>
      <c r="E29" s="608">
        <v>59</v>
      </c>
      <c r="F29" s="608">
        <v>3</v>
      </c>
      <c r="G29" s="608" t="s">
        <v>1014</v>
      </c>
      <c r="H29" s="608" t="s">
        <v>1014</v>
      </c>
      <c r="I29" s="608" t="s">
        <v>1014</v>
      </c>
      <c r="J29" s="611" t="s">
        <v>1014</v>
      </c>
    </row>
    <row r="30" spans="1:10">
      <c r="A30" s="778" t="s">
        <v>1127</v>
      </c>
      <c r="B30" s="252" t="s">
        <v>1150</v>
      </c>
      <c r="C30" s="793" t="s">
        <v>1150</v>
      </c>
      <c r="D30" s="608" t="s">
        <v>1014</v>
      </c>
      <c r="E30" s="608" t="s">
        <v>1014</v>
      </c>
      <c r="F30" s="608" t="s">
        <v>1014</v>
      </c>
      <c r="G30" s="608" t="s">
        <v>1014</v>
      </c>
      <c r="H30" s="608" t="s">
        <v>1014</v>
      </c>
      <c r="I30" s="608" t="s">
        <v>1014</v>
      </c>
      <c r="J30" s="611" t="s">
        <v>1014</v>
      </c>
    </row>
    <row r="31" spans="1:10">
      <c r="A31" s="778" t="s">
        <v>1128</v>
      </c>
      <c r="B31" s="252">
        <v>9.4</v>
      </c>
      <c r="C31" s="793">
        <v>8.1</v>
      </c>
      <c r="D31" s="608">
        <v>0.4</v>
      </c>
      <c r="E31" s="608">
        <v>5.6</v>
      </c>
      <c r="F31" s="608">
        <v>2.1</v>
      </c>
      <c r="G31" s="608">
        <v>1.3</v>
      </c>
      <c r="H31" s="608">
        <v>0.2</v>
      </c>
      <c r="I31" s="608">
        <v>0.5</v>
      </c>
      <c r="J31" s="611">
        <v>0.6</v>
      </c>
    </row>
    <row r="32" spans="1:10">
      <c r="A32" s="778" t="s">
        <v>1129</v>
      </c>
      <c r="B32" s="252">
        <v>14.7</v>
      </c>
      <c r="C32" s="793">
        <v>14.1</v>
      </c>
      <c r="D32" s="608" t="s">
        <v>1014</v>
      </c>
      <c r="E32" s="608">
        <v>4.5999999999999996</v>
      </c>
      <c r="F32" s="608">
        <v>9.5</v>
      </c>
      <c r="G32" s="608">
        <v>0.6</v>
      </c>
      <c r="H32" s="608" t="s">
        <v>1014</v>
      </c>
      <c r="I32" s="608" t="s">
        <v>1014</v>
      </c>
      <c r="J32" s="611">
        <v>0.6</v>
      </c>
    </row>
    <row r="33" spans="1:10">
      <c r="A33" s="778" t="s">
        <v>1131</v>
      </c>
      <c r="B33" s="252">
        <v>9.4</v>
      </c>
      <c r="C33" s="793">
        <v>9.1999999999999993</v>
      </c>
      <c r="D33" s="608" t="s">
        <v>1014</v>
      </c>
      <c r="E33" s="608" t="s">
        <v>1014</v>
      </c>
      <c r="F33" s="608">
        <v>9.1999999999999993</v>
      </c>
      <c r="G33" s="608">
        <v>0.2</v>
      </c>
      <c r="H33" s="608" t="s">
        <v>1014</v>
      </c>
      <c r="I33" s="608" t="s">
        <v>1014</v>
      </c>
      <c r="J33" s="611">
        <v>0.2</v>
      </c>
    </row>
    <row r="34" spans="1:10" ht="5.0999999999999996" customHeight="1">
      <c r="A34" s="778"/>
      <c r="B34" s="33"/>
      <c r="C34" s="33"/>
      <c r="D34" s="33"/>
      <c r="E34" s="33"/>
      <c r="F34" s="33"/>
      <c r="G34" s="33"/>
      <c r="H34" s="33"/>
      <c r="I34" s="33"/>
      <c r="J34" s="45"/>
    </row>
    <row r="35" spans="1:10">
      <c r="A35" s="779" t="s">
        <v>2877</v>
      </c>
    </row>
    <row r="36" spans="1:10">
      <c r="A36" s="59" t="s">
        <v>2878</v>
      </c>
    </row>
    <row r="37" spans="1:10">
      <c r="A37" s="779" t="s">
        <v>2879</v>
      </c>
    </row>
    <row r="38" spans="1:10">
      <c r="A38" s="779" t="s">
        <v>2649</v>
      </c>
    </row>
  </sheetData>
  <mergeCells count="10">
    <mergeCell ref="A4:A8"/>
    <mergeCell ref="B4:B6"/>
    <mergeCell ref="C4:J4"/>
    <mergeCell ref="C5:F5"/>
    <mergeCell ref="G5:J5"/>
    <mergeCell ref="C6:C7"/>
    <mergeCell ref="D6:F6"/>
    <mergeCell ref="G6:G7"/>
    <mergeCell ref="H6:J6"/>
    <mergeCell ref="B8:J8"/>
  </mergeCells>
  <hyperlinks>
    <hyperlink ref="L1" location="'Spis tablic_Contents'!A1" display="&lt; POWRÓT"/>
    <hyperlink ref="L2" location="'Spis tablic_Contents'!A1" display="&lt; BACK"/>
  </hyperlinks>
  <pageMargins left="0.75" right="0.75" top="1" bottom="1" header="0.5" footer="0.5"/>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zoomScaleNormal="100" workbookViewId="0"/>
  </sheetViews>
  <sheetFormatPr defaultRowHeight="12.75"/>
  <cols>
    <col min="1" max="1" width="20" customWidth="1"/>
    <col min="2" max="2" width="21.85546875" customWidth="1"/>
    <col min="3" max="3" width="11.42578125" customWidth="1"/>
    <col min="4" max="4" width="10.7109375" customWidth="1"/>
    <col min="5" max="5" width="15.28515625" customWidth="1"/>
    <col min="6" max="6" width="16.42578125" customWidth="1"/>
  </cols>
  <sheetData>
    <row r="1" spans="1:12">
      <c r="A1" s="603" t="s">
        <v>3419</v>
      </c>
      <c r="H1" s="245" t="s">
        <v>1195</v>
      </c>
    </row>
    <row r="2" spans="1:12">
      <c r="A2" s="399" t="s">
        <v>2821</v>
      </c>
      <c r="B2" s="2"/>
      <c r="H2" s="246" t="s">
        <v>1196</v>
      </c>
    </row>
    <row r="3" spans="1:12" ht="5.0999999999999996" customHeight="1">
      <c r="A3" s="2"/>
      <c r="B3" s="2"/>
      <c r="H3" s="247"/>
    </row>
    <row r="4" spans="1:12">
      <c r="A4" s="926" t="s">
        <v>2105</v>
      </c>
      <c r="B4" s="920" t="s">
        <v>458</v>
      </c>
      <c r="C4" s="921"/>
      <c r="D4" s="921"/>
      <c r="E4" s="913"/>
      <c r="F4" s="922" t="s">
        <v>457</v>
      </c>
    </row>
    <row r="5" spans="1:12" ht="56.25">
      <c r="A5" s="941"/>
      <c r="B5" s="223" t="s">
        <v>2628</v>
      </c>
      <c r="C5" s="223" t="s">
        <v>454</v>
      </c>
      <c r="D5" s="223" t="s">
        <v>455</v>
      </c>
      <c r="E5" s="223" t="s">
        <v>456</v>
      </c>
      <c r="F5" s="924"/>
    </row>
    <row r="6" spans="1:12">
      <c r="A6" s="51" t="s">
        <v>1920</v>
      </c>
      <c r="B6" s="405">
        <v>1014636</v>
      </c>
      <c r="C6" s="405">
        <v>6745</v>
      </c>
      <c r="D6" s="405">
        <v>157</v>
      </c>
      <c r="E6" s="405">
        <v>61</v>
      </c>
      <c r="F6" s="600">
        <v>179469</v>
      </c>
      <c r="G6" s="86"/>
      <c r="H6" s="86"/>
      <c r="I6" s="86"/>
      <c r="J6" s="86"/>
      <c r="K6" s="86"/>
      <c r="L6" s="86"/>
    </row>
    <row r="7" spans="1:12">
      <c r="A7" s="49" t="s">
        <v>2103</v>
      </c>
      <c r="B7" s="623"/>
      <c r="C7" s="624"/>
      <c r="D7" s="407"/>
      <c r="E7" s="624"/>
      <c r="F7" s="625"/>
      <c r="G7" s="86"/>
      <c r="H7" s="620"/>
      <c r="I7" s="86"/>
      <c r="J7" s="620"/>
      <c r="K7" s="86"/>
      <c r="L7" s="620"/>
    </row>
    <row r="8" spans="1:12">
      <c r="A8" s="40" t="s">
        <v>1109</v>
      </c>
      <c r="B8" s="706">
        <v>11639</v>
      </c>
      <c r="C8" s="604">
        <v>283</v>
      </c>
      <c r="D8" s="604">
        <v>9</v>
      </c>
      <c r="E8" s="604">
        <v>1</v>
      </c>
      <c r="F8" s="605">
        <v>12063</v>
      </c>
      <c r="G8" s="621"/>
      <c r="H8" s="86"/>
      <c r="I8" s="621"/>
      <c r="J8" s="86"/>
      <c r="K8" s="621"/>
      <c r="L8" s="86"/>
    </row>
    <row r="9" spans="1:12">
      <c r="A9" s="40" t="s">
        <v>1110</v>
      </c>
      <c r="B9" s="707">
        <v>81362</v>
      </c>
      <c r="C9" s="595">
        <v>8</v>
      </c>
      <c r="D9" s="595">
        <v>4</v>
      </c>
      <c r="E9" s="604">
        <v>6</v>
      </c>
      <c r="F9" s="605">
        <v>12263</v>
      </c>
      <c r="G9" s="622"/>
      <c r="H9" s="86"/>
      <c r="I9" s="621"/>
      <c r="J9" s="86"/>
      <c r="K9" s="621"/>
      <c r="L9" s="86"/>
    </row>
    <row r="10" spans="1:12" ht="14.25" customHeight="1">
      <c r="A10" s="348" t="s">
        <v>2632</v>
      </c>
      <c r="B10" s="706">
        <v>3139</v>
      </c>
      <c r="C10" s="604" t="s">
        <v>2812</v>
      </c>
      <c r="D10" s="604">
        <v>13</v>
      </c>
      <c r="E10" s="604">
        <v>2</v>
      </c>
      <c r="F10" s="605">
        <v>3312</v>
      </c>
      <c r="G10" s="621"/>
      <c r="H10" s="86"/>
      <c r="I10" s="621"/>
      <c r="J10" s="86"/>
      <c r="K10" s="621"/>
      <c r="L10" s="86"/>
    </row>
    <row r="11" spans="1:12">
      <c r="A11" s="40" t="s">
        <v>1112</v>
      </c>
      <c r="B11" s="706">
        <v>23234</v>
      </c>
      <c r="C11" s="604">
        <v>86</v>
      </c>
      <c r="D11" s="604">
        <v>14</v>
      </c>
      <c r="E11" s="604">
        <v>2</v>
      </c>
      <c r="F11" s="605">
        <v>4519</v>
      </c>
      <c r="G11" s="621"/>
      <c r="H11" s="86"/>
      <c r="I11" s="621"/>
      <c r="J11" s="86"/>
      <c r="K11" s="621"/>
      <c r="L11" s="86"/>
    </row>
    <row r="12" spans="1:12">
      <c r="A12" s="40" t="s">
        <v>1033</v>
      </c>
      <c r="B12" s="708" t="s">
        <v>1150</v>
      </c>
      <c r="C12" s="604">
        <v>155</v>
      </c>
      <c r="D12" s="604">
        <v>4</v>
      </c>
      <c r="E12" s="604">
        <v>1</v>
      </c>
      <c r="F12" s="605">
        <v>6436</v>
      </c>
      <c r="G12" s="621"/>
      <c r="H12" s="86"/>
      <c r="I12" s="621"/>
      <c r="J12" s="86"/>
      <c r="K12" s="621"/>
      <c r="L12" s="86"/>
    </row>
    <row r="13" spans="1:12">
      <c r="A13" s="40" t="s">
        <v>1114</v>
      </c>
      <c r="B13" s="708" t="s">
        <v>1150</v>
      </c>
      <c r="C13" s="604" t="s">
        <v>2813</v>
      </c>
      <c r="D13" s="604">
        <v>6</v>
      </c>
      <c r="E13" s="604">
        <v>2</v>
      </c>
      <c r="F13" s="605">
        <v>5161</v>
      </c>
      <c r="G13" s="621"/>
      <c r="H13" s="86"/>
      <c r="I13" s="621"/>
      <c r="J13" s="86"/>
      <c r="K13" s="621"/>
      <c r="L13" s="86"/>
    </row>
    <row r="14" spans="1:12" ht="13.5" customHeight="1">
      <c r="A14" s="348" t="s">
        <v>2633</v>
      </c>
      <c r="B14" s="706">
        <v>4608</v>
      </c>
      <c r="C14" s="604">
        <v>125</v>
      </c>
      <c r="D14" s="604">
        <v>10</v>
      </c>
      <c r="E14" s="604">
        <v>5</v>
      </c>
      <c r="F14" s="605">
        <v>5500</v>
      </c>
      <c r="G14" s="621"/>
      <c r="H14" s="86"/>
      <c r="I14" s="621"/>
      <c r="J14" s="86"/>
      <c r="K14" s="621"/>
      <c r="L14" s="86"/>
    </row>
    <row r="15" spans="1:12" ht="14.25" customHeight="1">
      <c r="A15" s="348" t="s">
        <v>2631</v>
      </c>
      <c r="B15" s="706">
        <v>17353</v>
      </c>
      <c r="C15" s="604" t="s">
        <v>2814</v>
      </c>
      <c r="D15" s="604">
        <v>5</v>
      </c>
      <c r="E15" s="604">
        <v>1</v>
      </c>
      <c r="F15" s="605">
        <v>3232</v>
      </c>
      <c r="G15" s="621"/>
      <c r="H15" s="86"/>
      <c r="I15" s="621"/>
      <c r="J15" s="86"/>
      <c r="K15" s="621"/>
      <c r="L15" s="86"/>
    </row>
    <row r="16" spans="1:12">
      <c r="A16" s="40" t="s">
        <v>1117</v>
      </c>
      <c r="B16" s="706">
        <v>23086</v>
      </c>
      <c r="C16" s="604">
        <v>520</v>
      </c>
      <c r="D16" s="604">
        <v>10</v>
      </c>
      <c r="E16" s="604">
        <v>2</v>
      </c>
      <c r="F16" s="605">
        <v>12290</v>
      </c>
      <c r="G16" s="621"/>
      <c r="H16" s="86"/>
      <c r="I16" s="621"/>
      <c r="J16" s="86"/>
      <c r="K16" s="621"/>
      <c r="L16" s="86"/>
    </row>
    <row r="17" spans="1:12">
      <c r="A17" s="40" t="s">
        <v>1032</v>
      </c>
      <c r="B17" s="706">
        <v>67752</v>
      </c>
      <c r="C17" s="604">
        <v>1544</v>
      </c>
      <c r="D17" s="604">
        <v>10</v>
      </c>
      <c r="E17" s="604">
        <v>1</v>
      </c>
      <c r="F17" s="605">
        <v>3387</v>
      </c>
      <c r="G17" s="621"/>
      <c r="H17" s="86"/>
      <c r="I17" s="621"/>
      <c r="J17" s="86"/>
      <c r="K17" s="621"/>
      <c r="L17" s="86"/>
    </row>
    <row r="18" spans="1:12">
      <c r="A18" s="40" t="s">
        <v>1119</v>
      </c>
      <c r="B18" s="706">
        <v>14413</v>
      </c>
      <c r="C18" s="604" t="s">
        <v>2815</v>
      </c>
      <c r="D18" s="604">
        <v>4</v>
      </c>
      <c r="E18" s="604">
        <v>4</v>
      </c>
      <c r="F18" s="605">
        <v>2059</v>
      </c>
      <c r="G18" s="621"/>
      <c r="H18" s="86"/>
      <c r="I18" s="621"/>
      <c r="J18" s="86"/>
      <c r="K18" s="621"/>
      <c r="L18" s="86"/>
    </row>
    <row r="19" spans="1:12">
      <c r="A19" s="40" t="s">
        <v>1029</v>
      </c>
      <c r="B19" s="706" t="s">
        <v>2811</v>
      </c>
      <c r="C19" s="604">
        <v>15</v>
      </c>
      <c r="D19" s="604">
        <v>3</v>
      </c>
      <c r="E19" s="704" t="s">
        <v>1150</v>
      </c>
      <c r="F19" s="605">
        <v>1769</v>
      </c>
      <c r="G19" s="621"/>
      <c r="H19" s="86"/>
      <c r="I19" s="621"/>
      <c r="J19" s="86"/>
      <c r="K19" s="621"/>
      <c r="L19" s="86"/>
    </row>
    <row r="20" spans="1:12">
      <c r="A20" s="40" t="s">
        <v>1121</v>
      </c>
      <c r="B20" s="706">
        <v>27275</v>
      </c>
      <c r="C20" s="757" t="s">
        <v>2816</v>
      </c>
      <c r="D20" s="604">
        <v>7</v>
      </c>
      <c r="E20" s="604">
        <v>2</v>
      </c>
      <c r="F20" s="605">
        <v>17000</v>
      </c>
      <c r="G20" s="621"/>
      <c r="H20" s="86"/>
      <c r="I20" s="621"/>
      <c r="J20" s="86"/>
      <c r="K20" s="621"/>
      <c r="L20" s="86"/>
    </row>
    <row r="21" spans="1:12">
      <c r="A21" s="40" t="s">
        <v>1035</v>
      </c>
      <c r="B21" s="706">
        <v>411300</v>
      </c>
      <c r="C21" s="604">
        <v>169</v>
      </c>
      <c r="D21" s="604">
        <v>2</v>
      </c>
      <c r="E21" s="604">
        <v>2</v>
      </c>
      <c r="F21" s="605">
        <v>5638</v>
      </c>
      <c r="G21" s="621"/>
      <c r="H21" s="86"/>
      <c r="I21" s="621"/>
      <c r="J21" s="86"/>
      <c r="K21" s="621"/>
      <c r="L21" s="86"/>
    </row>
    <row r="22" spans="1:12">
      <c r="A22" s="40" t="s">
        <v>1123</v>
      </c>
      <c r="B22" s="706">
        <v>19305</v>
      </c>
      <c r="C22" s="604">
        <v>141</v>
      </c>
      <c r="D22" s="604">
        <v>7</v>
      </c>
      <c r="E22" s="604">
        <v>6</v>
      </c>
      <c r="F22" s="605">
        <v>4154</v>
      </c>
      <c r="G22" s="621"/>
      <c r="H22" s="86"/>
      <c r="I22" s="621"/>
      <c r="J22" s="86"/>
      <c r="K22" s="621"/>
      <c r="L22" s="86"/>
    </row>
    <row r="23" spans="1:12">
      <c r="A23" s="40" t="s">
        <v>1025</v>
      </c>
      <c r="B23" s="706">
        <v>38478</v>
      </c>
      <c r="C23" s="604" t="s">
        <v>2817</v>
      </c>
      <c r="D23" s="604">
        <v>10</v>
      </c>
      <c r="E23" s="604">
        <v>4</v>
      </c>
      <c r="F23" s="605">
        <v>13926</v>
      </c>
      <c r="G23" s="621"/>
      <c r="H23" s="86"/>
      <c r="I23" s="621"/>
      <c r="J23" s="86"/>
      <c r="K23" s="621"/>
      <c r="L23" s="86"/>
    </row>
    <row r="24" spans="1:12">
      <c r="A24" s="40" t="s">
        <v>1130</v>
      </c>
      <c r="B24" s="706">
        <v>16132</v>
      </c>
      <c r="C24" s="604">
        <v>581</v>
      </c>
      <c r="D24" s="604">
        <v>7</v>
      </c>
      <c r="E24" s="704" t="s">
        <v>1150</v>
      </c>
      <c r="F24" s="605">
        <v>6099</v>
      </c>
      <c r="G24" s="621"/>
      <c r="H24" s="86"/>
      <c r="I24" s="621"/>
      <c r="J24" s="86"/>
      <c r="K24" s="621"/>
      <c r="L24" s="86"/>
    </row>
    <row r="25" spans="1:12">
      <c r="A25" s="40" t="s">
        <v>1125</v>
      </c>
      <c r="B25" s="706">
        <v>33432</v>
      </c>
      <c r="C25" s="604">
        <v>71</v>
      </c>
      <c r="D25" s="604">
        <v>6</v>
      </c>
      <c r="E25" s="604">
        <v>1</v>
      </c>
      <c r="F25" s="605">
        <v>6340</v>
      </c>
      <c r="G25" s="621"/>
      <c r="H25" s="86"/>
      <c r="I25" s="621"/>
      <c r="J25" s="86"/>
      <c r="K25" s="621"/>
      <c r="L25" s="86"/>
    </row>
    <row r="26" spans="1:12">
      <c r="A26" s="40" t="s">
        <v>1126</v>
      </c>
      <c r="B26" s="706">
        <v>133393</v>
      </c>
      <c r="C26" s="604" t="s">
        <v>2818</v>
      </c>
      <c r="D26" s="604">
        <v>5</v>
      </c>
      <c r="E26" s="604">
        <v>11</v>
      </c>
      <c r="F26" s="605">
        <v>36976</v>
      </c>
      <c r="G26" s="621"/>
      <c r="H26" s="86"/>
      <c r="I26" s="621"/>
      <c r="J26" s="86"/>
      <c r="K26" s="621"/>
      <c r="L26" s="86"/>
    </row>
    <row r="27" spans="1:12">
      <c r="A27" s="40" t="s">
        <v>2104</v>
      </c>
      <c r="B27" s="706">
        <v>5000</v>
      </c>
      <c r="C27" s="604" t="s">
        <v>2819</v>
      </c>
      <c r="D27" s="604">
        <v>5</v>
      </c>
      <c r="E27" s="704" t="s">
        <v>1150</v>
      </c>
      <c r="F27" s="605">
        <v>3147</v>
      </c>
      <c r="G27" s="621"/>
      <c r="H27" s="86"/>
      <c r="I27" s="621"/>
      <c r="J27" s="86"/>
      <c r="K27" s="621"/>
      <c r="L27" s="86"/>
    </row>
    <row r="28" spans="1:12">
      <c r="A28" s="40" t="s">
        <v>1128</v>
      </c>
      <c r="B28" s="706">
        <v>9136</v>
      </c>
      <c r="C28" s="604">
        <v>191</v>
      </c>
      <c r="D28" s="604">
        <v>5</v>
      </c>
      <c r="E28" s="604">
        <v>8</v>
      </c>
      <c r="F28" s="605">
        <v>4258</v>
      </c>
      <c r="G28" s="621"/>
      <c r="H28" s="86"/>
      <c r="I28" s="621"/>
      <c r="J28" s="86"/>
      <c r="K28" s="621"/>
      <c r="L28" s="86"/>
    </row>
    <row r="29" spans="1:12" ht="15" customHeight="1">
      <c r="A29" s="348" t="s">
        <v>2630</v>
      </c>
      <c r="B29" s="706">
        <v>36465</v>
      </c>
      <c r="C29" s="604">
        <v>192</v>
      </c>
      <c r="D29" s="604">
        <v>6</v>
      </c>
      <c r="E29" s="704" t="s">
        <v>1150</v>
      </c>
      <c r="F29" s="605">
        <v>4641</v>
      </c>
      <c r="G29" s="621"/>
      <c r="H29" s="86"/>
      <c r="I29" s="621"/>
      <c r="J29" s="86"/>
      <c r="K29" s="621"/>
      <c r="L29" s="86"/>
    </row>
    <row r="30" spans="1:12">
      <c r="A30" s="40" t="s">
        <v>1131</v>
      </c>
      <c r="B30" s="706">
        <v>28134</v>
      </c>
      <c r="C30" s="604" t="s">
        <v>2820</v>
      </c>
      <c r="D30" s="604">
        <v>5</v>
      </c>
      <c r="E30" s="704" t="s">
        <v>1150</v>
      </c>
      <c r="F30" s="605">
        <v>5299</v>
      </c>
      <c r="G30" s="621"/>
      <c r="H30" s="86"/>
      <c r="I30" s="621"/>
      <c r="J30" s="86"/>
      <c r="K30" s="621"/>
      <c r="L30" s="86"/>
    </row>
    <row r="31" spans="1:12" ht="5.0999999999999996" customHeight="1">
      <c r="A31" s="74"/>
      <c r="B31" s="369"/>
      <c r="C31" s="369"/>
      <c r="D31" s="369"/>
      <c r="E31" s="369"/>
    </row>
    <row r="32" spans="1:12" ht="26.25" customHeight="1">
      <c r="A32" s="947" t="s">
        <v>2865</v>
      </c>
      <c r="B32" s="949"/>
      <c r="C32" s="949"/>
      <c r="D32" s="949"/>
      <c r="E32" s="949"/>
      <c r="F32" s="949"/>
    </row>
    <row r="33" spans="1:6">
      <c r="A33" s="59" t="s">
        <v>1108</v>
      </c>
      <c r="B33" s="369"/>
      <c r="C33" s="369"/>
      <c r="D33" s="369"/>
      <c r="E33" s="369"/>
      <c r="F33" s="369"/>
    </row>
    <row r="34" spans="1:6" ht="24.75" customHeight="1">
      <c r="A34" s="947" t="s">
        <v>2629</v>
      </c>
      <c r="B34" s="947"/>
      <c r="C34" s="947"/>
      <c r="D34" s="947"/>
      <c r="E34" s="947"/>
      <c r="F34" s="947"/>
    </row>
    <row r="35" spans="1:6">
      <c r="A35" s="97" t="s">
        <v>2649</v>
      </c>
    </row>
  </sheetData>
  <mergeCells count="5">
    <mergeCell ref="A34:F34"/>
    <mergeCell ref="A4:A5"/>
    <mergeCell ref="B4:E4"/>
    <mergeCell ref="F4:F5"/>
    <mergeCell ref="A32:F32"/>
  </mergeCells>
  <phoneticPr fontId="13"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showGridLines="0" zoomScaleNormal="100" workbookViewId="0"/>
  </sheetViews>
  <sheetFormatPr defaultRowHeight="12.75"/>
  <cols>
    <col min="1" max="1" width="23.42578125" customWidth="1"/>
    <col min="2" max="2" width="11.85546875" customWidth="1"/>
    <col min="5" max="5" width="11.7109375" customWidth="1"/>
    <col min="10" max="10" width="9.85546875" customWidth="1"/>
  </cols>
  <sheetData>
    <row r="1" spans="1:13">
      <c r="A1" s="603" t="s">
        <v>3420</v>
      </c>
      <c r="L1" s="245" t="s">
        <v>1195</v>
      </c>
    </row>
    <row r="2" spans="1:13">
      <c r="A2" s="399" t="s">
        <v>2802</v>
      </c>
      <c r="B2" s="2"/>
      <c r="L2" s="246" t="s">
        <v>1196</v>
      </c>
    </row>
    <row r="3" spans="1:13" ht="5.0999999999999996" customHeight="1">
      <c r="A3" s="2"/>
      <c r="B3" s="2"/>
      <c r="L3" s="247"/>
    </row>
    <row r="4" spans="1:13" ht="25.5" customHeight="1">
      <c r="A4" s="926" t="s">
        <v>459</v>
      </c>
      <c r="B4" s="916" t="s">
        <v>18</v>
      </c>
      <c r="C4" s="922" t="s">
        <v>19</v>
      </c>
      <c r="D4" s="923"/>
      <c r="E4" s="923"/>
      <c r="F4" s="916" t="s">
        <v>23</v>
      </c>
      <c r="G4" s="916" t="s">
        <v>20</v>
      </c>
      <c r="H4" s="916"/>
      <c r="I4" s="916"/>
      <c r="J4" s="922" t="s">
        <v>27</v>
      </c>
    </row>
    <row r="5" spans="1:13" ht="26.25" customHeight="1">
      <c r="A5" s="939"/>
      <c r="B5" s="919"/>
      <c r="C5" s="916" t="s">
        <v>21</v>
      </c>
      <c r="D5" s="915" t="s">
        <v>22</v>
      </c>
      <c r="E5" s="915"/>
      <c r="F5" s="919"/>
      <c r="G5" s="916" t="s">
        <v>25</v>
      </c>
      <c r="H5" s="916" t="s">
        <v>26</v>
      </c>
      <c r="I5" s="916"/>
      <c r="J5" s="924"/>
      <c r="M5" s="78"/>
    </row>
    <row r="6" spans="1:13" ht="67.5">
      <c r="A6" s="941"/>
      <c r="B6" s="919"/>
      <c r="C6" s="919"/>
      <c r="D6" s="346" t="s">
        <v>71</v>
      </c>
      <c r="E6" s="223" t="s">
        <v>24</v>
      </c>
      <c r="F6" s="919"/>
      <c r="G6" s="919"/>
      <c r="H6" s="69" t="s">
        <v>28</v>
      </c>
      <c r="I6" s="69" t="s">
        <v>29</v>
      </c>
      <c r="J6" s="924"/>
    </row>
    <row r="7" spans="1:13">
      <c r="A7" s="25" t="s">
        <v>1920</v>
      </c>
      <c r="B7" s="711">
        <v>101</v>
      </c>
      <c r="C7" s="405">
        <v>202</v>
      </c>
      <c r="D7" s="405">
        <v>134</v>
      </c>
      <c r="E7" s="405">
        <v>38</v>
      </c>
      <c r="F7" s="606">
        <v>13621.13</v>
      </c>
      <c r="G7" s="405">
        <v>54</v>
      </c>
      <c r="H7" s="606">
        <v>109.17</v>
      </c>
      <c r="I7" s="606">
        <v>18538.21</v>
      </c>
      <c r="J7" s="600">
        <v>18</v>
      </c>
      <c r="K7" s="349"/>
    </row>
    <row r="8" spans="1:13">
      <c r="A8" s="386" t="s">
        <v>1921</v>
      </c>
      <c r="B8" s="693"/>
      <c r="C8" s="414"/>
      <c r="D8" s="414"/>
      <c r="E8" s="414"/>
      <c r="F8" s="607"/>
      <c r="G8" s="414"/>
      <c r="H8" s="607"/>
      <c r="I8" s="607"/>
      <c r="J8" s="601"/>
    </row>
    <row r="9" spans="1:13">
      <c r="A9" s="712" t="s">
        <v>1109</v>
      </c>
      <c r="B9" s="695">
        <v>4</v>
      </c>
      <c r="C9" s="604">
        <v>3</v>
      </c>
      <c r="D9" s="604">
        <v>3</v>
      </c>
      <c r="E9" s="604" t="s">
        <v>1014</v>
      </c>
      <c r="F9" s="252" t="s">
        <v>1150</v>
      </c>
      <c r="G9" s="604" t="s">
        <v>1014</v>
      </c>
      <c r="H9" s="608" t="s">
        <v>1014</v>
      </c>
      <c r="I9" s="608" t="s">
        <v>1014</v>
      </c>
      <c r="J9" s="605" t="s">
        <v>1014</v>
      </c>
    </row>
    <row r="10" spans="1:13">
      <c r="A10" s="712" t="s">
        <v>1110</v>
      </c>
      <c r="B10" s="695">
        <v>3</v>
      </c>
      <c r="C10" s="604" t="s">
        <v>1014</v>
      </c>
      <c r="D10" s="604" t="s">
        <v>1014</v>
      </c>
      <c r="E10" s="604" t="s">
        <v>1014</v>
      </c>
      <c r="F10" s="252" t="s">
        <v>1150</v>
      </c>
      <c r="G10" s="604" t="s">
        <v>1014</v>
      </c>
      <c r="H10" s="608" t="s">
        <v>1014</v>
      </c>
      <c r="I10" s="608" t="s">
        <v>1014</v>
      </c>
      <c r="J10" s="605" t="s">
        <v>1014</v>
      </c>
    </row>
    <row r="11" spans="1:13">
      <c r="A11" s="712" t="s">
        <v>1111</v>
      </c>
      <c r="B11" s="695">
        <v>9</v>
      </c>
      <c r="C11" s="604">
        <v>5</v>
      </c>
      <c r="D11" s="604">
        <v>5</v>
      </c>
      <c r="E11" s="604">
        <v>1</v>
      </c>
      <c r="F11" s="252">
        <v>11937</v>
      </c>
      <c r="G11" s="604">
        <v>1</v>
      </c>
      <c r="H11" s="608">
        <v>9.82</v>
      </c>
      <c r="I11" s="608">
        <v>772.74</v>
      </c>
      <c r="J11" s="605">
        <v>1</v>
      </c>
    </row>
    <row r="12" spans="1:13">
      <c r="A12" s="712" t="s">
        <v>1112</v>
      </c>
      <c r="B12" s="695">
        <v>6</v>
      </c>
      <c r="C12" s="604">
        <v>1</v>
      </c>
      <c r="D12" s="604">
        <v>1</v>
      </c>
      <c r="E12" s="704" t="s">
        <v>1150</v>
      </c>
      <c r="F12" s="252" t="s">
        <v>1150</v>
      </c>
      <c r="G12" s="604" t="s">
        <v>1014</v>
      </c>
      <c r="H12" s="608" t="s">
        <v>1014</v>
      </c>
      <c r="I12" s="608" t="s">
        <v>1014</v>
      </c>
      <c r="J12" s="605" t="s">
        <v>1014</v>
      </c>
    </row>
    <row r="13" spans="1:13">
      <c r="A13" s="712" t="s">
        <v>1113</v>
      </c>
      <c r="B13" s="695">
        <v>3</v>
      </c>
      <c r="C13" s="704" t="s">
        <v>1150</v>
      </c>
      <c r="D13" s="704" t="s">
        <v>1150</v>
      </c>
      <c r="E13" s="604" t="s">
        <v>1014</v>
      </c>
      <c r="F13" s="252" t="s">
        <v>1150</v>
      </c>
      <c r="G13" s="604" t="s">
        <v>1014</v>
      </c>
      <c r="H13" s="608" t="s">
        <v>1014</v>
      </c>
      <c r="I13" s="608" t="s">
        <v>1014</v>
      </c>
      <c r="J13" s="605" t="s">
        <v>1014</v>
      </c>
    </row>
    <row r="14" spans="1:13">
      <c r="A14" s="712" t="s">
        <v>1114</v>
      </c>
      <c r="B14" s="695">
        <v>4</v>
      </c>
      <c r="C14" s="604">
        <v>1</v>
      </c>
      <c r="D14" s="604">
        <v>1</v>
      </c>
      <c r="E14" s="704" t="s">
        <v>1150</v>
      </c>
      <c r="F14" s="252" t="s">
        <v>1150</v>
      </c>
      <c r="G14" s="604">
        <v>1</v>
      </c>
      <c r="H14" s="608">
        <v>18.5</v>
      </c>
      <c r="I14" s="608">
        <v>2776.11</v>
      </c>
      <c r="J14" s="605">
        <v>2</v>
      </c>
    </row>
    <row r="15" spans="1:13">
      <c r="A15" s="712" t="s">
        <v>1115</v>
      </c>
      <c r="B15" s="695">
        <v>2</v>
      </c>
      <c r="C15" s="604">
        <v>5</v>
      </c>
      <c r="D15" s="604">
        <v>5</v>
      </c>
      <c r="E15" s="604">
        <v>2</v>
      </c>
      <c r="F15" s="252" t="s">
        <v>1150</v>
      </c>
      <c r="G15" s="604">
        <v>1</v>
      </c>
      <c r="H15" s="608">
        <v>2.87</v>
      </c>
      <c r="I15" s="608">
        <v>186.94</v>
      </c>
      <c r="J15" s="605" t="s">
        <v>1014</v>
      </c>
    </row>
    <row r="16" spans="1:13">
      <c r="A16" s="712" t="s">
        <v>1116</v>
      </c>
      <c r="B16" s="695">
        <v>3</v>
      </c>
      <c r="C16" s="604">
        <v>12</v>
      </c>
      <c r="D16" s="604">
        <v>12</v>
      </c>
      <c r="E16" s="604">
        <v>2</v>
      </c>
      <c r="F16" s="252" t="s">
        <v>1150</v>
      </c>
      <c r="G16" s="604">
        <v>3</v>
      </c>
      <c r="H16" s="608">
        <v>6.23</v>
      </c>
      <c r="I16" s="608">
        <v>650.27</v>
      </c>
      <c r="J16" s="605" t="s">
        <v>1014</v>
      </c>
    </row>
    <row r="17" spans="1:10">
      <c r="A17" s="712" t="s">
        <v>1117</v>
      </c>
      <c r="B17" s="695">
        <v>10</v>
      </c>
      <c r="C17" s="604" t="s">
        <v>1014</v>
      </c>
      <c r="D17" s="604" t="s">
        <v>1014</v>
      </c>
      <c r="E17" s="604" t="s">
        <v>1014</v>
      </c>
      <c r="F17" s="252">
        <v>336</v>
      </c>
      <c r="G17" s="604">
        <v>2</v>
      </c>
      <c r="H17" s="608">
        <v>7.15</v>
      </c>
      <c r="I17" s="608">
        <v>1242.69</v>
      </c>
      <c r="J17" s="605" t="s">
        <v>1014</v>
      </c>
    </row>
    <row r="18" spans="1:10">
      <c r="A18" s="712" t="s">
        <v>1118</v>
      </c>
      <c r="B18" s="695">
        <v>7</v>
      </c>
      <c r="C18" s="604" t="s">
        <v>1014</v>
      </c>
      <c r="D18" s="704" t="s">
        <v>1150</v>
      </c>
      <c r="E18" s="604" t="s">
        <v>1014</v>
      </c>
      <c r="F18" s="252" t="s">
        <v>1150</v>
      </c>
      <c r="G18" s="604" t="s">
        <v>1014</v>
      </c>
      <c r="H18" s="608" t="s">
        <v>1014</v>
      </c>
      <c r="I18" s="608" t="s">
        <v>1014</v>
      </c>
      <c r="J18" s="605" t="s">
        <v>1014</v>
      </c>
    </row>
    <row r="19" spans="1:10">
      <c r="A19" s="712" t="s">
        <v>1119</v>
      </c>
      <c r="B19" s="695">
        <v>4</v>
      </c>
      <c r="C19" s="604" t="s">
        <v>1014</v>
      </c>
      <c r="D19" s="704" t="s">
        <v>1150</v>
      </c>
      <c r="E19" s="604" t="s">
        <v>1014</v>
      </c>
      <c r="F19" s="252" t="s">
        <v>1150</v>
      </c>
      <c r="G19" s="604">
        <v>1</v>
      </c>
      <c r="H19" s="608">
        <v>0.62</v>
      </c>
      <c r="I19" s="608">
        <v>105</v>
      </c>
      <c r="J19" s="605">
        <v>1</v>
      </c>
    </row>
    <row r="20" spans="1:10">
      <c r="A20" s="712" t="s">
        <v>1120</v>
      </c>
      <c r="B20" s="695">
        <v>4</v>
      </c>
      <c r="C20" s="604">
        <v>2</v>
      </c>
      <c r="D20" s="704" t="s">
        <v>1150</v>
      </c>
      <c r="E20" s="704" t="s">
        <v>1150</v>
      </c>
      <c r="F20" s="252" t="s">
        <v>1150</v>
      </c>
      <c r="G20" s="604" t="s">
        <v>1014</v>
      </c>
      <c r="H20" s="608" t="s">
        <v>1014</v>
      </c>
      <c r="I20" s="608" t="s">
        <v>1014</v>
      </c>
      <c r="J20" s="605" t="s">
        <v>1014</v>
      </c>
    </row>
    <row r="21" spans="1:10">
      <c r="A21" s="712" t="s">
        <v>2108</v>
      </c>
      <c r="B21" s="695">
        <v>4</v>
      </c>
      <c r="C21" s="604" t="s">
        <v>1014</v>
      </c>
      <c r="D21" s="704" t="s">
        <v>1150</v>
      </c>
      <c r="E21" s="604" t="s">
        <v>1014</v>
      </c>
      <c r="F21" s="252" t="s">
        <v>1150</v>
      </c>
      <c r="G21" s="604" t="s">
        <v>1014</v>
      </c>
      <c r="H21" s="608" t="s">
        <v>1014</v>
      </c>
      <c r="I21" s="608" t="s">
        <v>1014</v>
      </c>
      <c r="J21" s="605" t="s">
        <v>1014</v>
      </c>
    </row>
    <row r="22" spans="1:10">
      <c r="A22" s="712" t="s">
        <v>2109</v>
      </c>
      <c r="B22" s="695">
        <v>4</v>
      </c>
      <c r="C22" s="604">
        <v>28</v>
      </c>
      <c r="D22" s="604">
        <v>16</v>
      </c>
      <c r="E22" s="604" t="s">
        <v>1014</v>
      </c>
      <c r="F22" s="252">
        <v>150</v>
      </c>
      <c r="G22" s="604">
        <v>1</v>
      </c>
      <c r="H22" s="608">
        <v>0.99</v>
      </c>
      <c r="I22" s="608">
        <v>150</v>
      </c>
      <c r="J22" s="605">
        <v>1</v>
      </c>
    </row>
    <row r="23" spans="1:10">
      <c r="A23" s="712" t="s">
        <v>1123</v>
      </c>
      <c r="B23" s="695">
        <v>3</v>
      </c>
      <c r="C23" s="604" t="s">
        <v>1014</v>
      </c>
      <c r="D23" s="704" t="s">
        <v>1150</v>
      </c>
      <c r="E23" s="604" t="s">
        <v>1014</v>
      </c>
      <c r="F23" s="252" t="s">
        <v>1150</v>
      </c>
      <c r="G23" s="604" t="s">
        <v>1014</v>
      </c>
      <c r="H23" s="608" t="s">
        <v>1014</v>
      </c>
      <c r="I23" s="608" t="s">
        <v>1014</v>
      </c>
      <c r="J23" s="605">
        <v>7</v>
      </c>
    </row>
    <row r="24" spans="1:10">
      <c r="A24" s="712" t="s">
        <v>1124</v>
      </c>
      <c r="B24" s="695">
        <v>3</v>
      </c>
      <c r="C24" s="604">
        <v>2</v>
      </c>
      <c r="D24" s="604">
        <v>2</v>
      </c>
      <c r="E24" s="604">
        <v>1</v>
      </c>
      <c r="F24" s="252">
        <v>150</v>
      </c>
      <c r="G24" s="604">
        <v>2</v>
      </c>
      <c r="H24" s="608">
        <v>2.37</v>
      </c>
      <c r="I24" s="608">
        <v>522</v>
      </c>
      <c r="J24" s="605" t="s">
        <v>1014</v>
      </c>
    </row>
    <row r="25" spans="1:10">
      <c r="A25" s="712" t="s">
        <v>1130</v>
      </c>
      <c r="B25" s="695">
        <v>5</v>
      </c>
      <c r="C25" s="604">
        <v>83</v>
      </c>
      <c r="D25" s="604">
        <v>27</v>
      </c>
      <c r="E25" s="604">
        <v>23</v>
      </c>
      <c r="F25" s="252" t="s">
        <v>1150</v>
      </c>
      <c r="G25" s="604">
        <v>1</v>
      </c>
      <c r="H25" s="608">
        <v>3.95</v>
      </c>
      <c r="I25" s="608">
        <v>426</v>
      </c>
      <c r="J25" s="605">
        <v>1</v>
      </c>
    </row>
    <row r="26" spans="1:10">
      <c r="A26" s="712" t="s">
        <v>1125</v>
      </c>
      <c r="B26" s="695">
        <v>4</v>
      </c>
      <c r="C26" s="604">
        <v>47</v>
      </c>
      <c r="D26" s="604">
        <v>43</v>
      </c>
      <c r="E26" s="604">
        <v>4</v>
      </c>
      <c r="F26" s="252">
        <v>1048.1300000000001</v>
      </c>
      <c r="G26" s="604">
        <v>34</v>
      </c>
      <c r="H26" s="608">
        <v>12.12</v>
      </c>
      <c r="I26" s="608">
        <v>1552.8</v>
      </c>
      <c r="J26" s="605" t="s">
        <v>1014</v>
      </c>
    </row>
    <row r="27" spans="1:10">
      <c r="A27" s="712" t="s">
        <v>1126</v>
      </c>
      <c r="B27" s="695">
        <v>7</v>
      </c>
      <c r="C27" s="604">
        <v>6</v>
      </c>
      <c r="D27" s="604">
        <v>6</v>
      </c>
      <c r="E27" s="604">
        <v>4</v>
      </c>
      <c r="F27" s="252" t="s">
        <v>1150</v>
      </c>
      <c r="G27" s="604">
        <v>5</v>
      </c>
      <c r="H27" s="608">
        <v>41.44</v>
      </c>
      <c r="I27" s="608">
        <v>9530.16</v>
      </c>
      <c r="J27" s="605">
        <v>1</v>
      </c>
    </row>
    <row r="28" spans="1:10">
      <c r="A28" s="712" t="s">
        <v>1127</v>
      </c>
      <c r="B28" s="695">
        <v>3</v>
      </c>
      <c r="C28" s="604" t="s">
        <v>1014</v>
      </c>
      <c r="D28" s="604" t="s">
        <v>1014</v>
      </c>
      <c r="E28" s="604" t="s">
        <v>1014</v>
      </c>
      <c r="F28" s="252" t="s">
        <v>1150</v>
      </c>
      <c r="G28" s="604" t="s">
        <v>1014</v>
      </c>
      <c r="H28" s="608" t="s">
        <v>1014</v>
      </c>
      <c r="I28" s="608" t="s">
        <v>1014</v>
      </c>
      <c r="J28" s="605" t="s">
        <v>1014</v>
      </c>
    </row>
    <row r="29" spans="1:10">
      <c r="A29" s="712" t="s">
        <v>1128</v>
      </c>
      <c r="B29" s="695">
        <v>2</v>
      </c>
      <c r="C29" s="604">
        <v>2</v>
      </c>
      <c r="D29" s="604">
        <v>2</v>
      </c>
      <c r="E29" s="604" t="s">
        <v>1014</v>
      </c>
      <c r="F29" s="252" t="s">
        <v>1150</v>
      </c>
      <c r="G29" s="604">
        <v>2</v>
      </c>
      <c r="H29" s="608">
        <v>3.11</v>
      </c>
      <c r="I29" s="608">
        <v>623.5</v>
      </c>
      <c r="J29" s="605">
        <v>1</v>
      </c>
    </row>
    <row r="30" spans="1:10">
      <c r="A30" s="712" t="s">
        <v>1129</v>
      </c>
      <c r="B30" s="695">
        <v>4</v>
      </c>
      <c r="C30" s="604" t="s">
        <v>1014</v>
      </c>
      <c r="D30" s="604" t="s">
        <v>1014</v>
      </c>
      <c r="E30" s="604" t="s">
        <v>1014</v>
      </c>
      <c r="F30" s="252" t="s">
        <v>1150</v>
      </c>
      <c r="G30" s="604" t="s">
        <v>1014</v>
      </c>
      <c r="H30" s="608" t="s">
        <v>1014</v>
      </c>
      <c r="I30" s="608" t="s">
        <v>1014</v>
      </c>
      <c r="J30" s="605">
        <v>3</v>
      </c>
    </row>
    <row r="31" spans="1:10">
      <c r="A31" s="712" t="s">
        <v>1131</v>
      </c>
      <c r="B31" s="695">
        <v>3</v>
      </c>
      <c r="C31" s="604">
        <v>5</v>
      </c>
      <c r="D31" s="604">
        <v>11</v>
      </c>
      <c r="E31" s="604">
        <v>1</v>
      </c>
      <c r="F31" s="252" t="s">
        <v>1150</v>
      </c>
      <c r="G31" s="704" t="s">
        <v>1150</v>
      </c>
      <c r="H31" s="710" t="s">
        <v>1150</v>
      </c>
      <c r="I31" s="710" t="s">
        <v>1150</v>
      </c>
      <c r="J31" s="605" t="s">
        <v>1014</v>
      </c>
    </row>
    <row r="32" spans="1:10" ht="5.0999999999999996" customHeight="1">
      <c r="A32" s="42"/>
      <c r="B32" s="33"/>
      <c r="C32" s="33"/>
      <c r="D32" s="33"/>
      <c r="E32" s="33"/>
      <c r="F32" s="33"/>
      <c r="G32" s="33"/>
      <c r="H32" s="300"/>
      <c r="I32" s="33"/>
      <c r="J32" s="45"/>
    </row>
    <row r="33" spans="1:1">
      <c r="A33" s="59" t="s">
        <v>1108</v>
      </c>
    </row>
    <row r="34" spans="1:1">
      <c r="A34" s="97" t="s">
        <v>2653</v>
      </c>
    </row>
  </sheetData>
  <mergeCells count="10">
    <mergeCell ref="B4:B6"/>
    <mergeCell ref="A4:A6"/>
    <mergeCell ref="J4:J6"/>
    <mergeCell ref="F4:F6"/>
    <mergeCell ref="H5:I5"/>
    <mergeCell ref="D5:E5"/>
    <mergeCell ref="C4:E4"/>
    <mergeCell ref="G5:G6"/>
    <mergeCell ref="C5:C6"/>
    <mergeCell ref="G4:I4"/>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7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heetViews>
  <sheetFormatPr defaultRowHeight="12.75"/>
  <cols>
    <col min="1" max="1" width="21.28515625" style="369" customWidth="1"/>
    <col min="2" max="2" width="11.7109375" style="369" customWidth="1"/>
    <col min="3" max="3" width="9.140625" style="369"/>
    <col min="4" max="4" width="12.7109375" style="369" customWidth="1"/>
    <col min="5" max="5" width="12" style="369" customWidth="1"/>
    <col min="6" max="16384" width="9.140625" style="369"/>
  </cols>
  <sheetData>
    <row r="1" spans="1:9">
      <c r="A1" s="1" t="s">
        <v>3421</v>
      </c>
      <c r="G1" s="245" t="s">
        <v>1195</v>
      </c>
    </row>
    <row r="2" spans="1:9">
      <c r="A2" s="54" t="s">
        <v>2764</v>
      </c>
      <c r="B2" s="2"/>
      <c r="G2" s="246" t="s">
        <v>1196</v>
      </c>
    </row>
    <row r="3" spans="1:9" ht="5.0999999999999996" customHeight="1">
      <c r="A3" s="2"/>
      <c r="B3" s="2"/>
      <c r="G3" s="247"/>
    </row>
    <row r="4" spans="1:9" ht="23.25" customHeight="1">
      <c r="A4" s="926" t="s">
        <v>57</v>
      </c>
      <c r="B4" s="916" t="s">
        <v>2634</v>
      </c>
      <c r="C4" s="915" t="s">
        <v>74</v>
      </c>
      <c r="D4" s="915"/>
      <c r="E4" s="920"/>
    </row>
    <row r="5" spans="1:9" ht="46.5" customHeight="1">
      <c r="A5" s="941"/>
      <c r="B5" s="942"/>
      <c r="C5" s="301" t="s">
        <v>75</v>
      </c>
      <c r="D5" s="301" t="s">
        <v>76</v>
      </c>
      <c r="E5" s="709" t="s">
        <v>77</v>
      </c>
    </row>
    <row r="6" spans="1:9" ht="13.5" customHeight="1">
      <c r="A6" s="185" t="s">
        <v>2635</v>
      </c>
      <c r="B6" s="765">
        <v>1493</v>
      </c>
      <c r="C6" s="728">
        <v>168335.62</v>
      </c>
      <c r="D6" s="66">
        <v>113</v>
      </c>
      <c r="E6" s="767">
        <v>9184.2800000000007</v>
      </c>
    </row>
    <row r="7" spans="1:9" ht="12.75" customHeight="1">
      <c r="A7" s="184" t="s">
        <v>2636</v>
      </c>
      <c r="B7" s="11"/>
      <c r="C7" s="684"/>
      <c r="D7" s="11"/>
      <c r="E7" s="738"/>
    </row>
    <row r="8" spans="1:9" ht="6.75" customHeight="1">
      <c r="A8" s="34"/>
      <c r="B8" s="764"/>
      <c r="C8" s="720"/>
      <c r="D8" s="368"/>
      <c r="E8" s="739"/>
    </row>
    <row r="9" spans="1:9">
      <c r="A9" s="26" t="s">
        <v>2110</v>
      </c>
      <c r="B9" s="762">
        <v>139</v>
      </c>
      <c r="C9" s="737">
        <v>45869.46</v>
      </c>
      <c r="D9" s="23">
        <v>330</v>
      </c>
      <c r="E9" s="740">
        <v>403.33</v>
      </c>
      <c r="I9" s="395"/>
    </row>
    <row r="10" spans="1:9">
      <c r="A10" s="79" t="s">
        <v>2111</v>
      </c>
      <c r="B10" s="764"/>
      <c r="C10" s="720"/>
      <c r="D10" s="368"/>
      <c r="E10" s="739"/>
      <c r="I10" s="395"/>
    </row>
    <row r="11" spans="1:9">
      <c r="A11" s="26" t="s">
        <v>2112</v>
      </c>
      <c r="B11" s="762">
        <v>108</v>
      </c>
      <c r="C11" s="737">
        <v>24345.41</v>
      </c>
      <c r="D11" s="23">
        <v>225</v>
      </c>
      <c r="E11" s="740">
        <v>2303.6799999999998</v>
      </c>
      <c r="I11" s="395"/>
    </row>
    <row r="12" spans="1:9">
      <c r="A12" s="79" t="s">
        <v>2113</v>
      </c>
      <c r="B12" s="764"/>
      <c r="C12" s="720"/>
      <c r="D12" s="368"/>
      <c r="E12" s="739"/>
      <c r="I12" s="395"/>
    </row>
    <row r="13" spans="1:9">
      <c r="A13" s="26" t="s">
        <v>2114</v>
      </c>
      <c r="B13" s="762">
        <v>735</v>
      </c>
      <c r="C13" s="737">
        <v>67223.87</v>
      </c>
      <c r="D13" s="23">
        <v>92</v>
      </c>
      <c r="E13" s="740">
        <v>4792.2</v>
      </c>
      <c r="I13" s="395"/>
    </row>
    <row r="14" spans="1:9">
      <c r="A14" s="79" t="s">
        <v>2115</v>
      </c>
      <c r="B14" s="764"/>
      <c r="C14" s="720"/>
      <c r="D14" s="368"/>
      <c r="E14" s="739"/>
      <c r="I14" s="395"/>
    </row>
    <row r="15" spans="1:9">
      <c r="A15" s="26" t="s">
        <v>2116</v>
      </c>
      <c r="B15" s="762">
        <v>186</v>
      </c>
      <c r="C15" s="737">
        <v>18472.75</v>
      </c>
      <c r="D15" s="23">
        <v>99</v>
      </c>
      <c r="E15" s="740">
        <v>1198.8900000000001</v>
      </c>
      <c r="I15" s="395"/>
    </row>
    <row r="16" spans="1:9">
      <c r="A16" s="79" t="s">
        <v>2117</v>
      </c>
      <c r="B16" s="764"/>
      <c r="C16" s="720"/>
      <c r="D16" s="368"/>
      <c r="E16" s="739"/>
      <c r="I16" s="395"/>
    </row>
    <row r="17" spans="1:9">
      <c r="A17" s="26" t="s">
        <v>2118</v>
      </c>
      <c r="B17" s="762">
        <v>162</v>
      </c>
      <c r="C17" s="737">
        <v>4738.6099999999997</v>
      </c>
      <c r="D17" s="23">
        <v>29</v>
      </c>
      <c r="E17" s="740">
        <v>330.41</v>
      </c>
      <c r="H17" s="373"/>
      <c r="I17" s="395"/>
    </row>
    <row r="18" spans="1:9">
      <c r="A18" s="79" t="s">
        <v>2119</v>
      </c>
      <c r="B18" s="764"/>
      <c r="C18" s="720"/>
      <c r="D18" s="368"/>
      <c r="E18" s="739"/>
      <c r="H18" s="373"/>
      <c r="I18" s="395"/>
    </row>
    <row r="19" spans="1:9">
      <c r="A19" s="26" t="s">
        <v>2120</v>
      </c>
      <c r="B19" s="762">
        <v>48</v>
      </c>
      <c r="C19" s="737">
        <v>5142.07</v>
      </c>
      <c r="D19" s="23">
        <v>107</v>
      </c>
      <c r="E19" s="740">
        <v>59.67</v>
      </c>
      <c r="H19" s="373"/>
      <c r="I19" s="395"/>
    </row>
    <row r="20" spans="1:9">
      <c r="A20" s="79" t="s">
        <v>1040</v>
      </c>
      <c r="B20" s="764"/>
      <c r="C20" s="720"/>
      <c r="D20" s="368"/>
      <c r="E20" s="739"/>
      <c r="H20" s="395"/>
      <c r="I20" s="395"/>
    </row>
    <row r="21" spans="1:9">
      <c r="A21" s="26" t="s">
        <v>2121</v>
      </c>
      <c r="B21" s="762">
        <v>76</v>
      </c>
      <c r="C21" s="737">
        <v>1977.08</v>
      </c>
      <c r="D21" s="23">
        <v>26</v>
      </c>
      <c r="E21" s="740">
        <v>89.95</v>
      </c>
      <c r="H21" s="395"/>
      <c r="I21" s="395"/>
    </row>
    <row r="22" spans="1:9">
      <c r="A22" s="79" t="s">
        <v>2122</v>
      </c>
      <c r="B22" s="764"/>
      <c r="C22" s="720"/>
      <c r="D22" s="368"/>
      <c r="E22" s="739"/>
    </row>
    <row r="23" spans="1:9">
      <c r="A23" s="26" t="s">
        <v>2123</v>
      </c>
      <c r="B23" s="762">
        <v>36</v>
      </c>
      <c r="C23" s="737">
        <v>536.16999999999996</v>
      </c>
      <c r="D23" s="23">
        <v>15</v>
      </c>
      <c r="E23" s="740">
        <v>6.15</v>
      </c>
    </row>
    <row r="24" spans="1:9">
      <c r="A24" s="79" t="s">
        <v>2124</v>
      </c>
      <c r="B24" s="764"/>
      <c r="C24" s="720"/>
      <c r="D24" s="368"/>
      <c r="E24" s="739"/>
    </row>
    <row r="25" spans="1:9">
      <c r="A25" s="26" t="s">
        <v>2125</v>
      </c>
      <c r="B25" s="762">
        <v>3</v>
      </c>
      <c r="C25" s="737">
        <v>30.2</v>
      </c>
      <c r="D25" s="23">
        <v>10</v>
      </c>
      <c r="E25" s="740" t="s">
        <v>1014</v>
      </c>
    </row>
    <row r="26" spans="1:9">
      <c r="A26" s="79" t="s">
        <v>2126</v>
      </c>
      <c r="B26" s="763"/>
      <c r="C26" s="525"/>
      <c r="D26" s="686"/>
      <c r="E26" s="526"/>
    </row>
    <row r="27" spans="1:9">
      <c r="A27" s="1"/>
    </row>
  </sheetData>
  <mergeCells count="3">
    <mergeCell ref="C4:E4"/>
    <mergeCell ref="B4:B5"/>
    <mergeCell ref="A4:A5"/>
  </mergeCells>
  <phoneticPr fontId="13"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1"/>
  <sheetViews>
    <sheetView showGridLines="0" tabSelected="1" view="pageBreakPreview" zoomScale="80" zoomScaleNormal="100" zoomScaleSheetLayoutView="80" workbookViewId="0">
      <selection activeCell="A4" sqref="A4:A160"/>
    </sheetView>
  </sheetViews>
  <sheetFormatPr defaultRowHeight="12.75"/>
  <cols>
    <col min="1" max="1" width="18.7109375" style="472" customWidth="1"/>
    <col min="2" max="7" width="9.140625" style="467"/>
    <col min="8" max="8" width="8.85546875" style="467" customWidth="1"/>
    <col min="9" max="9" width="13" style="467" customWidth="1"/>
    <col min="10" max="16384" width="9.140625" style="467"/>
  </cols>
  <sheetData>
    <row r="1" spans="1:11" ht="29.25" customHeight="1">
      <c r="A1" s="466" t="s">
        <v>53</v>
      </c>
      <c r="B1" s="240"/>
      <c r="C1" s="240"/>
      <c r="D1" s="240"/>
      <c r="E1" s="240"/>
      <c r="F1" s="240"/>
      <c r="G1" s="240"/>
      <c r="H1" s="240"/>
      <c r="I1" s="240"/>
      <c r="J1" s="240"/>
      <c r="K1" s="240"/>
    </row>
    <row r="2" spans="1:11" ht="18" customHeight="1">
      <c r="A2" s="468" t="s">
        <v>1194</v>
      </c>
      <c r="B2" s="240"/>
      <c r="C2" s="240"/>
      <c r="D2" s="240"/>
      <c r="E2" s="240"/>
      <c r="F2" s="240"/>
      <c r="G2" s="240"/>
      <c r="H2" s="240"/>
      <c r="I2" s="240"/>
      <c r="J2" s="240"/>
      <c r="K2" s="240"/>
    </row>
    <row r="3" spans="1:11" ht="40.5" customHeight="1">
      <c r="A3" s="896" t="s">
        <v>3365</v>
      </c>
      <c r="B3" s="241" t="s">
        <v>1197</v>
      </c>
      <c r="C3" s="241"/>
      <c r="D3" s="241"/>
      <c r="E3" s="241"/>
      <c r="F3" s="241"/>
      <c r="G3" s="241"/>
      <c r="H3" s="241"/>
      <c r="I3" s="241"/>
      <c r="J3" s="240"/>
      <c r="K3" s="240"/>
    </row>
    <row r="4" spans="1:11" ht="14.25" customHeight="1">
      <c r="A4" s="896"/>
      <c r="B4" s="248" t="s">
        <v>2456</v>
      </c>
      <c r="C4" s="243"/>
      <c r="D4" s="240"/>
      <c r="E4" s="240"/>
      <c r="F4" s="240"/>
      <c r="G4" s="240"/>
      <c r="H4" s="240"/>
      <c r="I4" s="240"/>
      <c r="J4" s="240"/>
      <c r="K4" s="240"/>
    </row>
    <row r="5" spans="1:11" ht="35.25" customHeight="1">
      <c r="A5" s="896" t="s">
        <v>3478</v>
      </c>
      <c r="B5" s="241" t="s">
        <v>1198</v>
      </c>
      <c r="C5" s="241"/>
      <c r="D5" s="241"/>
      <c r="E5" s="241"/>
      <c r="F5" s="241"/>
      <c r="G5" s="241"/>
      <c r="H5" s="241"/>
      <c r="I5" s="241"/>
      <c r="J5" s="240"/>
      <c r="K5" s="240"/>
    </row>
    <row r="6" spans="1:11" ht="14.25" customHeight="1">
      <c r="A6" s="896"/>
      <c r="B6" s="248" t="s">
        <v>2457</v>
      </c>
      <c r="C6" s="241"/>
      <c r="D6" s="240"/>
      <c r="E6" s="240"/>
      <c r="F6" s="240"/>
      <c r="G6" s="240"/>
      <c r="H6" s="240"/>
      <c r="I6" s="240"/>
      <c r="J6" s="240"/>
      <c r="K6" s="240"/>
    </row>
    <row r="7" spans="1:11" ht="35.25" customHeight="1">
      <c r="A7" s="896" t="s">
        <v>3479</v>
      </c>
      <c r="B7" s="241" t="s">
        <v>1201</v>
      </c>
      <c r="C7" s="240"/>
      <c r="D7" s="240"/>
      <c r="E7" s="240"/>
      <c r="F7" s="240"/>
      <c r="G7" s="240"/>
      <c r="H7" s="240"/>
      <c r="I7" s="240"/>
      <c r="J7" s="240"/>
      <c r="K7" s="240"/>
    </row>
    <row r="8" spans="1:11" ht="14.25" customHeight="1">
      <c r="A8" s="896"/>
      <c r="B8" s="870" t="s">
        <v>2829</v>
      </c>
      <c r="C8" s="242"/>
      <c r="D8" s="242"/>
      <c r="E8" s="242"/>
      <c r="F8" s="242"/>
      <c r="G8" s="242"/>
      <c r="H8" s="240"/>
      <c r="I8" s="240"/>
      <c r="J8" s="240"/>
      <c r="K8" s="240"/>
    </row>
    <row r="9" spans="1:11">
      <c r="A9" s="896"/>
      <c r="B9" s="248" t="s">
        <v>3490</v>
      </c>
      <c r="C9" s="241"/>
      <c r="D9" s="241"/>
      <c r="E9" s="241"/>
      <c r="F9" s="241"/>
      <c r="G9" s="241"/>
      <c r="H9" s="241"/>
      <c r="I9" s="241"/>
      <c r="J9" s="240"/>
      <c r="K9" s="240"/>
    </row>
    <row r="10" spans="1:11" ht="35.25" customHeight="1">
      <c r="A10" s="896" t="s">
        <v>3480</v>
      </c>
      <c r="B10" s="241" t="s">
        <v>1133</v>
      </c>
      <c r="C10" s="240"/>
      <c r="D10" s="240"/>
      <c r="E10" s="240"/>
      <c r="F10" s="240"/>
      <c r="G10" s="240"/>
      <c r="H10" s="240"/>
      <c r="I10" s="240"/>
      <c r="J10" s="240"/>
      <c r="K10" s="240"/>
    </row>
    <row r="11" spans="1:11" ht="14.25" customHeight="1">
      <c r="A11" s="896"/>
      <c r="B11" s="248" t="s">
        <v>1011</v>
      </c>
      <c r="C11" s="244"/>
      <c r="D11" s="240"/>
      <c r="E11" s="240"/>
      <c r="F11" s="240"/>
      <c r="G11" s="240"/>
      <c r="H11" s="240"/>
      <c r="I11" s="240"/>
      <c r="J11" s="240"/>
      <c r="K11" s="240"/>
    </row>
    <row r="12" spans="1:11" ht="35.25" customHeight="1">
      <c r="A12" s="896" t="s">
        <v>3481</v>
      </c>
      <c r="B12" s="870" t="s">
        <v>3491</v>
      </c>
      <c r="C12" s="241"/>
      <c r="D12" s="241"/>
      <c r="E12" s="241"/>
      <c r="F12" s="241"/>
      <c r="G12" s="241"/>
      <c r="H12" s="241"/>
      <c r="I12" s="241"/>
      <c r="J12" s="240"/>
      <c r="K12" s="240"/>
    </row>
    <row r="13" spans="1:11" ht="14.25" customHeight="1">
      <c r="A13" s="896"/>
      <c r="B13" s="248" t="s">
        <v>3492</v>
      </c>
      <c r="C13" s="243"/>
      <c r="D13" s="240"/>
      <c r="E13" s="240"/>
      <c r="F13" s="240"/>
      <c r="G13" s="240"/>
      <c r="H13" s="240"/>
      <c r="I13" s="240"/>
      <c r="J13" s="240"/>
      <c r="K13" s="240"/>
    </row>
    <row r="14" spans="1:11" ht="35.25" customHeight="1">
      <c r="A14" s="896" t="s">
        <v>3482</v>
      </c>
      <c r="B14" s="870" t="s">
        <v>3493</v>
      </c>
      <c r="C14" s="241"/>
      <c r="D14" s="241"/>
      <c r="E14" s="241"/>
      <c r="F14" s="241"/>
      <c r="G14" s="241"/>
      <c r="H14" s="241"/>
      <c r="I14" s="241"/>
      <c r="J14" s="240"/>
      <c r="K14" s="240"/>
    </row>
    <row r="15" spans="1:11" ht="14.25" customHeight="1">
      <c r="A15" s="896"/>
      <c r="B15" s="248" t="s">
        <v>3494</v>
      </c>
      <c r="C15" s="243"/>
      <c r="D15" s="469"/>
      <c r="E15" s="240"/>
      <c r="F15" s="240"/>
      <c r="G15" s="240"/>
      <c r="H15" s="240"/>
      <c r="I15" s="240"/>
      <c r="J15" s="240"/>
      <c r="K15" s="240"/>
    </row>
    <row r="16" spans="1:11" ht="35.25" customHeight="1">
      <c r="A16" s="896" t="s">
        <v>3483</v>
      </c>
      <c r="B16" s="870" t="s">
        <v>3495</v>
      </c>
      <c r="C16" s="241"/>
      <c r="D16" s="470"/>
      <c r="E16" s="241"/>
      <c r="F16" s="241"/>
      <c r="G16" s="241"/>
      <c r="H16" s="241"/>
      <c r="I16" s="241"/>
      <c r="J16" s="240"/>
      <c r="K16" s="240"/>
    </row>
    <row r="17" spans="1:11" ht="14.25" customHeight="1">
      <c r="A17" s="896"/>
      <c r="B17" s="248" t="s">
        <v>3496</v>
      </c>
      <c r="C17" s="241"/>
      <c r="D17" s="471"/>
      <c r="E17" s="241"/>
      <c r="F17" s="241"/>
      <c r="G17" s="241"/>
      <c r="H17" s="241"/>
      <c r="I17" s="241"/>
      <c r="J17" s="240"/>
      <c r="K17" s="240"/>
    </row>
    <row r="18" spans="1:11" ht="35.25" customHeight="1">
      <c r="A18" s="896" t="s">
        <v>3484</v>
      </c>
      <c r="B18" s="870" t="s">
        <v>3497</v>
      </c>
      <c r="C18" s="241"/>
      <c r="D18" s="470"/>
      <c r="E18" s="241"/>
      <c r="F18" s="241"/>
      <c r="G18" s="241"/>
      <c r="H18" s="241"/>
      <c r="I18" s="241"/>
      <c r="J18" s="240"/>
      <c r="K18" s="240"/>
    </row>
    <row r="19" spans="1:11" ht="14.25" customHeight="1">
      <c r="A19" s="896"/>
      <c r="B19" s="248" t="s">
        <v>3498</v>
      </c>
      <c r="C19" s="241"/>
      <c r="D19" s="241"/>
      <c r="E19" s="241"/>
      <c r="F19" s="241"/>
      <c r="G19" s="241"/>
      <c r="H19" s="241"/>
      <c r="I19" s="241"/>
      <c r="J19" s="240"/>
      <c r="K19" s="240"/>
    </row>
    <row r="20" spans="1:11" ht="35.25" customHeight="1">
      <c r="A20" s="896" t="s">
        <v>3485</v>
      </c>
      <c r="B20" s="870" t="s">
        <v>3499</v>
      </c>
      <c r="C20" s="241"/>
      <c r="D20" s="241"/>
      <c r="E20" s="241"/>
      <c r="F20" s="241"/>
      <c r="G20" s="241"/>
      <c r="H20" s="241"/>
      <c r="I20" s="241"/>
      <c r="J20" s="240"/>
      <c r="K20" s="240"/>
    </row>
    <row r="21" spans="1:11" ht="14.25" customHeight="1">
      <c r="A21" s="896"/>
      <c r="B21" s="248" t="s">
        <v>2809</v>
      </c>
      <c r="D21" s="241"/>
      <c r="E21" s="241"/>
      <c r="F21" s="241"/>
      <c r="G21" s="241"/>
      <c r="H21" s="241"/>
      <c r="I21" s="241"/>
      <c r="J21" s="240"/>
      <c r="K21" s="240"/>
    </row>
    <row r="22" spans="1:11" ht="35.25" customHeight="1">
      <c r="A22" s="896" t="s">
        <v>3486</v>
      </c>
      <c r="B22" s="870" t="s">
        <v>3500</v>
      </c>
      <c r="C22" s="241"/>
      <c r="D22" s="241"/>
      <c r="E22" s="241"/>
      <c r="F22" s="241"/>
      <c r="G22" s="241"/>
      <c r="H22" s="241"/>
      <c r="I22" s="241"/>
      <c r="J22" s="240"/>
      <c r="K22" s="240"/>
    </row>
    <row r="23" spans="1:11" ht="14.25" customHeight="1">
      <c r="A23" s="896"/>
      <c r="B23" s="248" t="s">
        <v>3501</v>
      </c>
      <c r="D23" s="241"/>
      <c r="E23" s="241"/>
      <c r="F23" s="241"/>
      <c r="G23" s="241"/>
      <c r="H23" s="241"/>
      <c r="I23" s="241"/>
      <c r="J23" s="240"/>
      <c r="K23" s="240"/>
    </row>
    <row r="24" spans="1:11" ht="35.25" customHeight="1">
      <c r="A24" s="896" t="s">
        <v>3487</v>
      </c>
      <c r="B24" s="241" t="s">
        <v>73</v>
      </c>
      <c r="C24" s="241"/>
      <c r="D24" s="241"/>
      <c r="E24" s="241"/>
      <c r="F24" s="241"/>
      <c r="G24" s="241"/>
      <c r="H24" s="241"/>
      <c r="I24" s="241"/>
      <c r="J24" s="240"/>
      <c r="K24" s="240"/>
    </row>
    <row r="25" spans="1:11" ht="14.25" customHeight="1">
      <c r="A25" s="896"/>
      <c r="B25" s="241" t="s">
        <v>72</v>
      </c>
      <c r="D25" s="241"/>
      <c r="E25" s="241"/>
      <c r="F25" s="241"/>
      <c r="G25" s="241"/>
      <c r="H25" s="241"/>
      <c r="I25" s="241"/>
      <c r="J25" s="240"/>
      <c r="K25" s="240"/>
    </row>
    <row r="26" spans="1:11">
      <c r="A26" s="896"/>
      <c r="B26" s="248" t="s">
        <v>2458</v>
      </c>
      <c r="C26" s="241"/>
      <c r="D26" s="241"/>
      <c r="E26" s="241"/>
      <c r="F26" s="241"/>
      <c r="G26" s="241"/>
      <c r="H26" s="241"/>
      <c r="I26" s="241"/>
      <c r="J26" s="240"/>
      <c r="K26" s="240"/>
    </row>
    <row r="27" spans="1:11" ht="14.25" customHeight="1">
      <c r="A27" s="896"/>
      <c r="B27" s="248" t="s">
        <v>43</v>
      </c>
      <c r="D27" s="241"/>
      <c r="E27" s="241"/>
      <c r="F27" s="241"/>
      <c r="G27" s="241"/>
      <c r="H27" s="241"/>
      <c r="I27" s="241"/>
      <c r="J27" s="240"/>
      <c r="K27" s="240"/>
    </row>
    <row r="28" spans="1:11" ht="35.25" customHeight="1">
      <c r="A28" s="896" t="s">
        <v>3488</v>
      </c>
      <c r="B28" s="870" t="s">
        <v>3502</v>
      </c>
      <c r="C28" s="241"/>
      <c r="D28" s="241"/>
      <c r="E28" s="241"/>
      <c r="F28" s="241"/>
      <c r="G28" s="241"/>
      <c r="H28" s="241"/>
      <c r="I28" s="241"/>
      <c r="J28" s="240"/>
      <c r="K28" s="240"/>
    </row>
    <row r="29" spans="1:11" ht="14.25" customHeight="1">
      <c r="A29" s="896"/>
      <c r="B29" s="248" t="s">
        <v>2789</v>
      </c>
      <c r="D29" s="241"/>
      <c r="E29" s="241"/>
      <c r="F29" s="241"/>
      <c r="G29" s="241"/>
      <c r="H29" s="241"/>
      <c r="I29" s="241"/>
      <c r="J29" s="240"/>
      <c r="K29" s="240"/>
    </row>
    <row r="30" spans="1:11" ht="35.25" customHeight="1">
      <c r="A30" s="896" t="s">
        <v>3489</v>
      </c>
      <c r="B30" s="870" t="s">
        <v>3503</v>
      </c>
      <c r="C30" s="241"/>
      <c r="D30" s="241"/>
      <c r="E30" s="241"/>
      <c r="F30" s="241"/>
      <c r="G30" s="241"/>
      <c r="H30" s="241"/>
      <c r="I30" s="241"/>
      <c r="J30" s="240"/>
      <c r="K30" s="240"/>
    </row>
    <row r="31" spans="1:11" ht="14.25" customHeight="1">
      <c r="A31" s="896"/>
      <c r="B31" s="248" t="s">
        <v>2767</v>
      </c>
      <c r="D31" s="241"/>
      <c r="E31" s="241"/>
      <c r="F31" s="241"/>
      <c r="G31" s="241"/>
      <c r="H31" s="241"/>
      <c r="I31" s="241"/>
      <c r="J31" s="240"/>
      <c r="K31" s="240"/>
    </row>
    <row r="32" spans="1:11" ht="35.25" customHeight="1">
      <c r="A32" s="896" t="s">
        <v>3505</v>
      </c>
      <c r="B32" s="870" t="s">
        <v>3504</v>
      </c>
      <c r="C32" s="241"/>
      <c r="D32" s="241"/>
      <c r="E32" s="241"/>
      <c r="F32" s="241"/>
      <c r="G32" s="241"/>
      <c r="H32" s="241"/>
      <c r="I32" s="241"/>
      <c r="J32" s="240"/>
      <c r="K32" s="240"/>
    </row>
    <row r="33" spans="1:11" ht="14.25" customHeight="1">
      <c r="A33" s="896"/>
      <c r="B33" s="248" t="s">
        <v>2866</v>
      </c>
      <c r="D33" s="241"/>
      <c r="E33" s="241"/>
      <c r="F33" s="241"/>
      <c r="G33" s="241"/>
      <c r="H33" s="241"/>
      <c r="I33" s="241"/>
      <c r="J33" s="240"/>
      <c r="K33" s="240"/>
    </row>
    <row r="34" spans="1:11" ht="35.25" customHeight="1">
      <c r="A34" s="896" t="s">
        <v>3506</v>
      </c>
      <c r="B34" s="870" t="s">
        <v>3507</v>
      </c>
      <c r="C34" s="241"/>
      <c r="D34" s="241"/>
      <c r="E34" s="241"/>
      <c r="F34" s="241"/>
      <c r="G34" s="241"/>
      <c r="H34" s="241"/>
      <c r="I34" s="241"/>
      <c r="J34" s="240"/>
      <c r="K34" s="240"/>
    </row>
    <row r="35" spans="1:11" ht="14.25" customHeight="1">
      <c r="A35" s="896"/>
      <c r="B35" s="248" t="s">
        <v>2821</v>
      </c>
      <c r="D35" s="241"/>
      <c r="E35" s="241"/>
      <c r="F35" s="241"/>
      <c r="G35" s="241"/>
      <c r="H35" s="241"/>
      <c r="I35" s="241"/>
      <c r="J35" s="240"/>
      <c r="K35" s="240"/>
    </row>
    <row r="36" spans="1:11" ht="35.25" customHeight="1">
      <c r="A36" s="896" t="s">
        <v>3508</v>
      </c>
      <c r="B36" s="870" t="s">
        <v>3509</v>
      </c>
      <c r="C36" s="241"/>
      <c r="D36" s="241"/>
      <c r="E36" s="241"/>
      <c r="F36" s="241"/>
      <c r="G36" s="241"/>
      <c r="H36" s="241"/>
      <c r="I36" s="241"/>
      <c r="J36" s="240"/>
      <c r="K36" s="240"/>
    </row>
    <row r="37" spans="1:11" ht="14.25" customHeight="1">
      <c r="A37" s="896"/>
      <c r="B37" s="248" t="s">
        <v>2802</v>
      </c>
      <c r="D37" s="241"/>
      <c r="E37" s="241"/>
      <c r="F37" s="241"/>
      <c r="G37" s="241"/>
      <c r="H37" s="241"/>
      <c r="I37" s="241"/>
      <c r="J37" s="240"/>
      <c r="K37" s="240"/>
    </row>
    <row r="38" spans="1:11" ht="35.25" customHeight="1">
      <c r="A38" s="896" t="s">
        <v>3511</v>
      </c>
      <c r="B38" s="870" t="s">
        <v>3510</v>
      </c>
      <c r="C38" s="241"/>
      <c r="D38" s="241"/>
      <c r="E38" s="241"/>
      <c r="F38" s="241"/>
      <c r="G38" s="241"/>
      <c r="H38" s="241"/>
      <c r="I38" s="241"/>
      <c r="J38" s="240"/>
      <c r="K38" s="240"/>
    </row>
    <row r="39" spans="1:11" ht="14.25" customHeight="1">
      <c r="A39" s="896"/>
      <c r="B39" s="248" t="s">
        <v>2764</v>
      </c>
      <c r="D39" s="241"/>
      <c r="E39" s="241"/>
      <c r="F39" s="241"/>
      <c r="G39" s="241"/>
      <c r="H39" s="241"/>
      <c r="I39" s="241"/>
      <c r="J39" s="240"/>
      <c r="K39" s="240"/>
    </row>
    <row r="40" spans="1:11" ht="35.25" customHeight="1">
      <c r="A40" s="896" t="s">
        <v>3512</v>
      </c>
      <c r="B40" s="870" t="s">
        <v>3513</v>
      </c>
      <c r="C40" s="241"/>
      <c r="D40" s="241"/>
      <c r="E40" s="241"/>
      <c r="F40" s="241"/>
      <c r="G40" s="241"/>
      <c r="H40" s="241"/>
      <c r="I40" s="241"/>
      <c r="J40" s="240"/>
      <c r="K40" s="240"/>
    </row>
    <row r="41" spans="1:11" ht="14.25" customHeight="1">
      <c r="A41" s="896"/>
      <c r="B41" s="248" t="s">
        <v>2881</v>
      </c>
      <c r="D41" s="241"/>
      <c r="E41" s="241"/>
      <c r="F41" s="241"/>
      <c r="G41" s="241"/>
      <c r="H41" s="241"/>
      <c r="I41" s="241"/>
      <c r="J41" s="240"/>
      <c r="K41" s="240"/>
    </row>
    <row r="42" spans="1:11" ht="35.25" customHeight="1">
      <c r="A42" s="896" t="s">
        <v>3514</v>
      </c>
      <c r="B42" s="870" t="s">
        <v>3515</v>
      </c>
      <c r="C42" s="241"/>
      <c r="D42" s="241"/>
      <c r="E42" s="241"/>
      <c r="F42" s="241"/>
      <c r="G42" s="241"/>
      <c r="H42" s="241"/>
      <c r="I42" s="241"/>
      <c r="J42" s="240"/>
      <c r="K42" s="240"/>
    </row>
    <row r="43" spans="1:11" ht="14.25" customHeight="1">
      <c r="A43" s="896"/>
      <c r="B43" s="248" t="s">
        <v>2864</v>
      </c>
      <c r="D43" s="241"/>
      <c r="E43" s="241"/>
      <c r="F43" s="241"/>
      <c r="G43" s="241"/>
      <c r="H43" s="241"/>
      <c r="I43" s="241"/>
      <c r="J43" s="240"/>
      <c r="K43" s="240"/>
    </row>
    <row r="44" spans="1:11" ht="35.25" customHeight="1">
      <c r="A44" s="896" t="s">
        <v>3516</v>
      </c>
      <c r="B44" s="870" t="s">
        <v>3517</v>
      </c>
      <c r="C44" s="241"/>
      <c r="D44" s="241"/>
      <c r="E44" s="241"/>
      <c r="F44" s="241"/>
      <c r="G44" s="241"/>
      <c r="H44" s="241"/>
      <c r="I44" s="241"/>
      <c r="J44" s="240"/>
      <c r="K44" s="240"/>
    </row>
    <row r="45" spans="1:11" ht="14.25" customHeight="1">
      <c r="A45" s="896"/>
      <c r="B45" s="248" t="s">
        <v>3518</v>
      </c>
      <c r="D45" s="241"/>
      <c r="E45" s="241"/>
      <c r="F45" s="241"/>
      <c r="G45" s="241"/>
      <c r="H45" s="241"/>
      <c r="I45" s="241"/>
      <c r="J45" s="240"/>
      <c r="K45" s="240"/>
    </row>
    <row r="46" spans="1:11" ht="35.25" customHeight="1">
      <c r="A46" s="896" t="s">
        <v>3519</v>
      </c>
      <c r="B46" s="870" t="s">
        <v>3520</v>
      </c>
      <c r="C46" s="241"/>
      <c r="D46" s="241"/>
      <c r="E46" s="241"/>
      <c r="F46" s="241"/>
      <c r="G46" s="241"/>
      <c r="H46" s="241"/>
      <c r="I46" s="241"/>
      <c r="J46" s="240"/>
      <c r="K46" s="240"/>
    </row>
    <row r="47" spans="1:11" ht="14.25" customHeight="1">
      <c r="A47" s="896"/>
      <c r="B47" s="248" t="s">
        <v>2763</v>
      </c>
      <c r="D47" s="241"/>
      <c r="E47" s="241"/>
      <c r="F47" s="241"/>
      <c r="G47" s="241"/>
      <c r="H47" s="241"/>
      <c r="I47" s="241"/>
      <c r="J47" s="240"/>
      <c r="K47" s="240"/>
    </row>
    <row r="48" spans="1:11" ht="35.25" customHeight="1">
      <c r="A48" s="896" t="s">
        <v>3521</v>
      </c>
      <c r="B48" s="870" t="s">
        <v>3522</v>
      </c>
      <c r="C48" s="241"/>
      <c r="D48" s="241"/>
      <c r="E48" s="241"/>
      <c r="F48" s="241"/>
      <c r="G48" s="241"/>
      <c r="H48" s="241"/>
      <c r="I48" s="241"/>
      <c r="J48" s="240"/>
      <c r="K48" s="240"/>
    </row>
    <row r="49" spans="1:11" ht="14.25" customHeight="1">
      <c r="A49" s="896"/>
      <c r="B49" s="248" t="s">
        <v>3523</v>
      </c>
      <c r="D49" s="241"/>
      <c r="E49" s="241"/>
      <c r="F49" s="241"/>
      <c r="G49" s="241"/>
      <c r="H49" s="241"/>
      <c r="I49" s="241"/>
      <c r="J49" s="240"/>
      <c r="K49" s="240"/>
    </row>
    <row r="50" spans="1:11" ht="35.25" customHeight="1">
      <c r="A50" s="896" t="s">
        <v>3526</v>
      </c>
      <c r="B50" s="870" t="s">
        <v>3524</v>
      </c>
      <c r="C50" s="241"/>
      <c r="D50" s="241"/>
      <c r="E50" s="241"/>
      <c r="F50" s="241"/>
      <c r="G50" s="241"/>
      <c r="H50" s="241"/>
      <c r="I50" s="241"/>
      <c r="J50" s="240"/>
      <c r="K50" s="240"/>
    </row>
    <row r="51" spans="1:11" ht="14.25" customHeight="1">
      <c r="A51" s="896"/>
      <c r="B51" s="248" t="s">
        <v>3525</v>
      </c>
      <c r="D51" s="241"/>
      <c r="E51" s="241"/>
      <c r="F51" s="241"/>
      <c r="G51" s="241"/>
      <c r="H51" s="241"/>
      <c r="I51" s="241"/>
      <c r="J51" s="240"/>
      <c r="K51" s="240"/>
    </row>
    <row r="52" spans="1:11" ht="35.25" customHeight="1">
      <c r="A52" s="896" t="s">
        <v>3527</v>
      </c>
      <c r="B52" s="870" t="s">
        <v>3528</v>
      </c>
      <c r="C52" s="241"/>
      <c r="D52" s="241"/>
      <c r="E52" s="241"/>
      <c r="F52" s="241"/>
      <c r="G52" s="241"/>
      <c r="H52" s="241"/>
      <c r="I52" s="241"/>
      <c r="J52" s="240"/>
      <c r="K52" s="240"/>
    </row>
    <row r="53" spans="1:11" ht="14.25" customHeight="1">
      <c r="A53" s="896" t="s">
        <v>112</v>
      </c>
      <c r="B53" s="248" t="s">
        <v>3529</v>
      </c>
      <c r="D53" s="241"/>
      <c r="E53" s="241"/>
      <c r="F53" s="241"/>
      <c r="G53" s="241"/>
      <c r="H53" s="241"/>
      <c r="I53" s="241"/>
      <c r="J53" s="240"/>
      <c r="K53" s="240"/>
    </row>
    <row r="54" spans="1:11" ht="35.25" customHeight="1">
      <c r="A54" s="896" t="s">
        <v>3530</v>
      </c>
      <c r="B54" s="241" t="s">
        <v>114</v>
      </c>
      <c r="C54" s="241"/>
      <c r="D54" s="241"/>
      <c r="E54" s="241"/>
      <c r="F54" s="241"/>
      <c r="G54" s="241"/>
      <c r="H54" s="241"/>
      <c r="I54" s="241"/>
      <c r="J54" s="240"/>
      <c r="K54" s="240"/>
    </row>
    <row r="55" spans="1:11" ht="14.25" customHeight="1">
      <c r="A55" s="896"/>
      <c r="B55" s="248" t="s">
        <v>2465</v>
      </c>
      <c r="D55" s="241"/>
      <c r="E55" s="241"/>
      <c r="F55" s="241"/>
      <c r="G55" s="241"/>
      <c r="H55" s="241"/>
      <c r="I55" s="241"/>
      <c r="J55" s="240"/>
      <c r="K55" s="240"/>
    </row>
    <row r="56" spans="1:11" ht="35.25" customHeight="1">
      <c r="A56" s="896" t="s">
        <v>3532</v>
      </c>
      <c r="B56" s="870" t="s">
        <v>3531</v>
      </c>
      <c r="C56" s="241"/>
      <c r="D56" s="241"/>
      <c r="E56" s="241"/>
      <c r="F56" s="241"/>
      <c r="G56" s="241"/>
      <c r="H56" s="241"/>
      <c r="I56" s="241"/>
      <c r="J56" s="240"/>
      <c r="K56" s="240"/>
    </row>
    <row r="57" spans="1:11" ht="14.25" customHeight="1">
      <c r="A57" s="896"/>
      <c r="B57" s="248" t="s">
        <v>2888</v>
      </c>
      <c r="D57" s="241"/>
      <c r="E57" s="241"/>
      <c r="F57" s="241"/>
      <c r="G57" s="241"/>
      <c r="H57" s="241"/>
      <c r="I57" s="241"/>
      <c r="J57" s="240"/>
      <c r="K57" s="240"/>
    </row>
    <row r="58" spans="1:11" ht="35.25" customHeight="1">
      <c r="A58" s="896" t="s">
        <v>3533</v>
      </c>
      <c r="B58" s="870" t="s">
        <v>3534</v>
      </c>
      <c r="C58" s="241"/>
      <c r="D58" s="241"/>
      <c r="E58" s="241"/>
      <c r="F58" s="241"/>
      <c r="G58" s="241"/>
      <c r="H58" s="241"/>
      <c r="I58" s="241"/>
      <c r="J58" s="240"/>
      <c r="K58" s="240"/>
    </row>
    <row r="59" spans="1:11" ht="14.25" customHeight="1">
      <c r="A59" s="896"/>
      <c r="B59" s="248" t="s">
        <v>2889</v>
      </c>
      <c r="D59" s="241"/>
      <c r="E59" s="241"/>
      <c r="F59" s="241"/>
      <c r="G59" s="241"/>
      <c r="H59" s="241"/>
      <c r="I59" s="241"/>
      <c r="J59" s="240"/>
      <c r="K59" s="240"/>
    </row>
    <row r="60" spans="1:11" ht="35.25" customHeight="1">
      <c r="A60" s="896" t="s">
        <v>3535</v>
      </c>
      <c r="B60" s="241" t="s">
        <v>127</v>
      </c>
      <c r="C60" s="241"/>
      <c r="D60" s="241"/>
      <c r="E60" s="241"/>
      <c r="F60" s="241"/>
      <c r="G60" s="241"/>
      <c r="H60" s="241"/>
      <c r="I60" s="241"/>
      <c r="J60" s="240"/>
      <c r="K60" s="240"/>
    </row>
    <row r="61" spans="1:11" ht="14.25" customHeight="1">
      <c r="A61" s="896"/>
      <c r="B61" s="241" t="s">
        <v>123</v>
      </c>
      <c r="D61" s="241"/>
      <c r="E61" s="241"/>
      <c r="F61" s="241"/>
      <c r="G61" s="241"/>
      <c r="H61" s="241"/>
      <c r="I61" s="241"/>
      <c r="J61" s="240"/>
      <c r="K61" s="240"/>
    </row>
    <row r="62" spans="1:11">
      <c r="A62" s="896"/>
      <c r="B62" s="241" t="s">
        <v>124</v>
      </c>
      <c r="C62" s="241"/>
      <c r="D62" s="241"/>
      <c r="E62" s="241"/>
      <c r="F62" s="241"/>
      <c r="G62" s="241"/>
      <c r="H62" s="241"/>
      <c r="I62" s="241"/>
      <c r="J62" s="240"/>
      <c r="K62" s="240"/>
    </row>
    <row r="63" spans="1:11" ht="14.25" customHeight="1">
      <c r="A63" s="896"/>
      <c r="B63" s="248" t="s">
        <v>125</v>
      </c>
      <c r="D63" s="241"/>
      <c r="E63" s="241"/>
      <c r="F63" s="241"/>
      <c r="G63" s="241"/>
      <c r="H63" s="241"/>
      <c r="I63" s="241"/>
      <c r="J63" s="240"/>
      <c r="K63" s="240"/>
    </row>
    <row r="64" spans="1:11">
      <c r="A64" s="896"/>
      <c r="B64" s="248" t="s">
        <v>126</v>
      </c>
      <c r="C64" s="241"/>
      <c r="D64" s="241"/>
      <c r="E64" s="241"/>
      <c r="F64" s="241"/>
      <c r="G64" s="241"/>
      <c r="H64" s="241"/>
      <c r="I64" s="241"/>
      <c r="J64" s="240"/>
      <c r="K64" s="240"/>
    </row>
    <row r="65" spans="1:11" ht="35.25" customHeight="1">
      <c r="A65" s="896" t="s">
        <v>3536</v>
      </c>
      <c r="B65" s="241" t="s">
        <v>139</v>
      </c>
      <c r="C65" s="241"/>
      <c r="D65" s="241"/>
      <c r="E65" s="241"/>
      <c r="F65" s="241"/>
      <c r="G65" s="241"/>
      <c r="H65" s="241"/>
      <c r="I65" s="241"/>
      <c r="J65" s="240"/>
      <c r="K65" s="240"/>
    </row>
    <row r="66" spans="1:11" ht="14.25" customHeight="1">
      <c r="A66" s="896"/>
      <c r="B66" s="248" t="s">
        <v>128</v>
      </c>
      <c r="D66" s="241"/>
      <c r="E66" s="241"/>
      <c r="F66" s="241"/>
      <c r="G66" s="241"/>
      <c r="H66" s="241"/>
      <c r="I66" s="241"/>
      <c r="J66" s="240"/>
      <c r="K66" s="240"/>
    </row>
    <row r="67" spans="1:11" ht="35.25" customHeight="1">
      <c r="A67" s="896" t="s">
        <v>3537</v>
      </c>
      <c r="B67" s="241" t="s">
        <v>144</v>
      </c>
      <c r="C67" s="241"/>
      <c r="D67" s="241"/>
      <c r="E67" s="241"/>
      <c r="F67" s="241"/>
      <c r="G67" s="241"/>
      <c r="H67" s="241"/>
      <c r="I67" s="241"/>
      <c r="J67" s="240"/>
      <c r="K67" s="240"/>
    </row>
    <row r="68" spans="1:11" ht="14.25" customHeight="1">
      <c r="A68" s="896"/>
      <c r="B68" s="248" t="s">
        <v>143</v>
      </c>
      <c r="D68" s="241"/>
      <c r="E68" s="241"/>
      <c r="F68" s="241"/>
      <c r="G68" s="241"/>
      <c r="H68" s="241"/>
      <c r="I68" s="241"/>
      <c r="J68" s="240"/>
      <c r="K68" s="240"/>
    </row>
    <row r="69" spans="1:11" ht="35.25" customHeight="1">
      <c r="A69" s="896" t="s">
        <v>3538</v>
      </c>
      <c r="B69" s="901" t="s">
        <v>147</v>
      </c>
      <c r="C69" s="901"/>
      <c r="D69" s="901"/>
      <c r="E69" s="901"/>
      <c r="F69" s="901"/>
      <c r="G69" s="901"/>
      <c r="H69" s="901"/>
      <c r="I69" s="901"/>
      <c r="J69" s="901"/>
      <c r="K69" s="240"/>
    </row>
    <row r="70" spans="1:11" ht="14.25" customHeight="1">
      <c r="A70" s="896"/>
      <c r="B70" s="248" t="s">
        <v>1247</v>
      </c>
      <c r="D70" s="241"/>
      <c r="E70" s="241"/>
      <c r="F70" s="241"/>
      <c r="G70" s="241"/>
      <c r="H70" s="241"/>
      <c r="I70" s="241"/>
      <c r="J70" s="240"/>
      <c r="K70" s="240"/>
    </row>
    <row r="71" spans="1:11" ht="35.25" customHeight="1">
      <c r="A71" s="896" t="s">
        <v>3539</v>
      </c>
      <c r="B71" s="241" t="s">
        <v>154</v>
      </c>
      <c r="C71" s="241"/>
      <c r="D71" s="241"/>
      <c r="E71" s="241"/>
      <c r="F71" s="241"/>
      <c r="G71" s="241"/>
      <c r="H71" s="241"/>
      <c r="I71" s="241"/>
      <c r="J71" s="241"/>
      <c r="K71" s="240"/>
    </row>
    <row r="72" spans="1:11" ht="14.25" customHeight="1">
      <c r="A72" s="896"/>
      <c r="B72" s="248" t="s">
        <v>1270</v>
      </c>
      <c r="D72" s="241"/>
      <c r="E72" s="241"/>
      <c r="F72" s="241"/>
      <c r="G72" s="241"/>
      <c r="H72" s="241"/>
      <c r="I72" s="241"/>
      <c r="J72" s="240"/>
      <c r="K72" s="240"/>
    </row>
    <row r="73" spans="1:11" ht="35.25" customHeight="1">
      <c r="A73" s="896" t="s">
        <v>3540</v>
      </c>
      <c r="B73" s="241" t="s">
        <v>159</v>
      </c>
      <c r="C73" s="241"/>
      <c r="D73" s="241"/>
      <c r="E73" s="241"/>
      <c r="F73" s="241"/>
      <c r="G73" s="241"/>
      <c r="H73" s="241"/>
      <c r="I73" s="241"/>
      <c r="J73" s="240"/>
      <c r="K73" s="240"/>
    </row>
    <row r="74" spans="1:11" ht="14.25" customHeight="1">
      <c r="A74" s="896"/>
      <c r="B74" s="241" t="s">
        <v>156</v>
      </c>
      <c r="D74" s="241"/>
      <c r="E74" s="241"/>
      <c r="F74" s="241"/>
      <c r="G74" s="241"/>
      <c r="H74" s="241"/>
      <c r="I74" s="241"/>
      <c r="J74" s="240"/>
      <c r="K74" s="240"/>
    </row>
    <row r="75" spans="1:11">
      <c r="A75" s="896"/>
      <c r="B75" s="248" t="s">
        <v>157</v>
      </c>
      <c r="C75" s="241"/>
      <c r="D75" s="241"/>
      <c r="E75" s="241"/>
      <c r="F75" s="241"/>
      <c r="G75" s="241"/>
      <c r="H75" s="241"/>
      <c r="I75" s="241"/>
      <c r="J75" s="240"/>
      <c r="K75" s="240"/>
    </row>
    <row r="76" spans="1:11" ht="35.25" customHeight="1">
      <c r="A76" s="896" t="s">
        <v>3541</v>
      </c>
      <c r="B76" s="241" t="s">
        <v>176</v>
      </c>
      <c r="C76" s="241"/>
      <c r="D76" s="241"/>
      <c r="E76" s="241"/>
      <c r="F76" s="241"/>
      <c r="G76" s="241"/>
      <c r="H76" s="241"/>
      <c r="I76" s="241"/>
      <c r="J76" s="240"/>
      <c r="K76" s="240"/>
    </row>
    <row r="77" spans="1:11" ht="14.25" customHeight="1">
      <c r="A77" s="896"/>
      <c r="B77" s="248" t="s">
        <v>1315</v>
      </c>
      <c r="D77" s="241"/>
      <c r="E77" s="241"/>
      <c r="F77" s="241"/>
      <c r="G77" s="241"/>
      <c r="H77" s="241"/>
      <c r="I77" s="241"/>
      <c r="J77" s="240"/>
      <c r="K77" s="240"/>
    </row>
    <row r="78" spans="1:11" ht="35.25" customHeight="1">
      <c r="A78" s="896" t="s">
        <v>3542</v>
      </c>
      <c r="B78" s="241" t="s">
        <v>179</v>
      </c>
      <c r="C78" s="241"/>
      <c r="D78" s="241"/>
      <c r="E78" s="241"/>
      <c r="F78" s="241"/>
      <c r="G78" s="241"/>
      <c r="H78" s="241"/>
      <c r="I78" s="241"/>
      <c r="J78" s="240"/>
      <c r="K78" s="240"/>
    </row>
    <row r="79" spans="1:11" ht="14.25" customHeight="1">
      <c r="A79" s="896"/>
      <c r="B79" s="241" t="s">
        <v>178</v>
      </c>
      <c r="D79" s="241"/>
      <c r="E79" s="241"/>
      <c r="F79" s="241"/>
      <c r="G79" s="241"/>
      <c r="H79" s="241"/>
      <c r="I79" s="241"/>
      <c r="J79" s="240"/>
      <c r="K79" s="240"/>
    </row>
    <row r="80" spans="1:11">
      <c r="A80" s="896"/>
      <c r="B80" s="248" t="s">
        <v>1344</v>
      </c>
      <c r="C80" s="241"/>
      <c r="D80" s="241"/>
      <c r="E80" s="241"/>
      <c r="F80" s="241"/>
      <c r="G80" s="241"/>
      <c r="H80" s="241"/>
      <c r="I80" s="241"/>
      <c r="J80" s="240"/>
      <c r="K80" s="240"/>
    </row>
    <row r="81" spans="1:11" ht="35.25" customHeight="1">
      <c r="A81" s="896" t="s">
        <v>3543</v>
      </c>
      <c r="B81" s="241" t="s">
        <v>182</v>
      </c>
      <c r="C81" s="241"/>
      <c r="D81" s="241"/>
      <c r="E81" s="241"/>
      <c r="F81" s="241"/>
      <c r="G81" s="241"/>
      <c r="H81" s="241"/>
      <c r="I81" s="241"/>
      <c r="J81" s="240"/>
      <c r="K81" s="240"/>
    </row>
    <row r="82" spans="1:11" ht="14.25" customHeight="1">
      <c r="A82" s="896"/>
      <c r="B82" s="248" t="s">
        <v>2757</v>
      </c>
      <c r="D82" s="241"/>
      <c r="E82" s="241"/>
      <c r="F82" s="241"/>
      <c r="G82" s="241"/>
      <c r="H82" s="241"/>
      <c r="I82" s="241"/>
      <c r="J82" s="240"/>
      <c r="K82" s="240"/>
    </row>
    <row r="83" spans="1:11" ht="35.25" customHeight="1">
      <c r="A83" s="896" t="s">
        <v>3544</v>
      </c>
      <c r="B83" s="870" t="s">
        <v>3545</v>
      </c>
      <c r="C83" s="241"/>
      <c r="D83" s="241"/>
      <c r="E83" s="241"/>
      <c r="F83" s="241"/>
      <c r="G83" s="241"/>
      <c r="H83" s="241"/>
      <c r="I83" s="241"/>
      <c r="J83" s="240"/>
      <c r="K83" s="240"/>
    </row>
    <row r="84" spans="1:11">
      <c r="A84" s="896"/>
      <c r="B84" s="248" t="s">
        <v>3546</v>
      </c>
      <c r="C84" s="241"/>
      <c r="D84" s="241"/>
      <c r="E84" s="241"/>
      <c r="F84" s="241"/>
      <c r="G84" s="241"/>
      <c r="H84" s="241"/>
      <c r="I84" s="241"/>
      <c r="J84" s="240"/>
      <c r="K84" s="240"/>
    </row>
    <row r="85" spans="1:11" ht="35.25" customHeight="1">
      <c r="A85" s="896" t="s">
        <v>3547</v>
      </c>
      <c r="B85" s="870" t="s">
        <v>3548</v>
      </c>
      <c r="C85" s="241"/>
      <c r="D85" s="241"/>
      <c r="E85" s="241"/>
      <c r="F85" s="241"/>
      <c r="G85" s="241"/>
      <c r="H85" s="241"/>
      <c r="I85" s="241"/>
      <c r="J85" s="240"/>
      <c r="K85" s="240"/>
    </row>
    <row r="86" spans="1:11">
      <c r="A86" s="896"/>
      <c r="B86" s="248" t="s">
        <v>2823</v>
      </c>
      <c r="C86" s="241"/>
      <c r="D86" s="241"/>
      <c r="E86" s="241"/>
      <c r="F86" s="241"/>
      <c r="G86" s="241"/>
      <c r="H86" s="241"/>
      <c r="I86" s="241"/>
      <c r="J86" s="240"/>
      <c r="K86" s="240"/>
    </row>
    <row r="87" spans="1:11" ht="35.25" customHeight="1">
      <c r="A87" s="896" t="s">
        <v>3549</v>
      </c>
      <c r="B87" s="870" t="s">
        <v>3550</v>
      </c>
      <c r="C87" s="241"/>
      <c r="D87" s="241"/>
      <c r="E87" s="241"/>
      <c r="F87" s="241"/>
      <c r="G87" s="241"/>
      <c r="H87" s="241"/>
      <c r="I87" s="241"/>
      <c r="J87" s="240"/>
      <c r="K87" s="240"/>
    </row>
    <row r="88" spans="1:11" ht="14.25" customHeight="1">
      <c r="A88" s="896"/>
      <c r="B88" s="248" t="s">
        <v>3551</v>
      </c>
      <c r="D88" s="241"/>
      <c r="E88" s="241"/>
      <c r="F88" s="241"/>
      <c r="G88" s="241"/>
      <c r="H88" s="241"/>
      <c r="I88" s="241"/>
      <c r="J88" s="240"/>
      <c r="K88" s="240"/>
    </row>
    <row r="89" spans="1:11" ht="35.25" customHeight="1">
      <c r="A89" s="896" t="s">
        <v>3552</v>
      </c>
      <c r="B89" s="241" t="s">
        <v>391</v>
      </c>
      <c r="C89" s="241"/>
      <c r="D89" s="241"/>
      <c r="E89" s="241"/>
      <c r="F89" s="241"/>
      <c r="G89" s="241"/>
      <c r="H89" s="241"/>
      <c r="I89" s="241"/>
      <c r="J89" s="240"/>
      <c r="K89" s="240"/>
    </row>
    <row r="90" spans="1:11" ht="14.25" customHeight="1">
      <c r="A90" s="896"/>
      <c r="B90" s="248" t="s">
        <v>510</v>
      </c>
      <c r="D90" s="241"/>
      <c r="E90" s="241"/>
      <c r="F90" s="241"/>
      <c r="G90" s="241"/>
      <c r="H90" s="241"/>
      <c r="I90" s="241"/>
      <c r="J90" s="240"/>
      <c r="K90" s="240"/>
    </row>
    <row r="91" spans="1:11" ht="35.25" customHeight="1">
      <c r="A91" s="896" t="s">
        <v>3554</v>
      </c>
      <c r="B91" s="870" t="s">
        <v>3555</v>
      </c>
      <c r="C91" s="241"/>
      <c r="D91" s="241"/>
      <c r="E91" s="241"/>
      <c r="F91" s="241"/>
      <c r="G91" s="241"/>
      <c r="H91" s="241"/>
      <c r="I91" s="241"/>
      <c r="J91" s="240"/>
      <c r="K91" s="240"/>
    </row>
    <row r="92" spans="1:11" ht="14.25" customHeight="1">
      <c r="A92" s="896"/>
      <c r="B92" s="248" t="s">
        <v>3129</v>
      </c>
      <c r="D92" s="241"/>
      <c r="E92" s="241"/>
      <c r="F92" s="241"/>
      <c r="G92" s="241"/>
      <c r="H92" s="241"/>
      <c r="I92" s="241"/>
      <c r="J92" s="240"/>
      <c r="K92" s="240"/>
    </row>
    <row r="93" spans="1:11" ht="35.25" customHeight="1">
      <c r="A93" s="896" t="s">
        <v>3556</v>
      </c>
      <c r="B93" s="870" t="s">
        <v>3553</v>
      </c>
      <c r="C93" s="241"/>
      <c r="D93" s="241"/>
      <c r="E93" s="241"/>
      <c r="F93" s="241"/>
      <c r="G93" s="241"/>
      <c r="H93" s="241"/>
      <c r="I93" s="241"/>
      <c r="J93" s="240"/>
      <c r="K93" s="240"/>
    </row>
    <row r="94" spans="1:11" ht="14.25" customHeight="1">
      <c r="A94" s="896"/>
      <c r="B94" s="248" t="s">
        <v>3128</v>
      </c>
      <c r="D94" s="241"/>
      <c r="E94" s="241"/>
      <c r="F94" s="241"/>
      <c r="G94" s="241"/>
      <c r="H94" s="241"/>
      <c r="I94" s="241"/>
      <c r="J94" s="240"/>
      <c r="K94" s="240"/>
    </row>
    <row r="95" spans="1:11" ht="35.25" customHeight="1">
      <c r="A95" s="896" t="s">
        <v>3557</v>
      </c>
      <c r="B95" s="241" t="s">
        <v>196</v>
      </c>
      <c r="C95" s="241"/>
      <c r="D95" s="241"/>
      <c r="E95" s="241"/>
      <c r="F95" s="241"/>
      <c r="G95" s="241"/>
      <c r="H95" s="241"/>
      <c r="I95" s="241"/>
      <c r="J95" s="240"/>
      <c r="K95" s="240"/>
    </row>
    <row r="96" spans="1:11" ht="14.25" customHeight="1">
      <c r="A96" s="896"/>
      <c r="B96" s="870" t="s">
        <v>3159</v>
      </c>
      <c r="D96" s="241"/>
      <c r="E96" s="241"/>
      <c r="F96" s="241"/>
      <c r="G96" s="241"/>
      <c r="H96" s="241"/>
      <c r="I96" s="241"/>
      <c r="J96" s="240"/>
      <c r="K96" s="240"/>
    </row>
    <row r="97" spans="1:11">
      <c r="A97" s="896"/>
      <c r="B97" s="248" t="s">
        <v>845</v>
      </c>
      <c r="C97" s="241"/>
      <c r="D97" s="241"/>
      <c r="E97" s="241"/>
      <c r="F97" s="241"/>
      <c r="G97" s="241"/>
      <c r="H97" s="241"/>
      <c r="I97" s="241"/>
      <c r="J97" s="240"/>
      <c r="K97" s="240"/>
    </row>
    <row r="98" spans="1:11" ht="14.25" customHeight="1">
      <c r="A98" s="896"/>
      <c r="B98" s="248" t="s">
        <v>3160</v>
      </c>
      <c r="D98" s="241"/>
      <c r="E98" s="241"/>
      <c r="F98" s="241"/>
      <c r="G98" s="241"/>
      <c r="H98" s="241"/>
      <c r="I98" s="241"/>
      <c r="J98" s="240"/>
      <c r="K98" s="240"/>
    </row>
    <row r="99" spans="1:11" ht="35.25" customHeight="1">
      <c r="A99" s="896" t="s">
        <v>3558</v>
      </c>
      <c r="B99" s="241" t="s">
        <v>201</v>
      </c>
      <c r="C99" s="241"/>
      <c r="D99" s="241"/>
      <c r="E99" s="241"/>
      <c r="F99" s="241"/>
      <c r="G99" s="241"/>
      <c r="H99" s="241"/>
      <c r="I99" s="241"/>
      <c r="J99" s="240"/>
      <c r="K99" s="240"/>
    </row>
    <row r="100" spans="1:11" ht="14.25" customHeight="1">
      <c r="A100" s="896"/>
      <c r="B100" s="870" t="s">
        <v>3214</v>
      </c>
      <c r="D100" s="241"/>
      <c r="E100" s="241"/>
      <c r="F100" s="241"/>
      <c r="G100" s="241"/>
      <c r="H100" s="241"/>
      <c r="I100" s="241"/>
      <c r="J100" s="240"/>
      <c r="K100" s="240"/>
    </row>
    <row r="101" spans="1:11">
      <c r="A101" s="896"/>
      <c r="B101" s="248" t="s">
        <v>3215</v>
      </c>
      <c r="C101" s="241"/>
      <c r="D101" s="241"/>
      <c r="E101" s="241"/>
      <c r="F101" s="241"/>
      <c r="G101" s="241"/>
      <c r="H101" s="241"/>
      <c r="I101" s="241"/>
      <c r="J101" s="240"/>
      <c r="K101" s="240"/>
    </row>
    <row r="102" spans="1:11" ht="35.25" customHeight="1">
      <c r="A102" s="896" t="s">
        <v>3559</v>
      </c>
      <c r="B102" s="870" t="s">
        <v>3560</v>
      </c>
      <c r="C102" s="241"/>
      <c r="D102" s="241"/>
      <c r="E102" s="241"/>
      <c r="F102" s="241"/>
      <c r="G102" s="241"/>
      <c r="H102" s="241"/>
      <c r="I102" s="241"/>
      <c r="J102" s="240"/>
      <c r="K102" s="240"/>
    </row>
    <row r="103" spans="1:11" ht="14.25" customHeight="1">
      <c r="A103" s="896"/>
      <c r="B103" s="248" t="s">
        <v>3561</v>
      </c>
      <c r="D103" s="241"/>
      <c r="E103" s="241"/>
      <c r="F103" s="241"/>
      <c r="G103" s="241"/>
      <c r="H103" s="241"/>
      <c r="I103" s="241"/>
      <c r="J103" s="240"/>
      <c r="K103" s="240"/>
    </row>
    <row r="104" spans="1:11" ht="35.25" customHeight="1">
      <c r="A104" s="896" t="s">
        <v>3562</v>
      </c>
      <c r="B104" s="241" t="s">
        <v>217</v>
      </c>
      <c r="C104" s="241"/>
      <c r="D104" s="241"/>
      <c r="E104" s="241"/>
      <c r="F104" s="241"/>
      <c r="G104" s="241"/>
      <c r="H104" s="241"/>
      <c r="I104" s="241"/>
      <c r="J104" s="240"/>
      <c r="K104" s="240"/>
    </row>
    <row r="105" spans="1:11">
      <c r="A105" s="896"/>
      <c r="B105" s="248" t="s">
        <v>1971</v>
      </c>
    </row>
    <row r="106" spans="1:11" ht="35.25" customHeight="1">
      <c r="A106" s="896" t="s">
        <v>3563</v>
      </c>
      <c r="B106" s="241" t="s">
        <v>223</v>
      </c>
      <c r="C106" s="241"/>
      <c r="D106" s="241"/>
      <c r="E106" s="241"/>
      <c r="F106" s="241"/>
      <c r="G106" s="241"/>
      <c r="H106" s="241"/>
      <c r="I106" s="241"/>
      <c r="J106" s="240"/>
      <c r="K106" s="240"/>
    </row>
    <row r="107" spans="1:11">
      <c r="A107" s="896"/>
      <c r="B107" s="248" t="s">
        <v>3564</v>
      </c>
    </row>
    <row r="108" spans="1:11" ht="35.25" customHeight="1">
      <c r="A108" s="896" t="s">
        <v>3565</v>
      </c>
      <c r="B108" s="241" t="s">
        <v>228</v>
      </c>
      <c r="C108" s="241"/>
      <c r="D108" s="241"/>
      <c r="E108" s="241"/>
      <c r="F108" s="241"/>
      <c r="G108" s="241"/>
      <c r="H108" s="241"/>
      <c r="I108" s="241"/>
      <c r="J108" s="240"/>
      <c r="K108" s="240"/>
    </row>
    <row r="109" spans="1:11">
      <c r="A109" s="896"/>
      <c r="B109" s="248" t="s">
        <v>392</v>
      </c>
    </row>
    <row r="110" spans="1:11" ht="35.25" customHeight="1">
      <c r="A110" s="896" t="s">
        <v>3566</v>
      </c>
      <c r="B110" s="241" t="s">
        <v>254</v>
      </c>
      <c r="C110" s="241"/>
      <c r="D110" s="241"/>
      <c r="E110" s="241"/>
      <c r="F110" s="241"/>
      <c r="G110" s="241"/>
      <c r="H110" s="241"/>
      <c r="I110" s="241"/>
      <c r="J110" s="240"/>
      <c r="K110" s="240"/>
    </row>
    <row r="111" spans="1:11">
      <c r="A111" s="896"/>
      <c r="B111" s="248" t="s">
        <v>246</v>
      </c>
    </row>
    <row r="112" spans="1:11" ht="35.25" customHeight="1">
      <c r="A112" s="896" t="s">
        <v>3567</v>
      </c>
      <c r="B112" s="870" t="s">
        <v>3571</v>
      </c>
      <c r="C112" s="241"/>
      <c r="D112" s="241"/>
      <c r="E112" s="241"/>
      <c r="F112" s="241"/>
      <c r="G112" s="241"/>
      <c r="H112" s="241"/>
      <c r="I112" s="241"/>
      <c r="J112" s="240"/>
      <c r="K112" s="240"/>
    </row>
    <row r="113" spans="1:11">
      <c r="A113" s="896"/>
      <c r="B113" s="248" t="s">
        <v>3233</v>
      </c>
      <c r="C113" s="241"/>
      <c r="D113" s="241"/>
      <c r="E113" s="241"/>
      <c r="F113" s="241"/>
      <c r="G113" s="241"/>
      <c r="H113" s="241"/>
      <c r="I113" s="241"/>
      <c r="J113" s="240"/>
      <c r="K113" s="240"/>
    </row>
    <row r="114" spans="1:11" ht="35.25" customHeight="1">
      <c r="A114" s="896" t="s">
        <v>3568</v>
      </c>
      <c r="B114" s="870" t="s">
        <v>3572</v>
      </c>
      <c r="C114" s="241"/>
      <c r="D114" s="241"/>
      <c r="E114" s="241"/>
      <c r="F114" s="241"/>
      <c r="G114" s="241"/>
      <c r="H114" s="241"/>
      <c r="I114" s="241"/>
      <c r="J114" s="240"/>
      <c r="K114" s="240"/>
    </row>
    <row r="115" spans="1:11">
      <c r="A115" s="896"/>
      <c r="B115" s="248" t="s">
        <v>3573</v>
      </c>
    </row>
    <row r="116" spans="1:11" ht="35.25" customHeight="1">
      <c r="A116" s="896" t="s">
        <v>3569</v>
      </c>
      <c r="B116" s="870" t="s">
        <v>3574</v>
      </c>
      <c r="C116" s="241"/>
      <c r="D116" s="241"/>
      <c r="E116" s="241"/>
      <c r="F116" s="241"/>
      <c r="G116" s="241"/>
      <c r="H116" s="241"/>
      <c r="I116" s="241"/>
      <c r="J116" s="240"/>
      <c r="K116" s="240"/>
    </row>
    <row r="117" spans="1:11">
      <c r="A117" s="896"/>
      <c r="B117" s="248" t="s">
        <v>3575</v>
      </c>
    </row>
    <row r="118" spans="1:11" ht="35.25" customHeight="1">
      <c r="A118" s="896" t="s">
        <v>3570</v>
      </c>
      <c r="B118" s="870" t="s">
        <v>3576</v>
      </c>
      <c r="C118" s="241"/>
      <c r="D118" s="241"/>
      <c r="E118" s="241"/>
      <c r="F118" s="241"/>
      <c r="G118" s="241"/>
      <c r="H118" s="241"/>
      <c r="I118" s="241"/>
      <c r="J118" s="240"/>
      <c r="K118" s="240"/>
    </row>
    <row r="119" spans="1:11">
      <c r="A119" s="896"/>
      <c r="B119" s="248" t="s">
        <v>3577</v>
      </c>
    </row>
    <row r="120" spans="1:11" ht="35.25" customHeight="1">
      <c r="A120" s="896" t="s">
        <v>3578</v>
      </c>
      <c r="B120" s="870" t="s">
        <v>3579</v>
      </c>
      <c r="C120" s="241"/>
      <c r="D120" s="241"/>
      <c r="E120" s="241"/>
      <c r="F120" s="241"/>
      <c r="G120" s="241"/>
      <c r="H120" s="241"/>
      <c r="I120" s="241"/>
      <c r="J120" s="240"/>
      <c r="K120" s="240"/>
    </row>
    <row r="121" spans="1:11">
      <c r="A121" s="896"/>
      <c r="B121" s="248" t="s">
        <v>3307</v>
      </c>
    </row>
    <row r="122" spans="1:11" ht="35.25" customHeight="1">
      <c r="A122" s="896" t="s">
        <v>3580</v>
      </c>
      <c r="B122" s="870" t="s">
        <v>3581</v>
      </c>
      <c r="C122" s="241"/>
      <c r="D122" s="241"/>
      <c r="E122" s="241"/>
      <c r="F122" s="241"/>
      <c r="G122" s="241"/>
      <c r="H122" s="241"/>
      <c r="I122" s="241"/>
      <c r="J122" s="240"/>
      <c r="K122" s="240"/>
    </row>
    <row r="123" spans="1:11">
      <c r="A123" s="896"/>
      <c r="B123" s="248" t="s">
        <v>3308</v>
      </c>
    </row>
    <row r="124" spans="1:11" ht="35.25" customHeight="1">
      <c r="A124" s="896" t="s">
        <v>3582</v>
      </c>
      <c r="B124" s="241" t="s">
        <v>288</v>
      </c>
      <c r="C124" s="241"/>
      <c r="D124" s="241"/>
      <c r="E124" s="241"/>
      <c r="F124" s="241"/>
      <c r="G124" s="241"/>
      <c r="H124" s="241"/>
      <c r="I124" s="241"/>
      <c r="J124" s="240"/>
      <c r="K124" s="240"/>
    </row>
    <row r="125" spans="1:11">
      <c r="A125" s="896"/>
      <c r="B125" s="248" t="s">
        <v>287</v>
      </c>
    </row>
    <row r="126" spans="1:11" ht="35.25" customHeight="1">
      <c r="A126" s="896" t="s">
        <v>3583</v>
      </c>
      <c r="B126" s="870" t="s">
        <v>3584</v>
      </c>
      <c r="C126" s="241"/>
      <c r="D126" s="241"/>
      <c r="E126" s="241"/>
      <c r="F126" s="241"/>
      <c r="G126" s="241"/>
      <c r="H126" s="241"/>
      <c r="I126" s="241"/>
      <c r="J126" s="240"/>
      <c r="K126" s="240"/>
    </row>
    <row r="127" spans="1:11">
      <c r="A127" s="896"/>
      <c r="B127" s="248" t="s">
        <v>3311</v>
      </c>
    </row>
    <row r="128" spans="1:11" ht="35.25" customHeight="1">
      <c r="A128" s="896" t="s">
        <v>3585</v>
      </c>
      <c r="B128" s="870" t="s">
        <v>3586</v>
      </c>
      <c r="C128" s="241"/>
      <c r="D128" s="241"/>
      <c r="E128" s="241"/>
      <c r="F128" s="241"/>
      <c r="G128" s="241"/>
      <c r="H128" s="241"/>
      <c r="I128" s="241"/>
      <c r="J128" s="240"/>
      <c r="K128" s="240"/>
    </row>
    <row r="129" spans="1:11">
      <c r="A129" s="896"/>
      <c r="B129" s="248" t="s">
        <v>3312</v>
      </c>
    </row>
    <row r="130" spans="1:11" ht="35.25" customHeight="1">
      <c r="A130" s="896" t="s">
        <v>3587</v>
      </c>
      <c r="B130" s="241" t="s">
        <v>310</v>
      </c>
      <c r="C130" s="241"/>
      <c r="D130" s="241"/>
      <c r="E130" s="241"/>
      <c r="F130" s="241"/>
      <c r="G130" s="241"/>
      <c r="H130" s="241"/>
      <c r="I130" s="241"/>
      <c r="J130" s="240"/>
      <c r="K130" s="240"/>
    </row>
    <row r="131" spans="1:11">
      <c r="A131" s="896"/>
      <c r="B131" s="241" t="s">
        <v>393</v>
      </c>
    </row>
    <row r="132" spans="1:11">
      <c r="A132" s="896"/>
      <c r="B132" s="248" t="s">
        <v>2466</v>
      </c>
      <c r="C132" s="241"/>
      <c r="D132" s="241"/>
      <c r="E132" s="241"/>
      <c r="F132" s="241"/>
      <c r="G132" s="241"/>
      <c r="H132" s="241"/>
      <c r="I132" s="241"/>
      <c r="J132" s="240"/>
      <c r="K132" s="240"/>
    </row>
    <row r="133" spans="1:11" ht="35.25" customHeight="1">
      <c r="A133" s="896" t="s">
        <v>3588</v>
      </c>
      <c r="B133" s="241" t="s">
        <v>311</v>
      </c>
      <c r="C133" s="241"/>
      <c r="D133" s="241"/>
      <c r="E133" s="241"/>
      <c r="F133" s="241"/>
      <c r="G133" s="241"/>
      <c r="H133" s="241"/>
      <c r="I133" s="241"/>
      <c r="J133" s="240"/>
      <c r="K133" s="240"/>
    </row>
    <row r="134" spans="1:11">
      <c r="A134" s="896"/>
      <c r="B134" s="248" t="s">
        <v>1003</v>
      </c>
    </row>
    <row r="135" spans="1:11" ht="35.25" customHeight="1">
      <c r="A135" s="896" t="s">
        <v>3589</v>
      </c>
      <c r="B135" s="870" t="s">
        <v>3590</v>
      </c>
      <c r="C135" s="241"/>
      <c r="D135" s="241"/>
      <c r="E135" s="241"/>
      <c r="F135" s="241"/>
      <c r="G135" s="241"/>
      <c r="H135" s="241"/>
      <c r="I135" s="241"/>
      <c r="J135" s="240"/>
      <c r="K135" s="240"/>
    </row>
    <row r="136" spans="1:11">
      <c r="A136" s="896"/>
      <c r="B136" s="248" t="s">
        <v>3313</v>
      </c>
    </row>
    <row r="137" spans="1:11" ht="35.25" customHeight="1">
      <c r="A137" s="896" t="s">
        <v>3591</v>
      </c>
      <c r="B137" s="241" t="s">
        <v>336</v>
      </c>
      <c r="C137" s="241"/>
      <c r="D137" s="241"/>
      <c r="E137" s="241"/>
      <c r="F137" s="241"/>
      <c r="G137" s="241"/>
      <c r="H137" s="241"/>
      <c r="I137" s="241"/>
      <c r="J137" s="240"/>
      <c r="K137" s="240"/>
    </row>
    <row r="138" spans="1:11">
      <c r="A138" s="896"/>
      <c r="B138" s="870" t="s">
        <v>3592</v>
      </c>
    </row>
    <row r="139" spans="1:11">
      <c r="A139" s="896"/>
      <c r="B139" s="248" t="s">
        <v>3317</v>
      </c>
    </row>
    <row r="140" spans="1:11" ht="35.25" customHeight="1">
      <c r="A140" s="896" t="s">
        <v>3593</v>
      </c>
      <c r="B140" s="870" t="s">
        <v>3594</v>
      </c>
      <c r="C140" s="241"/>
      <c r="D140" s="241"/>
      <c r="E140" s="241"/>
      <c r="F140" s="241"/>
      <c r="G140" s="241"/>
      <c r="H140" s="241"/>
      <c r="I140" s="241"/>
      <c r="J140" s="240"/>
      <c r="K140" s="240"/>
    </row>
    <row r="141" spans="1:11">
      <c r="A141" s="896"/>
      <c r="B141" s="248" t="s">
        <v>3318</v>
      </c>
    </row>
    <row r="142" spans="1:11" ht="35.25" customHeight="1">
      <c r="A142" s="896" t="s">
        <v>3595</v>
      </c>
      <c r="B142" s="241" t="s">
        <v>353</v>
      </c>
      <c r="C142" s="241"/>
      <c r="D142" s="241"/>
      <c r="E142" s="241"/>
      <c r="F142" s="241"/>
      <c r="G142" s="241"/>
      <c r="H142" s="241"/>
      <c r="I142" s="241"/>
      <c r="J142" s="240"/>
      <c r="K142" s="240"/>
    </row>
    <row r="143" spans="1:11">
      <c r="A143" s="896"/>
      <c r="B143" s="241" t="s">
        <v>390</v>
      </c>
    </row>
    <row r="144" spans="1:11" ht="14.25">
      <c r="A144" s="896"/>
      <c r="B144" s="248" t="s">
        <v>2467</v>
      </c>
      <c r="C144" s="241"/>
      <c r="D144" s="241"/>
      <c r="E144" s="241"/>
      <c r="F144" s="241"/>
      <c r="G144" s="241"/>
      <c r="H144" s="241"/>
      <c r="I144" s="241"/>
      <c r="J144" s="240"/>
      <c r="K144" s="240"/>
    </row>
    <row r="145" spans="1:11">
      <c r="A145" s="896"/>
      <c r="B145" s="248" t="s">
        <v>485</v>
      </c>
    </row>
    <row r="146" spans="1:11" ht="35.25" customHeight="1">
      <c r="A146" s="896" t="s">
        <v>3596</v>
      </c>
      <c r="B146" s="241" t="s">
        <v>362</v>
      </c>
      <c r="C146" s="241"/>
      <c r="D146" s="241"/>
      <c r="E146" s="241"/>
      <c r="F146" s="241"/>
      <c r="G146" s="241"/>
      <c r="H146" s="241"/>
      <c r="I146" s="241"/>
      <c r="J146" s="240"/>
      <c r="K146" s="240"/>
    </row>
    <row r="147" spans="1:11">
      <c r="A147" s="896"/>
      <c r="B147" s="248" t="s">
        <v>363</v>
      </c>
    </row>
    <row r="148" spans="1:11" ht="35.25" customHeight="1">
      <c r="A148" s="896" t="s">
        <v>3597</v>
      </c>
      <c r="B148" s="870" t="s">
        <v>3598</v>
      </c>
      <c r="C148" s="241"/>
      <c r="D148" s="241"/>
      <c r="E148" s="241"/>
      <c r="F148" s="241"/>
      <c r="G148" s="241"/>
      <c r="H148" s="241"/>
      <c r="I148" s="241"/>
      <c r="J148" s="240"/>
      <c r="K148" s="240"/>
    </row>
    <row r="149" spans="1:11">
      <c r="A149" s="896"/>
      <c r="B149" s="248" t="s">
        <v>3599</v>
      </c>
    </row>
    <row r="150" spans="1:11" ht="35.25" customHeight="1">
      <c r="A150" s="896" t="s">
        <v>3602</v>
      </c>
      <c r="B150" s="870" t="s">
        <v>3600</v>
      </c>
      <c r="C150" s="241"/>
      <c r="D150" s="241"/>
      <c r="E150" s="241"/>
      <c r="F150" s="241"/>
      <c r="G150" s="241"/>
      <c r="H150" s="241"/>
      <c r="I150" s="241"/>
      <c r="J150" s="240"/>
      <c r="K150" s="240"/>
    </row>
    <row r="151" spans="1:11">
      <c r="A151" s="896"/>
      <c r="B151" s="248" t="s">
        <v>3601</v>
      </c>
    </row>
    <row r="152" spans="1:11" ht="35.25" customHeight="1">
      <c r="A152" s="896" t="s">
        <v>3603</v>
      </c>
      <c r="B152" s="870" t="s">
        <v>3604</v>
      </c>
      <c r="C152" s="241"/>
      <c r="D152" s="241"/>
      <c r="E152" s="241"/>
      <c r="F152" s="241"/>
      <c r="G152" s="241"/>
      <c r="H152" s="241"/>
      <c r="I152" s="241"/>
      <c r="J152" s="240"/>
      <c r="K152" s="240"/>
    </row>
    <row r="153" spans="1:11">
      <c r="A153" s="896"/>
      <c r="B153" s="248" t="s">
        <v>3605</v>
      </c>
    </row>
    <row r="154" spans="1:11" ht="35.25" customHeight="1">
      <c r="A154" s="896" t="s">
        <v>3606</v>
      </c>
      <c r="B154" s="241" t="s">
        <v>384</v>
      </c>
      <c r="C154" s="241"/>
      <c r="D154" s="241"/>
      <c r="E154" s="241"/>
      <c r="F154" s="241"/>
      <c r="G154" s="241"/>
      <c r="H154" s="241"/>
      <c r="I154" s="241"/>
      <c r="J154" s="240"/>
      <c r="K154" s="240"/>
    </row>
    <row r="155" spans="1:11">
      <c r="A155" s="896"/>
      <c r="B155" s="248" t="s">
        <v>2758</v>
      </c>
    </row>
    <row r="156" spans="1:11" ht="35.25" customHeight="1">
      <c r="A156" s="896" t="s">
        <v>3607</v>
      </c>
      <c r="B156" s="241" t="s">
        <v>385</v>
      </c>
      <c r="C156" s="241"/>
      <c r="D156" s="241"/>
      <c r="E156" s="241"/>
      <c r="F156" s="241"/>
      <c r="G156" s="241"/>
      <c r="H156" s="241"/>
      <c r="I156" s="241"/>
      <c r="J156" s="240"/>
      <c r="K156" s="240"/>
    </row>
    <row r="157" spans="1:11">
      <c r="A157" s="896"/>
      <c r="B157" s="248" t="s">
        <v>2759</v>
      </c>
    </row>
    <row r="158" spans="1:11" ht="35.25" customHeight="1">
      <c r="A158" s="896" t="s">
        <v>3608</v>
      </c>
      <c r="B158" s="241" t="s">
        <v>386</v>
      </c>
      <c r="C158" s="241"/>
      <c r="D158" s="241"/>
      <c r="E158" s="241"/>
      <c r="F158" s="241"/>
      <c r="G158" s="241"/>
      <c r="H158" s="241"/>
      <c r="I158" s="241"/>
      <c r="J158" s="240"/>
      <c r="K158" s="240"/>
    </row>
    <row r="159" spans="1:11">
      <c r="A159" s="896"/>
      <c r="B159" s="248" t="s">
        <v>387</v>
      </c>
    </row>
    <row r="160" spans="1:11" ht="35.25" customHeight="1">
      <c r="A160" s="896" t="s">
        <v>3609</v>
      </c>
      <c r="B160" s="241" t="s">
        <v>389</v>
      </c>
      <c r="C160" s="241"/>
      <c r="D160" s="241"/>
      <c r="E160" s="241"/>
      <c r="F160" s="241"/>
      <c r="G160" s="241"/>
      <c r="H160" s="241"/>
      <c r="I160" s="241"/>
      <c r="J160" s="240"/>
      <c r="K160" s="240"/>
    </row>
    <row r="161" spans="1:2">
      <c r="A161" s="341"/>
      <c r="B161" s="248" t="s">
        <v>2760</v>
      </c>
    </row>
  </sheetData>
  <mergeCells count="1">
    <mergeCell ref="B69:J69"/>
  </mergeCells>
  <phoneticPr fontId="13" type="noConversion"/>
  <hyperlinks>
    <hyperlink ref="A5" location="'TABL. 2(169)'!A1" display="TABL. 2(174). "/>
    <hyperlink ref="A7" location="'TABL. 3(175)'!A1" display="TABL. 3(175). "/>
    <hyperlink ref="A10" location="'TABL. 4(171)'!A1" display="TABL. 4(176)."/>
    <hyperlink ref="A12" location="'TABL. 5(172)'!A1" display="TABL. 5(172). "/>
    <hyperlink ref="A14" location="'TABL. 6(173)'!A1" display="TABL. 6(173).  "/>
    <hyperlink ref="A16" location="'TABL. 7(174)'!A1" display="TABL. 7(179)."/>
    <hyperlink ref="A18" location="'TABL. 8(175)'!A1" display="TABL. 8(180). "/>
    <hyperlink ref="A20" location="'TABL. 9(176)'!A1" display="TABL. 9(176). "/>
    <hyperlink ref="A22" location="'TABL. 10(177)'!A1" display="TABL. 10(182). "/>
    <hyperlink ref="A24" location="'TABL. 11(178)'!A1" display="TABL. 11(183). "/>
    <hyperlink ref="A28" location="'TABL. 12(179)'!A1" display="TABL. 12(184). "/>
    <hyperlink ref="A30" location="'TABL. 13(180)'!A1" display="TABL. 13(180). "/>
    <hyperlink ref="A32" location="'TABL. 14(181)'!A1" display="TABL. 14(186). "/>
    <hyperlink ref="A34" location="'TABL. 15(182)'!A1" display="TABL. 15(187)."/>
    <hyperlink ref="A36" location="'TABL. 16(183)'!A1" display="TABL. 16(188). "/>
    <hyperlink ref="A38" location="'TABL. 17(184)'!A1" display="TABL. 17(189). "/>
    <hyperlink ref="A40" location="'TABL. 18(185)'!A1" display="TABL. 18(190). "/>
    <hyperlink ref="A42" location="'TABL. 19(186)'!A1" display="TABL. 19(191). "/>
    <hyperlink ref="A44" location="'TABL. 20(187)'!A1" display="TABL. 20(187). "/>
    <hyperlink ref="A46" location="'TABL. 21(188)'!A1" display="TABL. 21(188). "/>
    <hyperlink ref="A48" location="'TABL. 22(189)'!A1" display="TABL. 22(189). "/>
    <hyperlink ref="A50" location="'TABL. 23(190)'!A1" display="TABL. 23(190). "/>
    <hyperlink ref="A52" location="'TABL. 24(191)'!A1" display="TABL. 24(191). "/>
    <hyperlink ref="A54" location="'TABL. 25(192)'!A1" display="TABL. 25(192). "/>
    <hyperlink ref="A56" location="'TABL. 26(193)'!A1" display="TABL. 26(193). "/>
    <hyperlink ref="A58" location="'TABL. 27(194)'!A1" display="TABL. 27(194)  "/>
    <hyperlink ref="A60" location="'TABL. 28(195)'!A1" display="TABL. 28(200). "/>
    <hyperlink ref="A65" location="'TABL. 29(196)'!A1" display="TABL. 29(196). "/>
    <hyperlink ref="A67" location="'TABL. 30(197)'!A1" display="TABL. 30(197). "/>
    <hyperlink ref="A69" location="'TABL. 31(198)'!A1" display="TABL. 31(198). "/>
    <hyperlink ref="A71" location="'TABL. 32(199)'!A1" display="TABL. 32(204). "/>
    <hyperlink ref="A73" location="'TABL. 33(200)'!A1" display="TABL. 33(205). "/>
    <hyperlink ref="A76" location="'TABL. 34(201)'!A1" display="TABL. 34(201). "/>
    <hyperlink ref="A78" location="'TABL. 35(202)'!A1" display="TABL. 35(202).  "/>
    <hyperlink ref="A81" location="'TABL. 36(203)'!A1" display="TABL. 36(203). "/>
    <hyperlink ref="A83" location="'TABL. 37(204)'!A1" display="TABL. 37(204)."/>
    <hyperlink ref="A87" location="'TABL. 39(206)'!A1" display="TABL. 39(206). "/>
    <hyperlink ref="A89" location="'TABL. 40(207)'!A1" display="TABL. 40(207). "/>
    <hyperlink ref="A91" location="'TABL. 41(208)'!A1" display="TABL. 41(213)."/>
    <hyperlink ref="A93" location="'TABL. 42(209)'!A1" display="TABL. 42(209). "/>
    <hyperlink ref="A95" location="'TABL. 43(210)'!A1" display="TABL. 43(215). "/>
    <hyperlink ref="A99" location="'TABL. 44(211)'!A1" display="TABL. 44(211). "/>
    <hyperlink ref="A102" location="'TABL. 45(212)'!A1" display="TABL. 45(212). "/>
    <hyperlink ref="A104" location="'TABL. 46(213)'!A1" display="TABL. 46(213). "/>
    <hyperlink ref="A106" location="'TABL. 47(214)'!A1" display="TABL. 47(214). "/>
    <hyperlink ref="A108" location="'TABL. 48(215)'!A1" display="TABL. 48(215). "/>
    <hyperlink ref="A110" location="'TABL. 49(216)'!A1" display="TABL. 49(216)."/>
    <hyperlink ref="A112" location="'TABL. 50(217)'!A1" display="TABL. 50(217). "/>
    <hyperlink ref="A114" location="'TABL. 51(218)'!A1" display="TABL. 51(218). "/>
    <hyperlink ref="A116" location="'TABL. 52(219)'!A1" display="TABL. 52(219). "/>
    <hyperlink ref="A118" location="'TABL. 53(220)'!A1" display="TABL. 53(220). "/>
    <hyperlink ref="A120" location="'TABL. 54(221)'!A1" display="TABL. 54(221). "/>
    <hyperlink ref="A122" location="'TABL. 55(222)'!A1" display="TABL. 55(222). "/>
    <hyperlink ref="A124" location="'TABL. 56(223)'!A1" display="TABL. 56(223). "/>
    <hyperlink ref="A126" location="'TABL. 57(224)'!A1" display="TABL. 57(224)."/>
    <hyperlink ref="A128" location="'TABL. 58(225)'!A1" display="TABL. 58(225). "/>
    <hyperlink ref="A130" location="'TABL. 59(226)'!A1" display="TABL. 59(226). "/>
    <hyperlink ref="A133" location="'TABL. 60(227)'!A1" display="TABL. 60(227). "/>
    <hyperlink ref="A135" location="'TABL. 61(228)'!A1" display="TABL. 62(234). "/>
    <hyperlink ref="A137" location="'TABL. 62(229)'!A1" display="TABL. 62(229). "/>
    <hyperlink ref="A140" location="'TABL. 63(230)'!A1" display="TABL. 63(230). "/>
    <hyperlink ref="A142" location="'TABL. 64(231)'!A1" display="TABL. 64(231).  "/>
    <hyperlink ref="A146" location="'TABL. 65(232)'!A1" display="TABL. 65(232). "/>
    <hyperlink ref="A148" location="'TABL. 66(233)'!A1" display="TABL. 66(233)."/>
    <hyperlink ref="A150" location="'TABL. 67(234)'!A1" display="TABL. 67(234)."/>
    <hyperlink ref="A152" location="'TABL. 68(235)'!A1" display="TABL. 68(235). "/>
    <hyperlink ref="A154" location="'TABL. 69(236)'!A1" display="TABL. 69(236). "/>
    <hyperlink ref="A156" location="'TABL. 70(237)'!A1" display="TABL. 71(243). "/>
    <hyperlink ref="A158" location="'TABL. 71(238)'!A1" display="TABL. 71(238)."/>
    <hyperlink ref="A160" location="'TABL. 72(239)'!A1" display="TABL. 72(239). "/>
    <hyperlink ref="A3" location="'TABL. 1(168)'!A1" display="TABL. 1(168). "/>
    <hyperlink ref="A85" location="'TABL. 38(205)'!A1" display="TABL. 38(210)."/>
  </hyperlinks>
  <pageMargins left="0.7" right="0.7" top="0.75" bottom="0.75" header="0.3" footer="0.3"/>
  <pageSetup paperSize="9" scale="5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showGridLines="0" zoomScaleNormal="100" workbookViewId="0"/>
  </sheetViews>
  <sheetFormatPr defaultRowHeight="12.75"/>
  <cols>
    <col min="1" max="1" width="20.28515625" customWidth="1"/>
    <col min="3" max="3" width="9.140625" bestFit="1" customWidth="1"/>
    <col min="4" max="4" width="10.140625" bestFit="1" customWidth="1"/>
    <col min="5" max="5" width="10.140625" customWidth="1"/>
    <col min="6" max="16" width="9.28515625" bestFit="1" customWidth="1"/>
  </cols>
  <sheetData>
    <row r="1" spans="1:18">
      <c r="A1" s="603" t="s">
        <v>3422</v>
      </c>
      <c r="R1" s="245" t="s">
        <v>1195</v>
      </c>
    </row>
    <row r="2" spans="1:18">
      <c r="A2" s="399" t="s">
        <v>2881</v>
      </c>
      <c r="B2" s="2"/>
      <c r="R2" s="246" t="s">
        <v>1196</v>
      </c>
    </row>
    <row r="3" spans="1:18" ht="5.0999999999999996" customHeight="1">
      <c r="A3" s="2"/>
      <c r="B3" s="2"/>
      <c r="R3" s="247"/>
    </row>
    <row r="4" spans="1:18" ht="24" customHeight="1">
      <c r="A4" s="926" t="s">
        <v>1949</v>
      </c>
      <c r="B4" s="916" t="s">
        <v>80</v>
      </c>
      <c r="C4" s="916" t="s">
        <v>78</v>
      </c>
      <c r="D4" s="916"/>
      <c r="E4" s="916"/>
      <c r="F4" s="916"/>
      <c r="G4" s="916"/>
      <c r="H4" s="922" t="s">
        <v>79</v>
      </c>
      <c r="I4" s="923"/>
      <c r="J4" s="923"/>
      <c r="K4" s="923"/>
      <c r="L4" s="923"/>
      <c r="M4" s="923"/>
      <c r="N4" s="923"/>
      <c r="O4" s="923"/>
      <c r="P4" s="923"/>
    </row>
    <row r="5" spans="1:18" ht="27" customHeight="1">
      <c r="A5" s="939"/>
      <c r="B5" s="919"/>
      <c r="C5" s="916" t="s">
        <v>81</v>
      </c>
      <c r="D5" s="916" t="s">
        <v>82</v>
      </c>
      <c r="E5" s="916" t="s">
        <v>83</v>
      </c>
      <c r="F5" s="915" t="s">
        <v>86</v>
      </c>
      <c r="G5" s="915"/>
      <c r="H5" s="948"/>
      <c r="I5" s="940"/>
      <c r="J5" s="940"/>
      <c r="K5" s="940"/>
      <c r="L5" s="940"/>
      <c r="M5" s="940"/>
      <c r="N5" s="940"/>
      <c r="O5" s="940"/>
      <c r="P5" s="940"/>
    </row>
    <row r="6" spans="1:18" ht="78.75" customHeight="1">
      <c r="A6" s="939"/>
      <c r="B6" s="919"/>
      <c r="C6" s="919"/>
      <c r="D6" s="919"/>
      <c r="E6" s="919"/>
      <c r="F6" s="919" t="s">
        <v>84</v>
      </c>
      <c r="G6" s="919" t="s">
        <v>85</v>
      </c>
      <c r="H6" s="69" t="s">
        <v>87</v>
      </c>
      <c r="I6" s="69" t="s">
        <v>88</v>
      </c>
      <c r="J6" s="69" t="s">
        <v>89</v>
      </c>
      <c r="K6" s="69" t="s">
        <v>90</v>
      </c>
      <c r="L6" s="69" t="s">
        <v>91</v>
      </c>
      <c r="M6" s="69" t="s">
        <v>92</v>
      </c>
      <c r="N6" s="69" t="s">
        <v>93</v>
      </c>
      <c r="O6" s="69" t="s">
        <v>94</v>
      </c>
      <c r="P6" s="225" t="s">
        <v>95</v>
      </c>
    </row>
    <row r="7" spans="1:18" ht="24.75" customHeight="1">
      <c r="A7" s="939"/>
      <c r="B7" s="919"/>
      <c r="C7" s="919"/>
      <c r="D7" s="919"/>
      <c r="E7" s="919"/>
      <c r="F7" s="919"/>
      <c r="G7" s="919"/>
      <c r="H7" s="922" t="s">
        <v>81</v>
      </c>
      <c r="I7" s="923"/>
      <c r="J7" s="923"/>
      <c r="K7" s="923"/>
      <c r="L7" s="923"/>
      <c r="M7" s="923"/>
      <c r="N7" s="923"/>
      <c r="O7" s="923"/>
      <c r="P7" s="923"/>
    </row>
    <row r="8" spans="1:18" ht="15.95" customHeight="1">
      <c r="A8" s="41" t="s">
        <v>2127</v>
      </c>
      <c r="B8" s="72">
        <v>1493</v>
      </c>
      <c r="C8" s="364">
        <v>168335.62</v>
      </c>
      <c r="D8" s="364">
        <v>0.54</v>
      </c>
      <c r="E8" s="364">
        <v>112.75</v>
      </c>
      <c r="F8" s="364">
        <v>9184.2800000000007</v>
      </c>
      <c r="G8" s="364">
        <v>5.46</v>
      </c>
      <c r="H8" s="364">
        <v>45869.46</v>
      </c>
      <c r="I8" s="364">
        <v>24345.41</v>
      </c>
      <c r="J8" s="364">
        <v>67223.87</v>
      </c>
      <c r="K8" s="364">
        <v>18472.75</v>
      </c>
      <c r="L8" s="364">
        <v>4738.6099999999997</v>
      </c>
      <c r="M8" s="364">
        <v>5142.07</v>
      </c>
      <c r="N8" s="364">
        <v>536.16999999999996</v>
      </c>
      <c r="O8" s="364">
        <v>1977.08</v>
      </c>
      <c r="P8" s="365">
        <v>30.2</v>
      </c>
    </row>
    <row r="9" spans="1:18" ht="15.95" customHeight="1">
      <c r="A9" s="96" t="s">
        <v>2128</v>
      </c>
      <c r="B9" s="368"/>
      <c r="C9" s="334"/>
      <c r="D9" s="334"/>
      <c r="E9" s="334"/>
      <c r="F9" s="334"/>
      <c r="G9" s="334"/>
      <c r="H9" s="334"/>
      <c r="I9" s="334"/>
      <c r="J9" s="334"/>
      <c r="K9" s="334"/>
      <c r="L9" s="334"/>
      <c r="M9" s="334"/>
      <c r="N9" s="334"/>
      <c r="O9" s="334"/>
      <c r="P9" s="532"/>
    </row>
    <row r="10" spans="1:18" ht="15.95" customHeight="1">
      <c r="A10" s="26" t="s">
        <v>1933</v>
      </c>
      <c r="B10" s="687">
        <v>67</v>
      </c>
      <c r="C10" s="713">
        <v>10688.1</v>
      </c>
      <c r="D10" s="713">
        <v>0.54</v>
      </c>
      <c r="E10" s="713">
        <v>159.52000000000001</v>
      </c>
      <c r="F10" s="715" t="s">
        <v>1150</v>
      </c>
      <c r="G10" s="715" t="s">
        <v>1150</v>
      </c>
      <c r="H10" s="713">
        <v>6435.53</v>
      </c>
      <c r="I10" s="713">
        <v>402.94</v>
      </c>
      <c r="J10" s="713">
        <v>2717.77</v>
      </c>
      <c r="K10" s="713">
        <v>856.22</v>
      </c>
      <c r="L10" s="713">
        <v>156.19999999999999</v>
      </c>
      <c r="M10" s="715" t="s">
        <v>1150</v>
      </c>
      <c r="N10" s="715" t="s">
        <v>1150</v>
      </c>
      <c r="O10" s="713">
        <v>119.44</v>
      </c>
      <c r="P10" s="716" t="s">
        <v>1150</v>
      </c>
    </row>
    <row r="11" spans="1:18" ht="15.95" customHeight="1">
      <c r="A11" s="26" t="s">
        <v>1934</v>
      </c>
      <c r="B11" s="687">
        <v>93</v>
      </c>
      <c r="C11" s="713">
        <v>9628.18</v>
      </c>
      <c r="D11" s="713">
        <v>0.54</v>
      </c>
      <c r="E11" s="713">
        <v>103.53</v>
      </c>
      <c r="F11" s="713">
        <v>1506.96</v>
      </c>
      <c r="G11" s="713">
        <v>15.65</v>
      </c>
      <c r="H11" s="713">
        <v>3204.09</v>
      </c>
      <c r="I11" s="713">
        <v>2837.75</v>
      </c>
      <c r="J11" s="713">
        <v>2126.37</v>
      </c>
      <c r="K11" s="713">
        <v>962.66</v>
      </c>
      <c r="L11" s="713">
        <v>85.76</v>
      </c>
      <c r="M11" s="713">
        <v>122.46</v>
      </c>
      <c r="N11" s="713">
        <v>59.3</v>
      </c>
      <c r="O11" s="713">
        <v>227.91</v>
      </c>
      <c r="P11" s="714">
        <v>1.88</v>
      </c>
    </row>
    <row r="12" spans="1:18" ht="15.95" customHeight="1">
      <c r="A12" s="26" t="s">
        <v>1935</v>
      </c>
      <c r="B12" s="687">
        <v>86</v>
      </c>
      <c r="C12" s="713">
        <v>11862.9</v>
      </c>
      <c r="D12" s="713">
        <v>0.47</v>
      </c>
      <c r="E12" s="713">
        <v>137.94</v>
      </c>
      <c r="F12" s="713">
        <v>457.7</v>
      </c>
      <c r="G12" s="713">
        <v>3.86</v>
      </c>
      <c r="H12" s="713">
        <v>1399.7</v>
      </c>
      <c r="I12" s="713">
        <v>636.70000000000005</v>
      </c>
      <c r="J12" s="713">
        <v>6166.1</v>
      </c>
      <c r="K12" s="713">
        <v>3134.3</v>
      </c>
      <c r="L12" s="713">
        <v>153.80000000000001</v>
      </c>
      <c r="M12" s="713">
        <v>203</v>
      </c>
      <c r="N12" s="713">
        <v>156.30000000000001</v>
      </c>
      <c r="O12" s="713">
        <v>13</v>
      </c>
      <c r="P12" s="716" t="s">
        <v>1150</v>
      </c>
    </row>
    <row r="13" spans="1:18" ht="15.95" customHeight="1">
      <c r="A13" s="26" t="s">
        <v>1936</v>
      </c>
      <c r="B13" s="687">
        <v>64</v>
      </c>
      <c r="C13" s="713">
        <v>3907.74</v>
      </c>
      <c r="D13" s="713">
        <v>0.28000000000000003</v>
      </c>
      <c r="E13" s="713">
        <v>61.06</v>
      </c>
      <c r="F13" s="798">
        <v>1035.71</v>
      </c>
      <c r="G13" s="798">
        <v>26.5</v>
      </c>
      <c r="H13" s="713">
        <v>890.03</v>
      </c>
      <c r="I13" s="713">
        <v>188.42</v>
      </c>
      <c r="J13" s="713">
        <v>1739.81</v>
      </c>
      <c r="K13" s="713">
        <v>755.97</v>
      </c>
      <c r="L13" s="713">
        <v>153.65</v>
      </c>
      <c r="M13" s="713">
        <v>89.75</v>
      </c>
      <c r="N13" s="713">
        <v>90.11</v>
      </c>
      <c r="O13" s="715" t="s">
        <v>1150</v>
      </c>
      <c r="P13" s="716" t="s">
        <v>1150</v>
      </c>
    </row>
    <row r="14" spans="1:18" ht="15.95" customHeight="1">
      <c r="A14" s="26" t="s">
        <v>1937</v>
      </c>
      <c r="B14" s="687">
        <v>87</v>
      </c>
      <c r="C14" s="713">
        <v>7418.76</v>
      </c>
      <c r="D14" s="713">
        <v>0.41</v>
      </c>
      <c r="E14" s="713">
        <v>85.27</v>
      </c>
      <c r="F14" s="713">
        <v>255.05</v>
      </c>
      <c r="G14" s="713">
        <v>3.44</v>
      </c>
      <c r="H14" s="713">
        <v>2350.6</v>
      </c>
      <c r="I14" s="713">
        <v>231.2</v>
      </c>
      <c r="J14" s="713">
        <v>3509.38</v>
      </c>
      <c r="K14" s="713">
        <v>520.38</v>
      </c>
      <c r="L14" s="713">
        <v>297.92</v>
      </c>
      <c r="M14" s="713">
        <v>487</v>
      </c>
      <c r="N14" s="713">
        <v>1.54</v>
      </c>
      <c r="O14" s="713">
        <v>20.74</v>
      </c>
      <c r="P14" s="716" t="s">
        <v>1150</v>
      </c>
    </row>
    <row r="15" spans="1:18" ht="15.95" customHeight="1">
      <c r="A15" s="26" t="s">
        <v>1938</v>
      </c>
      <c r="B15" s="687">
        <v>85</v>
      </c>
      <c r="C15" s="713">
        <v>3362.99</v>
      </c>
      <c r="D15" s="713">
        <v>0.22</v>
      </c>
      <c r="E15" s="713">
        <v>39.56</v>
      </c>
      <c r="F15" s="713">
        <v>397.24</v>
      </c>
      <c r="G15" s="713">
        <v>11.81</v>
      </c>
      <c r="H15" s="713">
        <v>87.21</v>
      </c>
      <c r="I15" s="713">
        <v>823.95</v>
      </c>
      <c r="J15" s="713">
        <v>2015.62</v>
      </c>
      <c r="K15" s="713">
        <v>114.66</v>
      </c>
      <c r="L15" s="713">
        <v>198.03</v>
      </c>
      <c r="M15" s="713">
        <v>6.7</v>
      </c>
      <c r="N15" s="713">
        <v>19.13</v>
      </c>
      <c r="O15" s="713">
        <v>97.69</v>
      </c>
      <c r="P15" s="716" t="s">
        <v>1150</v>
      </c>
    </row>
    <row r="16" spans="1:18" ht="15.95" customHeight="1">
      <c r="A16" s="26" t="s">
        <v>1939</v>
      </c>
      <c r="B16" s="687">
        <v>189</v>
      </c>
      <c r="C16" s="713">
        <v>18951.189999999999</v>
      </c>
      <c r="D16" s="713">
        <v>0.53</v>
      </c>
      <c r="E16" s="713">
        <v>100.27</v>
      </c>
      <c r="F16" s="715" t="s">
        <v>1150</v>
      </c>
      <c r="G16" s="715" t="s">
        <v>1150</v>
      </c>
      <c r="H16" s="713">
        <v>6269.17</v>
      </c>
      <c r="I16" s="713">
        <v>371.09</v>
      </c>
      <c r="J16" s="713">
        <v>10061.17</v>
      </c>
      <c r="K16" s="713">
        <v>1293.08</v>
      </c>
      <c r="L16" s="713">
        <v>337.26</v>
      </c>
      <c r="M16" s="713">
        <v>585.33000000000004</v>
      </c>
      <c r="N16" s="715" t="s">
        <v>1150</v>
      </c>
      <c r="O16" s="713">
        <v>34.090000000000003</v>
      </c>
      <c r="P16" s="716" t="s">
        <v>1150</v>
      </c>
    </row>
    <row r="17" spans="1:16" ht="15.95" customHeight="1">
      <c r="A17" s="26" t="s">
        <v>1940</v>
      </c>
      <c r="B17" s="687">
        <v>36</v>
      </c>
      <c r="C17" s="713">
        <v>939.1</v>
      </c>
      <c r="D17" s="713">
        <v>0.1</v>
      </c>
      <c r="E17" s="713">
        <v>26.09</v>
      </c>
      <c r="F17" s="715" t="s">
        <v>1150</v>
      </c>
      <c r="G17" s="715" t="s">
        <v>1150</v>
      </c>
      <c r="H17" s="715" t="s">
        <v>1150</v>
      </c>
      <c r="I17" s="715" t="s">
        <v>1150</v>
      </c>
      <c r="J17" s="713">
        <v>739.01</v>
      </c>
      <c r="K17" s="713">
        <v>75.13</v>
      </c>
      <c r="L17" s="713">
        <v>103.29</v>
      </c>
      <c r="M17" s="715" t="s">
        <v>1150</v>
      </c>
      <c r="N17" s="713">
        <v>10.02</v>
      </c>
      <c r="O17" s="713">
        <v>11.65</v>
      </c>
      <c r="P17" s="716" t="s">
        <v>1150</v>
      </c>
    </row>
    <row r="18" spans="1:16" ht="15.95" customHeight="1">
      <c r="A18" s="26" t="s">
        <v>1941</v>
      </c>
      <c r="B18" s="687">
        <v>96</v>
      </c>
      <c r="C18" s="713">
        <v>11120.14</v>
      </c>
      <c r="D18" s="713">
        <v>0.62</v>
      </c>
      <c r="E18" s="713">
        <v>115.83</v>
      </c>
      <c r="F18" s="713">
        <v>1231.23</v>
      </c>
      <c r="G18" s="713">
        <v>11.07</v>
      </c>
      <c r="H18" s="713">
        <v>825.51</v>
      </c>
      <c r="I18" s="713">
        <v>3969.73</v>
      </c>
      <c r="J18" s="713">
        <v>5258.17</v>
      </c>
      <c r="K18" s="713">
        <v>341.81</v>
      </c>
      <c r="L18" s="713">
        <v>389.67</v>
      </c>
      <c r="M18" s="713">
        <v>4.6500000000000004</v>
      </c>
      <c r="N18" s="715" t="s">
        <v>1150</v>
      </c>
      <c r="O18" s="713">
        <v>330.6</v>
      </c>
      <c r="P18" s="716" t="s">
        <v>1150</v>
      </c>
    </row>
    <row r="19" spans="1:16" ht="15.95" customHeight="1">
      <c r="A19" s="26" t="s">
        <v>1942</v>
      </c>
      <c r="B19" s="687">
        <v>93</v>
      </c>
      <c r="C19" s="713">
        <v>23674.6</v>
      </c>
      <c r="D19" s="713">
        <v>1.17</v>
      </c>
      <c r="E19" s="713">
        <v>254.57</v>
      </c>
      <c r="F19" s="713">
        <v>952</v>
      </c>
      <c r="G19" s="713">
        <v>4.0199999999999996</v>
      </c>
      <c r="H19" s="713">
        <v>1969.43</v>
      </c>
      <c r="I19" s="713">
        <v>1444.24</v>
      </c>
      <c r="J19" s="713">
        <v>18274.73</v>
      </c>
      <c r="K19" s="713">
        <v>1335.21</v>
      </c>
      <c r="L19" s="713">
        <v>235.93</v>
      </c>
      <c r="M19" s="713">
        <v>333.5</v>
      </c>
      <c r="N19" s="713">
        <v>12.06</v>
      </c>
      <c r="O19" s="713">
        <v>69.5</v>
      </c>
      <c r="P19" s="716" t="s">
        <v>1150</v>
      </c>
    </row>
    <row r="20" spans="1:16" ht="15.95" customHeight="1">
      <c r="A20" s="26" t="s">
        <v>1943</v>
      </c>
      <c r="B20" s="687">
        <v>133</v>
      </c>
      <c r="C20" s="713">
        <v>8871.08</v>
      </c>
      <c r="D20" s="713">
        <v>0.48</v>
      </c>
      <c r="E20" s="713">
        <v>66.7</v>
      </c>
      <c r="F20" s="713">
        <v>87.27</v>
      </c>
      <c r="G20" s="713">
        <v>0.98</v>
      </c>
      <c r="H20" s="713">
        <v>1573.83</v>
      </c>
      <c r="I20" s="713">
        <v>1388.42</v>
      </c>
      <c r="J20" s="713">
        <v>1510.86</v>
      </c>
      <c r="K20" s="713">
        <v>3308.22</v>
      </c>
      <c r="L20" s="713">
        <v>607.29</v>
      </c>
      <c r="M20" s="713">
        <v>429.06</v>
      </c>
      <c r="N20" s="713">
        <v>3.7</v>
      </c>
      <c r="O20" s="713">
        <v>21.94</v>
      </c>
      <c r="P20" s="714">
        <v>27.76</v>
      </c>
    </row>
    <row r="21" spans="1:16" ht="15.95" customHeight="1">
      <c r="A21" s="26" t="s">
        <v>1944</v>
      </c>
      <c r="B21" s="687">
        <v>65</v>
      </c>
      <c r="C21" s="713">
        <v>4426.3500000000004</v>
      </c>
      <c r="D21" s="713">
        <v>0.36</v>
      </c>
      <c r="E21" s="713">
        <v>68.099999999999994</v>
      </c>
      <c r="F21" s="713">
        <v>1367.46</v>
      </c>
      <c r="G21" s="713">
        <v>30.89</v>
      </c>
      <c r="H21" s="713">
        <v>787.2</v>
      </c>
      <c r="I21" s="713">
        <v>164.2</v>
      </c>
      <c r="J21" s="713">
        <v>2742.71</v>
      </c>
      <c r="K21" s="713">
        <v>40.6</v>
      </c>
      <c r="L21" s="713">
        <v>82.7</v>
      </c>
      <c r="M21" s="713">
        <v>525.38</v>
      </c>
      <c r="N21" s="715" t="s">
        <v>1150</v>
      </c>
      <c r="O21" s="713">
        <v>83.56</v>
      </c>
      <c r="P21" s="716" t="s">
        <v>1150</v>
      </c>
    </row>
    <row r="22" spans="1:16" ht="15.95" customHeight="1">
      <c r="A22" s="26" t="s">
        <v>1945</v>
      </c>
      <c r="B22" s="687">
        <v>72</v>
      </c>
      <c r="C22" s="713">
        <v>3811.4</v>
      </c>
      <c r="D22" s="713">
        <v>0.33</v>
      </c>
      <c r="E22" s="713">
        <v>52.94</v>
      </c>
      <c r="F22" s="715" t="s">
        <v>1150</v>
      </c>
      <c r="G22" s="715" t="s">
        <v>1150</v>
      </c>
      <c r="H22" s="713">
        <v>758.16</v>
      </c>
      <c r="I22" s="713">
        <v>64.47</v>
      </c>
      <c r="J22" s="713">
        <v>1169.8599999999999</v>
      </c>
      <c r="K22" s="713">
        <v>457.46</v>
      </c>
      <c r="L22" s="713">
        <v>40</v>
      </c>
      <c r="M22" s="713">
        <v>413.02</v>
      </c>
      <c r="N22" s="713">
        <v>100.12</v>
      </c>
      <c r="O22" s="713">
        <v>807.75</v>
      </c>
      <c r="P22" s="714">
        <v>0.56000000000000005</v>
      </c>
    </row>
    <row r="23" spans="1:16" ht="15.95" customHeight="1">
      <c r="A23" s="26" t="s">
        <v>1946</v>
      </c>
      <c r="B23" s="687">
        <v>110</v>
      </c>
      <c r="C23" s="713">
        <v>32606.15</v>
      </c>
      <c r="D23" s="713">
        <v>1.35</v>
      </c>
      <c r="E23" s="713">
        <v>296.42</v>
      </c>
      <c r="F23" s="713">
        <v>131.1</v>
      </c>
      <c r="G23" s="713">
        <v>0.4</v>
      </c>
      <c r="H23" s="713">
        <v>17229.32</v>
      </c>
      <c r="I23" s="713">
        <v>6671.34</v>
      </c>
      <c r="J23" s="713">
        <v>5871.71</v>
      </c>
      <c r="K23" s="713">
        <v>636.45000000000005</v>
      </c>
      <c r="L23" s="713">
        <v>357.45</v>
      </c>
      <c r="M23" s="713">
        <v>1815.84</v>
      </c>
      <c r="N23" s="715" t="s">
        <v>1150</v>
      </c>
      <c r="O23" s="713">
        <v>24.04</v>
      </c>
      <c r="P23" s="716" t="s">
        <v>1150</v>
      </c>
    </row>
    <row r="24" spans="1:16" ht="15.95" customHeight="1">
      <c r="A24" s="26" t="s">
        <v>1947</v>
      </c>
      <c r="B24" s="687">
        <v>98</v>
      </c>
      <c r="C24" s="713">
        <v>4109.6400000000003</v>
      </c>
      <c r="D24" s="713">
        <v>0.14000000000000001</v>
      </c>
      <c r="E24" s="713">
        <v>41.94</v>
      </c>
      <c r="F24" s="713">
        <v>225.5</v>
      </c>
      <c r="G24" s="713">
        <v>5.49</v>
      </c>
      <c r="H24" s="713">
        <v>255.72</v>
      </c>
      <c r="I24" s="713">
        <v>2014.03</v>
      </c>
      <c r="J24" s="713">
        <v>1342.66</v>
      </c>
      <c r="K24" s="713">
        <v>284.83</v>
      </c>
      <c r="L24" s="713">
        <v>200.33</v>
      </c>
      <c r="M24" s="713">
        <v>10.4</v>
      </c>
      <c r="N24" s="715" t="s">
        <v>1150</v>
      </c>
      <c r="O24" s="713">
        <v>1.67</v>
      </c>
      <c r="P24" s="716" t="s">
        <v>1150</v>
      </c>
    </row>
    <row r="25" spans="1:16" ht="15.95" customHeight="1">
      <c r="A25" s="26" t="s">
        <v>1948</v>
      </c>
      <c r="B25" s="687">
        <v>119</v>
      </c>
      <c r="C25" s="713">
        <v>12957.3</v>
      </c>
      <c r="D25" s="713">
        <v>0.56999999999999995</v>
      </c>
      <c r="E25" s="713">
        <v>108.88</v>
      </c>
      <c r="F25" s="713">
        <v>1537.06</v>
      </c>
      <c r="G25" s="713">
        <v>11.86</v>
      </c>
      <c r="H25" s="713">
        <v>1833.96</v>
      </c>
      <c r="I25" s="713">
        <v>3136.93</v>
      </c>
      <c r="J25" s="713">
        <v>1977.94</v>
      </c>
      <c r="K25" s="713">
        <v>4355.7700000000004</v>
      </c>
      <c r="L25" s="713">
        <v>1339.33</v>
      </c>
      <c r="M25" s="713">
        <v>115.98</v>
      </c>
      <c r="N25" s="713">
        <v>83.89</v>
      </c>
      <c r="O25" s="713">
        <v>113.5</v>
      </c>
      <c r="P25" s="716" t="s">
        <v>1150</v>
      </c>
    </row>
  </sheetData>
  <mergeCells count="11">
    <mergeCell ref="A4:A7"/>
    <mergeCell ref="C4:G4"/>
    <mergeCell ref="F5:G5"/>
    <mergeCell ref="H7:P7"/>
    <mergeCell ref="E5:E7"/>
    <mergeCell ref="F6:F7"/>
    <mergeCell ref="H4:P5"/>
    <mergeCell ref="B4:B7"/>
    <mergeCell ref="C5:C7"/>
    <mergeCell ref="D5:D7"/>
    <mergeCell ref="G6:G7"/>
  </mergeCells>
  <phoneticPr fontId="13" type="noConversion"/>
  <hyperlinks>
    <hyperlink ref="R1" location="'Spis tablic_Contents'!A1" display="&lt; POWRÓT"/>
    <hyperlink ref="R2" location="'Spis tablic_Contents'!A1" display="&lt; BACK"/>
  </hyperlinks>
  <pageMargins left="0.75" right="0.75" top="1" bottom="1" header="0.5" footer="0.5"/>
  <pageSetup paperSize="9" scale="8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showGridLines="0" zoomScale="110" zoomScaleNormal="110" workbookViewId="0"/>
  </sheetViews>
  <sheetFormatPr defaultRowHeight="12.75"/>
  <cols>
    <col min="1" max="1" width="32.140625" style="369" customWidth="1"/>
    <col min="2" max="2" width="11.28515625" style="369" customWidth="1"/>
    <col min="3" max="3" width="9.140625" style="369"/>
    <col min="4" max="4" width="10.7109375" style="369" customWidth="1"/>
    <col min="5" max="7" width="9.140625" style="369"/>
    <col min="8" max="8" width="13.5703125" style="369" customWidth="1"/>
    <col min="9" max="16384" width="9.140625" style="369"/>
  </cols>
  <sheetData>
    <row r="1" spans="1:11">
      <c r="A1" s="1" t="s">
        <v>3423</v>
      </c>
      <c r="K1" s="245" t="s">
        <v>1195</v>
      </c>
    </row>
    <row r="2" spans="1:11">
      <c r="A2" s="54" t="s">
        <v>2864</v>
      </c>
      <c r="K2" s="246" t="s">
        <v>1196</v>
      </c>
    </row>
    <row r="3" spans="1:11" ht="5.0999999999999996" customHeight="1">
      <c r="B3" s="28"/>
      <c r="K3" s="247"/>
    </row>
    <row r="4" spans="1:11" ht="22.5" customHeight="1">
      <c r="A4" s="926" t="s">
        <v>97</v>
      </c>
      <c r="B4" s="916" t="s">
        <v>2493</v>
      </c>
      <c r="C4" s="920" t="s">
        <v>96</v>
      </c>
      <c r="D4" s="921"/>
      <c r="E4" s="921"/>
      <c r="F4" s="921"/>
      <c r="G4" s="921"/>
      <c r="H4" s="921"/>
      <c r="I4" s="922" t="s">
        <v>2638</v>
      </c>
    </row>
    <row r="5" spans="1:11" ht="15" customHeight="1">
      <c r="A5" s="939"/>
      <c r="B5" s="919"/>
      <c r="C5" s="920" t="s">
        <v>486</v>
      </c>
      <c r="D5" s="913"/>
      <c r="E5" s="920" t="s">
        <v>487</v>
      </c>
      <c r="F5" s="921"/>
      <c r="G5" s="913"/>
      <c r="H5" s="922" t="s">
        <v>100</v>
      </c>
      <c r="I5" s="924"/>
    </row>
    <row r="6" spans="1:11" ht="12.75" customHeight="1">
      <c r="A6" s="939"/>
      <c r="B6" s="919"/>
      <c r="C6" s="916" t="s">
        <v>81</v>
      </c>
      <c r="D6" s="916" t="s">
        <v>2639</v>
      </c>
      <c r="E6" s="916" t="s">
        <v>98</v>
      </c>
      <c r="F6" s="916" t="s">
        <v>2503</v>
      </c>
      <c r="G6" s="916" t="s">
        <v>99</v>
      </c>
      <c r="H6" s="924"/>
      <c r="I6" s="924"/>
    </row>
    <row r="7" spans="1:11" ht="57.75" customHeight="1">
      <c r="A7" s="939"/>
      <c r="B7" s="919"/>
      <c r="C7" s="919"/>
      <c r="D7" s="919"/>
      <c r="E7" s="919"/>
      <c r="F7" s="919"/>
      <c r="G7" s="919"/>
      <c r="H7" s="948"/>
      <c r="I7" s="948"/>
    </row>
    <row r="8" spans="1:11" ht="16.5" customHeight="1">
      <c r="A8" s="941"/>
      <c r="B8" s="919"/>
      <c r="C8" s="919"/>
      <c r="D8" s="919"/>
      <c r="E8" s="922" t="s">
        <v>1042</v>
      </c>
      <c r="F8" s="923"/>
      <c r="G8" s="923"/>
      <c r="H8" s="923"/>
      <c r="I8" s="923"/>
    </row>
    <row r="9" spans="1:11">
      <c r="A9" s="25" t="s">
        <v>2127</v>
      </c>
      <c r="B9" s="72">
        <v>122</v>
      </c>
      <c r="C9" s="364">
        <v>2604678.65</v>
      </c>
      <c r="D9" s="364">
        <v>8.33</v>
      </c>
      <c r="E9" s="649">
        <v>1319076.25</v>
      </c>
      <c r="F9" s="364">
        <v>813987.51</v>
      </c>
      <c r="G9" s="364">
        <v>99218.31</v>
      </c>
      <c r="H9" s="364">
        <v>86376.87</v>
      </c>
      <c r="I9" s="365">
        <v>1483948.4</v>
      </c>
      <c r="J9" s="395"/>
    </row>
    <row r="10" spans="1:11">
      <c r="A10" s="386" t="s">
        <v>1932</v>
      </c>
      <c r="B10" s="368"/>
      <c r="C10" s="334"/>
      <c r="D10" s="334"/>
      <c r="E10" s="334"/>
      <c r="F10" s="334"/>
      <c r="G10" s="334"/>
      <c r="H10" s="334"/>
      <c r="I10" s="532"/>
      <c r="J10" s="395"/>
    </row>
    <row r="11" spans="1:11">
      <c r="A11" s="17" t="s">
        <v>1933</v>
      </c>
      <c r="B11" s="11">
        <v>12</v>
      </c>
      <c r="C11" s="252">
        <v>206320.9</v>
      </c>
      <c r="D11" s="252">
        <v>10.34</v>
      </c>
      <c r="E11" s="252">
        <v>111521.1</v>
      </c>
      <c r="F11" s="252">
        <v>67103.3</v>
      </c>
      <c r="G11" s="252">
        <v>9408.1</v>
      </c>
      <c r="H11" s="252">
        <v>10926.09</v>
      </c>
      <c r="I11" s="253">
        <v>78236.399999999994</v>
      </c>
      <c r="J11" s="395"/>
    </row>
    <row r="12" spans="1:11">
      <c r="A12" s="17" t="s">
        <v>488</v>
      </c>
      <c r="B12" s="11">
        <v>9</v>
      </c>
      <c r="C12" s="252">
        <v>232762.9</v>
      </c>
      <c r="D12" s="252">
        <v>12.95</v>
      </c>
      <c r="E12" s="252">
        <v>92103.3</v>
      </c>
      <c r="F12" s="252">
        <v>117633</v>
      </c>
      <c r="G12" s="252">
        <v>12423.1</v>
      </c>
      <c r="H12" s="252">
        <v>9291.6299999999992</v>
      </c>
      <c r="I12" s="253">
        <v>20568.2</v>
      </c>
      <c r="J12" s="395"/>
    </row>
    <row r="13" spans="1:11">
      <c r="A13" s="17" t="s">
        <v>1935</v>
      </c>
      <c r="B13" s="11" t="s">
        <v>2504</v>
      </c>
      <c r="C13" s="252">
        <v>241149.66</v>
      </c>
      <c r="D13" s="252">
        <v>9.6</v>
      </c>
      <c r="E13" s="252">
        <v>113903.6</v>
      </c>
      <c r="F13" s="252">
        <v>105834.22</v>
      </c>
      <c r="G13" s="252">
        <v>4192.87</v>
      </c>
      <c r="H13" s="252">
        <v>7963.6</v>
      </c>
      <c r="I13" s="253">
        <v>210629.41</v>
      </c>
      <c r="J13" s="395"/>
    </row>
    <row r="14" spans="1:11">
      <c r="A14" s="17" t="s">
        <v>1936</v>
      </c>
      <c r="B14" s="11" t="s">
        <v>2505</v>
      </c>
      <c r="C14" s="252">
        <v>77355.839999999997</v>
      </c>
      <c r="D14" s="252">
        <v>5.53</v>
      </c>
      <c r="E14" s="252">
        <v>41090.800000000003</v>
      </c>
      <c r="F14" s="252">
        <v>25131.59</v>
      </c>
      <c r="G14" s="252">
        <v>4450.1000000000004</v>
      </c>
      <c r="H14" s="252">
        <v>1105.3599999999999</v>
      </c>
      <c r="I14" s="253">
        <v>44492.39</v>
      </c>
      <c r="J14" s="395"/>
    </row>
    <row r="15" spans="1:11">
      <c r="A15" s="17" t="s">
        <v>489</v>
      </c>
      <c r="B15" s="11" t="s">
        <v>2506</v>
      </c>
      <c r="C15" s="252">
        <v>98268.3</v>
      </c>
      <c r="D15" s="252">
        <v>5.39</v>
      </c>
      <c r="E15" s="252">
        <v>46477.1</v>
      </c>
      <c r="F15" s="252">
        <v>42261.7</v>
      </c>
      <c r="G15" s="252">
        <v>3717.4</v>
      </c>
      <c r="H15" s="252">
        <v>2357.35</v>
      </c>
      <c r="I15" s="253">
        <v>79850.399999999994</v>
      </c>
      <c r="J15" s="395"/>
    </row>
    <row r="16" spans="1:11">
      <c r="A16" s="17" t="s">
        <v>490</v>
      </c>
      <c r="B16" s="11" t="s">
        <v>2507</v>
      </c>
      <c r="C16" s="252">
        <v>178224.7</v>
      </c>
      <c r="D16" s="252">
        <v>11.74</v>
      </c>
      <c r="E16" s="252" t="s">
        <v>2637</v>
      </c>
      <c r="F16" s="252" t="s">
        <v>2637</v>
      </c>
      <c r="G16" s="252" t="s">
        <v>2637</v>
      </c>
      <c r="H16" s="252">
        <v>2469.84</v>
      </c>
      <c r="I16" s="253">
        <v>106967.9</v>
      </c>
      <c r="J16" s="395"/>
    </row>
    <row r="17" spans="1:10">
      <c r="A17" s="17" t="s">
        <v>491</v>
      </c>
      <c r="B17" s="11" t="s">
        <v>2508</v>
      </c>
      <c r="C17" s="252">
        <v>173297</v>
      </c>
      <c r="D17" s="252">
        <v>4.87</v>
      </c>
      <c r="E17" s="252">
        <v>96959.8</v>
      </c>
      <c r="F17" s="252">
        <v>59061.9</v>
      </c>
      <c r="G17" s="252">
        <v>3964.4</v>
      </c>
      <c r="H17" s="252">
        <v>4635</v>
      </c>
      <c r="I17" s="253">
        <v>112414.9</v>
      </c>
      <c r="J17" s="395"/>
    </row>
    <row r="18" spans="1:10">
      <c r="A18" s="17" t="s">
        <v>492</v>
      </c>
      <c r="B18" s="11">
        <v>3</v>
      </c>
      <c r="C18" s="252">
        <v>62590.5</v>
      </c>
      <c r="D18" s="252">
        <v>6.65</v>
      </c>
      <c r="E18" s="252">
        <v>45745</v>
      </c>
      <c r="F18" s="252">
        <v>14783.9</v>
      </c>
      <c r="G18" s="252">
        <v>895.5</v>
      </c>
      <c r="H18" s="252">
        <v>959.3</v>
      </c>
      <c r="I18" s="253">
        <v>11407</v>
      </c>
      <c r="J18" s="395"/>
    </row>
    <row r="19" spans="1:10">
      <c r="A19" s="17" t="s">
        <v>493</v>
      </c>
      <c r="B19" s="11" t="s">
        <v>2509</v>
      </c>
      <c r="C19" s="252">
        <v>283747</v>
      </c>
      <c r="D19" s="252">
        <v>15.9</v>
      </c>
      <c r="E19" s="252">
        <v>199680.7</v>
      </c>
      <c r="F19" s="252">
        <v>69157.2</v>
      </c>
      <c r="G19" s="252">
        <v>2601.8000000000002</v>
      </c>
      <c r="H19" s="252">
        <v>8229.06</v>
      </c>
      <c r="I19" s="253">
        <v>71386</v>
      </c>
      <c r="J19" s="395"/>
    </row>
    <row r="20" spans="1:10">
      <c r="A20" s="17" t="s">
        <v>494</v>
      </c>
      <c r="B20" s="11">
        <v>3</v>
      </c>
      <c r="C20" s="252">
        <v>86566.05</v>
      </c>
      <c r="D20" s="252">
        <v>4.29</v>
      </c>
      <c r="E20" s="252">
        <v>63681</v>
      </c>
      <c r="F20" s="252">
        <v>10909</v>
      </c>
      <c r="G20" s="252">
        <v>1265</v>
      </c>
      <c r="H20" s="252">
        <v>4714.34</v>
      </c>
      <c r="I20" s="253">
        <v>75422.36</v>
      </c>
      <c r="J20" s="395"/>
    </row>
    <row r="21" spans="1:10">
      <c r="A21" s="17" t="s">
        <v>495</v>
      </c>
      <c r="B21" s="11" t="s">
        <v>2510</v>
      </c>
      <c r="C21" s="252">
        <v>167855.3</v>
      </c>
      <c r="D21" s="252">
        <v>9.17</v>
      </c>
      <c r="E21" s="252">
        <v>107792.9</v>
      </c>
      <c r="F21" s="252">
        <v>38780.199999999997</v>
      </c>
      <c r="G21" s="252">
        <v>11820.3</v>
      </c>
      <c r="H21" s="252">
        <v>15665.68</v>
      </c>
      <c r="I21" s="253">
        <v>193162.9</v>
      </c>
      <c r="J21" s="395"/>
    </row>
    <row r="22" spans="1:10">
      <c r="A22" s="17" t="s">
        <v>496</v>
      </c>
      <c r="B22" s="11" t="s">
        <v>2511</v>
      </c>
      <c r="C22" s="252">
        <v>229669</v>
      </c>
      <c r="D22" s="252">
        <v>18.62</v>
      </c>
      <c r="E22" s="252">
        <v>128631.5</v>
      </c>
      <c r="F22" s="252">
        <v>55558.5</v>
      </c>
      <c r="G22" s="252">
        <v>893</v>
      </c>
      <c r="H22" s="252">
        <v>4960.1000000000004</v>
      </c>
      <c r="I22" s="253">
        <v>85122</v>
      </c>
      <c r="J22" s="395"/>
    </row>
    <row r="23" spans="1:10">
      <c r="A23" s="17" t="s">
        <v>497</v>
      </c>
      <c r="B23" s="11">
        <v>9</v>
      </c>
      <c r="C23" s="252">
        <v>126352.7</v>
      </c>
      <c r="D23" s="252">
        <v>10.79</v>
      </c>
      <c r="E23" s="252">
        <v>70720.17</v>
      </c>
      <c r="F23" s="252">
        <v>49415.71</v>
      </c>
      <c r="G23" s="252">
        <v>1176.2</v>
      </c>
      <c r="H23" s="252">
        <v>2675.68</v>
      </c>
      <c r="I23" s="253">
        <v>147093.1</v>
      </c>
      <c r="J23" s="395"/>
    </row>
    <row r="24" spans="1:10">
      <c r="A24" s="17" t="s">
        <v>498</v>
      </c>
      <c r="B24" s="11" t="s">
        <v>2512</v>
      </c>
      <c r="C24" s="252">
        <v>144931.4</v>
      </c>
      <c r="D24" s="252">
        <v>6</v>
      </c>
      <c r="E24" s="252">
        <v>79044.800000000003</v>
      </c>
      <c r="F24" s="252">
        <v>33282</v>
      </c>
      <c r="G24" s="252">
        <v>24618.5</v>
      </c>
      <c r="H24" s="252">
        <v>5529.54</v>
      </c>
      <c r="I24" s="253">
        <v>84694.8</v>
      </c>
      <c r="J24" s="395"/>
    </row>
    <row r="25" spans="1:10">
      <c r="A25" s="17" t="s">
        <v>499</v>
      </c>
      <c r="B25" s="11" t="s">
        <v>2513</v>
      </c>
      <c r="C25" s="252">
        <v>179870.6</v>
      </c>
      <c r="D25" s="252">
        <v>6.03</v>
      </c>
      <c r="E25" s="252">
        <v>62582.38</v>
      </c>
      <c r="F25" s="252">
        <v>89639.27</v>
      </c>
      <c r="G25" s="252">
        <v>9655.0400000000009</v>
      </c>
      <c r="H25" s="252">
        <v>1550.03</v>
      </c>
      <c r="I25" s="253">
        <v>26543.23</v>
      </c>
      <c r="J25" s="395"/>
    </row>
    <row r="26" spans="1:10">
      <c r="A26" s="17" t="s">
        <v>500</v>
      </c>
      <c r="B26" s="11" t="s">
        <v>2514</v>
      </c>
      <c r="C26" s="252">
        <v>115716.8</v>
      </c>
      <c r="D26" s="252">
        <v>5.05</v>
      </c>
      <c r="E26" s="252">
        <v>59142.1</v>
      </c>
      <c r="F26" s="252">
        <v>35436.019999999997</v>
      </c>
      <c r="G26" s="252">
        <v>8137</v>
      </c>
      <c r="H26" s="252">
        <v>3344.27</v>
      </c>
      <c r="I26" s="253">
        <v>135957.41</v>
      </c>
      <c r="J26" s="395"/>
    </row>
    <row r="27" spans="1:10" ht="5.0999999999999996" customHeight="1">
      <c r="A27" s="48"/>
      <c r="J27" s="395"/>
    </row>
    <row r="28" spans="1:10" ht="37.5" customHeight="1">
      <c r="A28" s="925" t="s">
        <v>2515</v>
      </c>
      <c r="B28" s="958"/>
      <c r="C28" s="958"/>
      <c r="D28" s="958"/>
      <c r="E28" s="958"/>
      <c r="F28" s="958"/>
      <c r="G28" s="958"/>
      <c r="H28" s="958"/>
      <c r="I28" s="958"/>
      <c r="J28" s="395"/>
    </row>
    <row r="29" spans="1:10" ht="36.75" customHeight="1">
      <c r="A29" s="914" t="s">
        <v>58</v>
      </c>
      <c r="B29" s="959"/>
      <c r="C29" s="959"/>
      <c r="D29" s="959"/>
      <c r="E29" s="959"/>
      <c r="F29" s="959"/>
      <c r="G29" s="959"/>
      <c r="H29" s="959"/>
      <c r="I29" s="959"/>
      <c r="J29" s="395"/>
    </row>
    <row r="30" spans="1:10">
      <c r="A30" s="3"/>
      <c r="J30" s="395"/>
    </row>
    <row r="31" spans="1:10">
      <c r="J31" s="395"/>
    </row>
    <row r="32" spans="1:10">
      <c r="J32" s="395"/>
    </row>
    <row r="33" spans="10:10">
      <c r="J33" s="395"/>
    </row>
    <row r="34" spans="10:10">
      <c r="J34" s="395"/>
    </row>
    <row r="35" spans="10:10">
      <c r="J35" s="395"/>
    </row>
    <row r="36" spans="10:10">
      <c r="J36" s="395"/>
    </row>
    <row r="37" spans="10:10">
      <c r="J37" s="395"/>
    </row>
    <row r="38" spans="10:10">
      <c r="J38" s="395"/>
    </row>
    <row r="39" spans="10:10">
      <c r="J39" s="395"/>
    </row>
    <row r="40" spans="10:10">
      <c r="J40" s="395"/>
    </row>
    <row r="41" spans="10:10">
      <c r="J41" s="395"/>
    </row>
    <row r="42" spans="10:10">
      <c r="J42" s="395"/>
    </row>
    <row r="43" spans="10:10">
      <c r="J43" s="395"/>
    </row>
    <row r="44" spans="10:10">
      <c r="J44" s="395"/>
    </row>
    <row r="45" spans="10:10">
      <c r="J45" s="395"/>
    </row>
    <row r="46" spans="10:10">
      <c r="J46" s="395"/>
    </row>
    <row r="47" spans="10:10">
      <c r="J47" s="395"/>
    </row>
    <row r="48" spans="10:10">
      <c r="J48" s="395"/>
    </row>
    <row r="49" spans="10:10">
      <c r="J49" s="395"/>
    </row>
    <row r="50" spans="10:10">
      <c r="J50" s="395"/>
    </row>
    <row r="51" spans="10:10">
      <c r="J51" s="395"/>
    </row>
    <row r="52" spans="10:10">
      <c r="J52" s="395"/>
    </row>
    <row r="53" spans="10:10">
      <c r="J53" s="395"/>
    </row>
    <row r="54" spans="10:10">
      <c r="J54" s="395"/>
    </row>
    <row r="55" spans="10:10">
      <c r="J55" s="395"/>
    </row>
    <row r="56" spans="10:10">
      <c r="J56" s="395"/>
    </row>
    <row r="57" spans="10:10">
      <c r="J57" s="395"/>
    </row>
    <row r="58" spans="10:10">
      <c r="J58" s="395"/>
    </row>
    <row r="59" spans="10:10">
      <c r="J59" s="395"/>
    </row>
    <row r="60" spans="10:10">
      <c r="J60" s="395"/>
    </row>
    <row r="61" spans="10:10">
      <c r="J61" s="395"/>
    </row>
    <row r="62" spans="10:10">
      <c r="J62" s="395"/>
    </row>
    <row r="63" spans="10:10">
      <c r="J63" s="395"/>
    </row>
    <row r="64" spans="10:10">
      <c r="J64" s="395"/>
    </row>
    <row r="65" spans="10:10">
      <c r="J65" s="395"/>
    </row>
    <row r="66" spans="10:10">
      <c r="J66" s="395"/>
    </row>
    <row r="67" spans="10:10">
      <c r="J67" s="395"/>
    </row>
    <row r="68" spans="10:10">
      <c r="J68" s="395"/>
    </row>
    <row r="69" spans="10:10">
      <c r="J69" s="395"/>
    </row>
    <row r="70" spans="10:10">
      <c r="J70" s="395"/>
    </row>
    <row r="71" spans="10:10">
      <c r="J71" s="395"/>
    </row>
    <row r="72" spans="10:10">
      <c r="J72" s="395"/>
    </row>
    <row r="73" spans="10:10">
      <c r="J73" s="395"/>
    </row>
    <row r="74" spans="10:10">
      <c r="J74" s="395"/>
    </row>
  </sheetData>
  <mergeCells count="15">
    <mergeCell ref="A28:I28"/>
    <mergeCell ref="I4:I7"/>
    <mergeCell ref="C4:H4"/>
    <mergeCell ref="A29:I29"/>
    <mergeCell ref="G6:G7"/>
    <mergeCell ref="E6:E7"/>
    <mergeCell ref="F6:F7"/>
    <mergeCell ref="E8:I8"/>
    <mergeCell ref="A4:A8"/>
    <mergeCell ref="B4:B8"/>
    <mergeCell ref="C6:C8"/>
    <mergeCell ref="D6:D8"/>
    <mergeCell ref="H5:H7"/>
    <mergeCell ref="C5:D5"/>
    <mergeCell ref="E5:G5"/>
  </mergeCells>
  <phoneticPr fontId="13" type="noConversion"/>
  <hyperlinks>
    <hyperlink ref="K1" location="'Spis tablic_Contents'!A1" display="&lt; POWRÓT"/>
    <hyperlink ref="K2" location="'Spis tablic_Contents'!A1" display="&lt; BACK"/>
  </hyperlinks>
  <pageMargins left="0.75" right="0.75" top="1" bottom="1" header="0.5" footer="0.5"/>
  <pageSetup paperSize="9" scale="76"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7"/>
  <sheetViews>
    <sheetView showGridLines="0" zoomScale="115" zoomScaleNormal="115" workbookViewId="0">
      <pane ySplit="7" topLeftCell="A8" activePane="bottomLeft" state="frozen"/>
      <selection activeCell="J32" sqref="J32"/>
      <selection pane="bottomLeft"/>
    </sheetView>
  </sheetViews>
  <sheetFormatPr defaultRowHeight="12.75"/>
  <cols>
    <col min="1" max="1" width="40.42578125" style="369" customWidth="1"/>
    <col min="2" max="2" width="10.85546875" style="477" customWidth="1"/>
    <col min="3" max="5" width="9.140625" style="477"/>
    <col min="6" max="6" width="16.5703125" style="477" customWidth="1"/>
    <col min="7" max="7" width="10.85546875" style="477" customWidth="1"/>
    <col min="8" max="12" width="9.140625" style="369"/>
    <col min="13" max="13" width="8.5703125" style="369" customWidth="1"/>
    <col min="14" max="16384" width="9.140625" style="369"/>
  </cols>
  <sheetData>
    <row r="1" spans="1:10">
      <c r="A1" s="1" t="s">
        <v>3424</v>
      </c>
      <c r="I1" s="245" t="s">
        <v>1195</v>
      </c>
    </row>
    <row r="2" spans="1:10" ht="14.25">
      <c r="A2" s="54" t="s">
        <v>2761</v>
      </c>
      <c r="B2" s="478"/>
      <c r="I2" s="246" t="s">
        <v>1196</v>
      </c>
    </row>
    <row r="3" spans="1:10">
      <c r="A3" s="54"/>
      <c r="B3" s="478"/>
      <c r="I3" s="247"/>
    </row>
    <row r="4" spans="1:10" ht="34.5" customHeight="1">
      <c r="A4" s="926" t="s">
        <v>101</v>
      </c>
      <c r="B4" s="961" t="s">
        <v>104</v>
      </c>
      <c r="C4" s="968"/>
      <c r="D4" s="968"/>
      <c r="E4" s="968"/>
      <c r="F4" s="968"/>
      <c r="G4" s="962" t="s">
        <v>2642</v>
      </c>
    </row>
    <row r="5" spans="1:10" ht="22.5" customHeight="1">
      <c r="A5" s="939"/>
      <c r="B5" s="966" t="s">
        <v>75</v>
      </c>
      <c r="C5" s="962" t="s">
        <v>487</v>
      </c>
      <c r="D5" s="963"/>
      <c r="E5" s="964"/>
      <c r="F5" s="962" t="s">
        <v>103</v>
      </c>
      <c r="G5" s="969"/>
      <c r="J5" s="437"/>
    </row>
    <row r="6" spans="1:10" ht="33.75">
      <c r="A6" s="939"/>
      <c r="B6" s="967"/>
      <c r="C6" s="479" t="s">
        <v>98</v>
      </c>
      <c r="D6" s="479" t="s">
        <v>2503</v>
      </c>
      <c r="E6" s="479" t="s">
        <v>102</v>
      </c>
      <c r="F6" s="965"/>
      <c r="G6" s="965"/>
    </row>
    <row r="7" spans="1:10">
      <c r="A7" s="941"/>
      <c r="B7" s="960" t="s">
        <v>1042</v>
      </c>
      <c r="C7" s="960"/>
      <c r="D7" s="960"/>
      <c r="E7" s="960"/>
      <c r="F7" s="960"/>
      <c r="G7" s="961"/>
    </row>
    <row r="8" spans="1:10">
      <c r="A8" s="47" t="s">
        <v>2127</v>
      </c>
      <c r="B8" s="521">
        <v>2604678.65</v>
      </c>
      <c r="C8" s="717">
        <v>1319076.25</v>
      </c>
      <c r="D8" s="521">
        <v>813987.51</v>
      </c>
      <c r="E8" s="521">
        <v>99218.31</v>
      </c>
      <c r="F8" s="521">
        <v>86376.87</v>
      </c>
      <c r="G8" s="522">
        <v>1483948.4</v>
      </c>
    </row>
    <row r="9" spans="1:10">
      <c r="A9" s="96" t="s">
        <v>1932</v>
      </c>
      <c r="B9" s="480"/>
      <c r="C9" s="480"/>
      <c r="D9" s="480"/>
      <c r="E9" s="480"/>
      <c r="F9" s="480"/>
      <c r="G9" s="481"/>
    </row>
    <row r="10" spans="1:10" ht="24" customHeight="1">
      <c r="A10" s="457" t="s">
        <v>2516</v>
      </c>
      <c r="B10" s="484">
        <v>241149.66</v>
      </c>
      <c r="C10" s="484">
        <v>113903.6</v>
      </c>
      <c r="D10" s="484">
        <v>105834.22</v>
      </c>
      <c r="E10" s="484">
        <v>4192.87</v>
      </c>
      <c r="F10" s="484">
        <v>7963.6</v>
      </c>
      <c r="G10" s="485">
        <v>210629.41</v>
      </c>
    </row>
    <row r="11" spans="1:10" ht="13.5" customHeight="1">
      <c r="A11" s="268" t="s">
        <v>2307</v>
      </c>
      <c r="B11" s="523">
        <v>35488</v>
      </c>
      <c r="C11" s="523">
        <v>5173</v>
      </c>
      <c r="D11" s="523">
        <v>29216</v>
      </c>
      <c r="E11" s="523">
        <v>60</v>
      </c>
      <c r="F11" s="523">
        <v>295.3</v>
      </c>
      <c r="G11" s="524">
        <v>12479</v>
      </c>
    </row>
    <row r="12" spans="1:10" ht="13.5" customHeight="1">
      <c r="A12" s="268" t="s">
        <v>1415</v>
      </c>
      <c r="B12" s="523">
        <v>35095</v>
      </c>
      <c r="C12" s="523">
        <v>27812</v>
      </c>
      <c r="D12" s="523">
        <v>6898</v>
      </c>
      <c r="E12" s="523">
        <v>324</v>
      </c>
      <c r="F12" s="523">
        <v>3848.7</v>
      </c>
      <c r="G12" s="524">
        <v>22676</v>
      </c>
    </row>
    <row r="13" spans="1:10" ht="12.75" customHeight="1">
      <c r="A13" s="268" t="s">
        <v>2308</v>
      </c>
      <c r="B13" s="523">
        <v>21305</v>
      </c>
      <c r="C13" s="523">
        <v>18884</v>
      </c>
      <c r="D13" s="523">
        <v>2394</v>
      </c>
      <c r="E13" s="523">
        <v>27</v>
      </c>
      <c r="F13" s="523">
        <v>105</v>
      </c>
      <c r="G13" s="524">
        <v>1972</v>
      </c>
    </row>
    <row r="14" spans="1:10" ht="14.25" customHeight="1">
      <c r="A14" s="268" t="s">
        <v>2309</v>
      </c>
      <c r="B14" s="523">
        <v>20209</v>
      </c>
      <c r="C14" s="523">
        <v>5625</v>
      </c>
      <c r="D14" s="523">
        <v>13811</v>
      </c>
      <c r="E14" s="523" t="s">
        <v>1014</v>
      </c>
      <c r="F14" s="523" t="s">
        <v>1014</v>
      </c>
      <c r="G14" s="524" t="s">
        <v>1014</v>
      </c>
    </row>
    <row r="15" spans="1:10" ht="14.25" customHeight="1">
      <c r="A15" s="268" t="s">
        <v>2310</v>
      </c>
      <c r="B15" s="523">
        <v>16457</v>
      </c>
      <c r="C15" s="523">
        <v>8125</v>
      </c>
      <c r="D15" s="523">
        <v>5358</v>
      </c>
      <c r="E15" s="523">
        <v>160.6</v>
      </c>
      <c r="F15" s="523">
        <v>625.4</v>
      </c>
      <c r="G15" s="524">
        <v>10878</v>
      </c>
    </row>
    <row r="16" spans="1:10" ht="12" customHeight="1">
      <c r="A16" s="268" t="s">
        <v>2311</v>
      </c>
      <c r="B16" s="523">
        <v>15511</v>
      </c>
      <c r="C16" s="523">
        <v>3874.2</v>
      </c>
      <c r="D16" s="523">
        <v>5420.6</v>
      </c>
      <c r="E16" s="523">
        <v>463.1</v>
      </c>
      <c r="F16" s="523">
        <v>173.7</v>
      </c>
      <c r="G16" s="524">
        <v>9222</v>
      </c>
    </row>
    <row r="17" spans="1:7" ht="13.5" customHeight="1">
      <c r="A17" s="268" t="s">
        <v>2312</v>
      </c>
      <c r="B17" s="523">
        <v>14961</v>
      </c>
      <c r="C17" s="523">
        <v>3130</v>
      </c>
      <c r="D17" s="523">
        <v>10039</v>
      </c>
      <c r="E17" s="523">
        <v>441</v>
      </c>
      <c r="F17" s="523">
        <v>106.3</v>
      </c>
      <c r="G17" s="524">
        <v>24189</v>
      </c>
    </row>
    <row r="18" spans="1:7" ht="13.5" customHeight="1">
      <c r="A18" s="268" t="s">
        <v>2313</v>
      </c>
      <c r="B18" s="523">
        <v>12421</v>
      </c>
      <c r="C18" s="523">
        <v>3075</v>
      </c>
      <c r="D18" s="523">
        <v>9169</v>
      </c>
      <c r="E18" s="523">
        <v>9</v>
      </c>
      <c r="F18" s="523">
        <v>83</v>
      </c>
      <c r="G18" s="524">
        <v>13854</v>
      </c>
    </row>
    <row r="19" spans="1:7" ht="12" customHeight="1">
      <c r="A19" s="268" t="s">
        <v>2314</v>
      </c>
      <c r="B19" s="523">
        <v>12026</v>
      </c>
      <c r="C19" s="523">
        <v>7488</v>
      </c>
      <c r="D19" s="523">
        <v>2053</v>
      </c>
      <c r="E19" s="523">
        <v>40</v>
      </c>
      <c r="F19" s="523">
        <v>108.7</v>
      </c>
      <c r="G19" s="524">
        <v>11486</v>
      </c>
    </row>
    <row r="20" spans="1:7" ht="13.5" customHeight="1">
      <c r="A20" s="268" t="s">
        <v>2315</v>
      </c>
      <c r="B20" s="523">
        <v>11816</v>
      </c>
      <c r="C20" s="523">
        <v>3781</v>
      </c>
      <c r="D20" s="523">
        <v>6014</v>
      </c>
      <c r="E20" s="523">
        <v>1182</v>
      </c>
      <c r="F20" s="523">
        <v>476.3</v>
      </c>
      <c r="G20" s="524">
        <v>14095</v>
      </c>
    </row>
    <row r="21" spans="1:7" ht="14.25" customHeight="1">
      <c r="A21" s="268" t="s">
        <v>2316</v>
      </c>
      <c r="B21" s="523">
        <v>10000</v>
      </c>
      <c r="C21" s="523">
        <v>8500</v>
      </c>
      <c r="D21" s="523">
        <v>700</v>
      </c>
      <c r="E21" s="523">
        <v>245</v>
      </c>
      <c r="F21" s="523">
        <v>1882.6</v>
      </c>
      <c r="G21" s="524">
        <v>9500</v>
      </c>
    </row>
    <row r="22" spans="1:7" ht="14.25" customHeight="1">
      <c r="A22" s="268" t="s">
        <v>2317</v>
      </c>
      <c r="B22" s="523">
        <v>9390</v>
      </c>
      <c r="C22" s="523">
        <v>5693</v>
      </c>
      <c r="D22" s="523">
        <v>3636</v>
      </c>
      <c r="E22" s="523">
        <v>61</v>
      </c>
      <c r="F22" s="523">
        <v>207.7</v>
      </c>
      <c r="G22" s="524">
        <v>30794</v>
      </c>
    </row>
    <row r="23" spans="1:7" ht="14.25" customHeight="1">
      <c r="A23" s="268" t="s">
        <v>2318</v>
      </c>
      <c r="B23" s="523">
        <v>6228.66</v>
      </c>
      <c r="C23" s="523">
        <v>2032.4</v>
      </c>
      <c r="D23" s="523">
        <v>3667.62</v>
      </c>
      <c r="E23" s="523">
        <v>127.17</v>
      </c>
      <c r="F23" s="523" t="s">
        <v>1014</v>
      </c>
      <c r="G23" s="524">
        <v>11473.41</v>
      </c>
    </row>
    <row r="24" spans="1:7" ht="13.5" customHeight="1">
      <c r="A24" s="268" t="s">
        <v>2319</v>
      </c>
      <c r="B24" s="523">
        <v>6121</v>
      </c>
      <c r="C24" s="523">
        <v>5315</v>
      </c>
      <c r="D24" s="523">
        <v>364</v>
      </c>
      <c r="E24" s="523">
        <v>195</v>
      </c>
      <c r="F24" s="523">
        <v>47.1</v>
      </c>
      <c r="G24" s="524">
        <v>7432</v>
      </c>
    </row>
    <row r="25" spans="1:7" ht="13.5" customHeight="1">
      <c r="A25" s="268" t="s">
        <v>1024</v>
      </c>
      <c r="B25" s="523">
        <v>5113</v>
      </c>
      <c r="C25" s="523">
        <v>380</v>
      </c>
      <c r="D25" s="523">
        <v>3500</v>
      </c>
      <c r="E25" s="523">
        <v>765</v>
      </c>
      <c r="F25" s="523" t="s">
        <v>1014</v>
      </c>
      <c r="G25" s="524">
        <v>16954</v>
      </c>
    </row>
    <row r="26" spans="1:7" ht="14.25" customHeight="1">
      <c r="A26" s="268" t="s">
        <v>2320</v>
      </c>
      <c r="B26" s="523">
        <v>4989</v>
      </c>
      <c r="C26" s="523">
        <v>1916</v>
      </c>
      <c r="D26" s="523">
        <v>2867</v>
      </c>
      <c r="E26" s="523">
        <v>41</v>
      </c>
      <c r="F26" s="523" t="s">
        <v>1014</v>
      </c>
      <c r="G26" s="524">
        <v>13625</v>
      </c>
    </row>
    <row r="27" spans="1:7" ht="12.75" customHeight="1">
      <c r="A27" s="268" t="s">
        <v>2321</v>
      </c>
      <c r="B27" s="523">
        <v>4019</v>
      </c>
      <c r="C27" s="523">
        <v>3100</v>
      </c>
      <c r="D27" s="523">
        <v>727</v>
      </c>
      <c r="E27" s="523">
        <v>52</v>
      </c>
      <c r="F27" s="523">
        <v>3.8</v>
      </c>
      <c r="G27" s="524" t="s">
        <v>1014</v>
      </c>
    </row>
    <row r="28" spans="1:7" ht="21.75">
      <c r="A28" s="457" t="s">
        <v>2322</v>
      </c>
      <c r="B28" s="484">
        <v>229669</v>
      </c>
      <c r="C28" s="484">
        <v>128631.5</v>
      </c>
      <c r="D28" s="484">
        <v>55558.5</v>
      </c>
      <c r="E28" s="484">
        <v>893</v>
      </c>
      <c r="F28" s="484">
        <v>4960.1000000000004</v>
      </c>
      <c r="G28" s="485">
        <v>85122</v>
      </c>
    </row>
    <row r="29" spans="1:7" ht="13.5" customHeight="1">
      <c r="A29" s="268" t="s">
        <v>2323</v>
      </c>
      <c r="B29" s="523">
        <v>49387</v>
      </c>
      <c r="C29" s="523">
        <v>28840</v>
      </c>
      <c r="D29" s="523">
        <v>16806</v>
      </c>
      <c r="E29" s="523">
        <v>659</v>
      </c>
      <c r="F29" s="523">
        <v>571.72</v>
      </c>
      <c r="G29" s="524">
        <v>14010</v>
      </c>
    </row>
    <row r="30" spans="1:7" ht="14.25" customHeight="1">
      <c r="A30" s="268" t="s">
        <v>2324</v>
      </c>
      <c r="B30" s="523">
        <v>47965</v>
      </c>
      <c r="C30" s="523">
        <v>20403</v>
      </c>
      <c r="D30" s="523">
        <v>25684</v>
      </c>
      <c r="E30" s="523" t="s">
        <v>1014</v>
      </c>
      <c r="F30" s="523">
        <v>798.06</v>
      </c>
      <c r="G30" s="524">
        <v>494</v>
      </c>
    </row>
    <row r="31" spans="1:7" ht="13.5" customHeight="1">
      <c r="A31" s="268" t="s">
        <v>2325</v>
      </c>
      <c r="B31" s="523">
        <v>38731</v>
      </c>
      <c r="C31" s="523" t="s">
        <v>2520</v>
      </c>
      <c r="D31" s="523" t="s">
        <v>2520</v>
      </c>
      <c r="E31" s="523" t="s">
        <v>2520</v>
      </c>
      <c r="F31" s="523">
        <v>318.26</v>
      </c>
      <c r="G31" s="524">
        <v>12403</v>
      </c>
    </row>
    <row r="32" spans="1:7" ht="14.25" customHeight="1">
      <c r="A32" s="268" t="s">
        <v>2326</v>
      </c>
      <c r="B32" s="523">
        <v>38620</v>
      </c>
      <c r="C32" s="523">
        <v>33771</v>
      </c>
      <c r="D32" s="523">
        <v>4800</v>
      </c>
      <c r="E32" s="523">
        <v>49</v>
      </c>
      <c r="F32" s="523">
        <v>2618.79</v>
      </c>
      <c r="G32" s="524">
        <v>22285</v>
      </c>
    </row>
    <row r="33" spans="1:7" ht="12.75" customHeight="1">
      <c r="A33" s="268" t="s">
        <v>2327</v>
      </c>
      <c r="B33" s="523">
        <v>35870</v>
      </c>
      <c r="C33" s="523">
        <v>29415</v>
      </c>
      <c r="D33" s="523">
        <v>5375</v>
      </c>
      <c r="E33" s="523">
        <v>185</v>
      </c>
      <c r="F33" s="523">
        <v>519.57000000000005</v>
      </c>
      <c r="G33" s="524">
        <v>21790</v>
      </c>
    </row>
    <row r="34" spans="1:7" ht="13.5" customHeight="1">
      <c r="A34" s="268" t="s">
        <v>2328</v>
      </c>
      <c r="B34" s="523">
        <v>16540</v>
      </c>
      <c r="C34" s="523">
        <v>13926.7</v>
      </c>
      <c r="D34" s="523">
        <v>2613.3000000000002</v>
      </c>
      <c r="E34" s="523" t="s">
        <v>1014</v>
      </c>
      <c r="F34" s="523">
        <v>100.28</v>
      </c>
      <c r="G34" s="524">
        <v>10243</v>
      </c>
    </row>
    <row r="35" spans="1:7" ht="14.25" customHeight="1">
      <c r="A35" s="268" t="s">
        <v>2329</v>
      </c>
      <c r="B35" s="523">
        <v>1732</v>
      </c>
      <c r="C35" s="523">
        <v>1732</v>
      </c>
      <c r="D35" s="523" t="s">
        <v>1014</v>
      </c>
      <c r="E35" s="523" t="s">
        <v>1014</v>
      </c>
      <c r="F35" s="523">
        <v>32.36</v>
      </c>
      <c r="G35" s="524" t="s">
        <v>1014</v>
      </c>
    </row>
    <row r="36" spans="1:7" ht="13.5" customHeight="1">
      <c r="A36" s="268" t="s">
        <v>2330</v>
      </c>
      <c r="B36" s="523">
        <v>824</v>
      </c>
      <c r="C36" s="523">
        <v>543.79999999999995</v>
      </c>
      <c r="D36" s="523">
        <v>280.2</v>
      </c>
      <c r="E36" s="523" t="s">
        <v>1014</v>
      </c>
      <c r="F36" s="523">
        <v>1.06</v>
      </c>
      <c r="G36" s="524">
        <v>3897</v>
      </c>
    </row>
    <row r="37" spans="1:7" ht="24.75" customHeight="1">
      <c r="A37" s="457" t="s">
        <v>2331</v>
      </c>
      <c r="B37" s="484">
        <v>180677.7</v>
      </c>
      <c r="C37" s="484" t="s">
        <v>2517</v>
      </c>
      <c r="D37" s="484" t="s">
        <v>2518</v>
      </c>
      <c r="E37" s="484" t="s">
        <v>2519</v>
      </c>
      <c r="F37" s="484">
        <v>2469.84</v>
      </c>
      <c r="G37" s="485">
        <v>106967.9</v>
      </c>
    </row>
    <row r="38" spans="1:7">
      <c r="A38" s="268" t="s">
        <v>2332</v>
      </c>
      <c r="B38" s="523">
        <v>54392.7</v>
      </c>
      <c r="C38" s="523" t="s">
        <v>2520</v>
      </c>
      <c r="D38" s="527" t="s">
        <v>2520</v>
      </c>
      <c r="E38" s="527" t="s">
        <v>2520</v>
      </c>
      <c r="F38" s="523">
        <v>601.66</v>
      </c>
      <c r="G38" s="524">
        <v>21768.799999999999</v>
      </c>
    </row>
    <row r="39" spans="1:7">
      <c r="A39" s="268" t="s">
        <v>2333</v>
      </c>
      <c r="B39" s="523">
        <v>20686.099999999999</v>
      </c>
      <c r="C39" s="527" t="s">
        <v>2520</v>
      </c>
      <c r="D39" s="527" t="s">
        <v>2520</v>
      </c>
      <c r="E39" s="527" t="s">
        <v>2520</v>
      </c>
      <c r="F39" s="523">
        <v>687.96</v>
      </c>
      <c r="G39" s="524">
        <v>13017</v>
      </c>
    </row>
    <row r="40" spans="1:7">
      <c r="A40" s="268" t="s">
        <v>2334</v>
      </c>
      <c r="B40" s="523">
        <v>17633.900000000001</v>
      </c>
      <c r="C40" s="527" t="s">
        <v>2520</v>
      </c>
      <c r="D40" s="527" t="s">
        <v>2520</v>
      </c>
      <c r="E40" s="527" t="s">
        <v>2520</v>
      </c>
      <c r="F40" s="523">
        <v>126.57</v>
      </c>
      <c r="G40" s="524" t="s">
        <v>1014</v>
      </c>
    </row>
    <row r="41" spans="1:7">
      <c r="A41" s="268" t="s">
        <v>2335</v>
      </c>
      <c r="B41" s="523">
        <v>14246</v>
      </c>
      <c r="C41" s="527" t="s">
        <v>2520</v>
      </c>
      <c r="D41" s="527" t="s">
        <v>2520</v>
      </c>
      <c r="E41" s="527" t="s">
        <v>2520</v>
      </c>
      <c r="F41" s="523">
        <v>1.83</v>
      </c>
      <c r="G41" s="524" t="s">
        <v>1014</v>
      </c>
    </row>
    <row r="42" spans="1:7" ht="15" customHeight="1">
      <c r="A42" s="268" t="s">
        <v>2336</v>
      </c>
      <c r="B42" s="523">
        <v>13658.1</v>
      </c>
      <c r="C42" s="527" t="s">
        <v>2520</v>
      </c>
      <c r="D42" s="527" t="s">
        <v>2520</v>
      </c>
      <c r="E42" s="527" t="s">
        <v>2520</v>
      </c>
      <c r="F42" s="523">
        <v>146.4</v>
      </c>
      <c r="G42" s="524">
        <v>13413.9</v>
      </c>
    </row>
    <row r="43" spans="1:7">
      <c r="A43" s="268" t="s">
        <v>2337</v>
      </c>
      <c r="B43" s="523">
        <v>12842.2</v>
      </c>
      <c r="C43" s="527" t="s">
        <v>2520</v>
      </c>
      <c r="D43" s="527" t="s">
        <v>2520</v>
      </c>
      <c r="E43" s="527" t="s">
        <v>2520</v>
      </c>
      <c r="F43" s="523">
        <v>708.17</v>
      </c>
      <c r="G43" s="524">
        <v>18751.900000000001</v>
      </c>
    </row>
    <row r="44" spans="1:7">
      <c r="A44" s="268" t="s">
        <v>2338</v>
      </c>
      <c r="B44" s="523">
        <v>14980.3</v>
      </c>
      <c r="C44" s="523" t="s">
        <v>2640</v>
      </c>
      <c r="D44" s="523" t="s">
        <v>3091</v>
      </c>
      <c r="E44" s="523" t="s">
        <v>2641</v>
      </c>
      <c r="F44" s="523" t="s">
        <v>1014</v>
      </c>
      <c r="G44" s="524" t="s">
        <v>1014</v>
      </c>
    </row>
    <row r="45" spans="1:7">
      <c r="A45" s="268" t="s">
        <v>2339</v>
      </c>
      <c r="B45" s="523">
        <v>10959.6</v>
      </c>
      <c r="C45" s="527" t="s">
        <v>2520</v>
      </c>
      <c r="D45" s="527" t="s">
        <v>2520</v>
      </c>
      <c r="E45" s="527" t="s">
        <v>2520</v>
      </c>
      <c r="F45" s="523" t="s">
        <v>1014</v>
      </c>
      <c r="G45" s="524">
        <v>11684.7</v>
      </c>
    </row>
    <row r="46" spans="1:7">
      <c r="A46" s="268" t="s">
        <v>2340</v>
      </c>
      <c r="B46" s="523">
        <v>9049.4</v>
      </c>
      <c r="C46" s="527" t="s">
        <v>2520</v>
      </c>
      <c r="D46" s="527" t="s">
        <v>2520</v>
      </c>
      <c r="E46" s="527" t="s">
        <v>2520</v>
      </c>
      <c r="F46" s="523">
        <v>38.15</v>
      </c>
      <c r="G46" s="524">
        <v>11622.3</v>
      </c>
    </row>
    <row r="47" spans="1:7">
      <c r="A47" s="268" t="s">
        <v>2341</v>
      </c>
      <c r="B47" s="523">
        <v>6415.5</v>
      </c>
      <c r="C47" s="527" t="s">
        <v>2520</v>
      </c>
      <c r="D47" s="527" t="s">
        <v>2520</v>
      </c>
      <c r="E47" s="527" t="s">
        <v>2520</v>
      </c>
      <c r="F47" s="523">
        <v>51.05</v>
      </c>
      <c r="G47" s="524">
        <v>9996.2999999999993</v>
      </c>
    </row>
    <row r="48" spans="1:7">
      <c r="A48" s="268" t="s">
        <v>2342</v>
      </c>
      <c r="B48" s="523">
        <v>5813.9</v>
      </c>
      <c r="C48" s="527" t="s">
        <v>2520</v>
      </c>
      <c r="D48" s="527" t="s">
        <v>2520</v>
      </c>
      <c r="E48" s="527" t="s">
        <v>2520</v>
      </c>
      <c r="F48" s="523">
        <v>108.05</v>
      </c>
      <c r="G48" s="524">
        <v>6713</v>
      </c>
    </row>
    <row r="49" spans="1:8" ht="21.75">
      <c r="A49" s="457" t="s">
        <v>2343</v>
      </c>
      <c r="B49" s="484">
        <v>179870.6</v>
      </c>
      <c r="C49" s="484">
        <v>62582.38</v>
      </c>
      <c r="D49" s="484">
        <v>89639.27</v>
      </c>
      <c r="E49" s="484">
        <v>9655.0400000000009</v>
      </c>
      <c r="F49" s="484">
        <v>1550.03</v>
      </c>
      <c r="G49" s="485">
        <v>26543.23</v>
      </c>
    </row>
    <row r="50" spans="1:8">
      <c r="A50" s="268" t="s">
        <v>2344</v>
      </c>
      <c r="B50" s="523">
        <v>30413</v>
      </c>
      <c r="C50" s="523">
        <v>9898</v>
      </c>
      <c r="D50" s="523">
        <v>15881</v>
      </c>
      <c r="E50" s="523">
        <v>2254</v>
      </c>
      <c r="F50" s="523">
        <v>150.9</v>
      </c>
      <c r="G50" s="524" t="s">
        <v>1014</v>
      </c>
    </row>
    <row r="51" spans="1:8">
      <c r="A51" s="268" t="s">
        <v>2345</v>
      </c>
      <c r="B51" s="523">
        <v>24600</v>
      </c>
      <c r="C51" s="523">
        <v>7858.2</v>
      </c>
      <c r="D51" s="523">
        <v>12568</v>
      </c>
      <c r="E51" s="523">
        <v>2469.8000000000002</v>
      </c>
      <c r="F51" s="523">
        <v>50</v>
      </c>
      <c r="G51" s="524" t="s">
        <v>1014</v>
      </c>
    </row>
    <row r="52" spans="1:8">
      <c r="A52" s="268" t="s">
        <v>2346</v>
      </c>
      <c r="B52" s="523">
        <v>19450</v>
      </c>
      <c r="C52" s="523">
        <v>6830</v>
      </c>
      <c r="D52" s="523">
        <v>9780</v>
      </c>
      <c r="E52" s="523">
        <v>1411</v>
      </c>
      <c r="F52" s="523">
        <v>117.6</v>
      </c>
      <c r="G52" s="524" t="s">
        <v>1014</v>
      </c>
    </row>
    <row r="53" spans="1:8">
      <c r="A53" s="268" t="s">
        <v>2347</v>
      </c>
      <c r="B53" s="523">
        <v>17323.21</v>
      </c>
      <c r="C53" s="523">
        <v>2553</v>
      </c>
      <c r="D53" s="523">
        <v>12726</v>
      </c>
      <c r="E53" s="523">
        <v>104.3</v>
      </c>
      <c r="F53" s="523">
        <v>8.4</v>
      </c>
      <c r="G53" s="524" t="s">
        <v>1014</v>
      </c>
    </row>
    <row r="54" spans="1:8">
      <c r="A54" s="268" t="s">
        <v>2348</v>
      </c>
      <c r="B54" s="523">
        <v>17000</v>
      </c>
      <c r="C54" s="523">
        <v>6600</v>
      </c>
      <c r="D54" s="523">
        <v>5800</v>
      </c>
      <c r="E54" s="523">
        <v>1200</v>
      </c>
      <c r="F54" s="523">
        <v>47.9</v>
      </c>
      <c r="G54" s="524" t="s">
        <v>1014</v>
      </c>
    </row>
    <row r="55" spans="1:8" ht="12" customHeight="1">
      <c r="A55" s="268" t="s">
        <v>2349</v>
      </c>
      <c r="B55" s="523">
        <v>15794.84</v>
      </c>
      <c r="C55" s="523">
        <v>6130.53</v>
      </c>
      <c r="D55" s="523">
        <v>8073.11</v>
      </c>
      <c r="E55" s="523">
        <v>188.74</v>
      </c>
      <c r="F55" s="523">
        <v>435.3</v>
      </c>
      <c r="G55" s="524" t="s">
        <v>1014</v>
      </c>
    </row>
    <row r="56" spans="1:8">
      <c r="A56" s="268" t="s">
        <v>2350</v>
      </c>
      <c r="B56" s="523">
        <v>13428</v>
      </c>
      <c r="C56" s="523">
        <v>1463</v>
      </c>
      <c r="D56" s="523">
        <v>10348</v>
      </c>
      <c r="E56" s="523">
        <v>393</v>
      </c>
      <c r="F56" s="523">
        <v>312.39999999999998</v>
      </c>
      <c r="G56" s="524" t="s">
        <v>1014</v>
      </c>
      <c r="H56" s="19"/>
    </row>
    <row r="57" spans="1:8">
      <c r="A57" s="268" t="s">
        <v>2459</v>
      </c>
      <c r="B57" s="523">
        <v>12682.7</v>
      </c>
      <c r="C57" s="523">
        <v>6593</v>
      </c>
      <c r="D57" s="523">
        <v>3895.63</v>
      </c>
      <c r="E57" s="523">
        <v>304.73</v>
      </c>
      <c r="F57" s="523">
        <v>206.34</v>
      </c>
      <c r="G57" s="524">
        <v>14625</v>
      </c>
      <c r="H57" s="19"/>
    </row>
    <row r="58" spans="1:8">
      <c r="A58" s="268" t="s">
        <v>2460</v>
      </c>
      <c r="B58" s="523">
        <v>12202</v>
      </c>
      <c r="C58" s="523">
        <v>10839.83</v>
      </c>
      <c r="D58" s="523">
        <v>922.63</v>
      </c>
      <c r="E58" s="523">
        <v>158</v>
      </c>
      <c r="F58" s="523">
        <v>102.46</v>
      </c>
      <c r="G58" s="524">
        <v>9538.5499999999993</v>
      </c>
      <c r="H58" s="19"/>
    </row>
    <row r="59" spans="1:8">
      <c r="A59" s="268" t="s">
        <v>2461</v>
      </c>
      <c r="B59" s="523">
        <v>7618.4</v>
      </c>
      <c r="C59" s="523">
        <v>720.7</v>
      </c>
      <c r="D59" s="523">
        <v>6395.9</v>
      </c>
      <c r="E59" s="523">
        <v>339.1</v>
      </c>
      <c r="F59" s="523" t="s">
        <v>1014</v>
      </c>
      <c r="G59" s="524" t="s">
        <v>1014</v>
      </c>
      <c r="H59" s="19"/>
    </row>
    <row r="60" spans="1:8">
      <c r="A60" s="268" t="s">
        <v>2462</v>
      </c>
      <c r="B60" s="523">
        <v>3363.86</v>
      </c>
      <c r="C60" s="523">
        <v>2507.19</v>
      </c>
      <c r="D60" s="523">
        <v>597.83000000000004</v>
      </c>
      <c r="E60" s="523">
        <v>61.37</v>
      </c>
      <c r="F60" s="523">
        <v>57.74</v>
      </c>
      <c r="G60" s="524">
        <v>2379.6799999999998</v>
      </c>
      <c r="H60" s="19"/>
    </row>
    <row r="61" spans="1:8">
      <c r="A61" s="268" t="s">
        <v>2463</v>
      </c>
      <c r="B61" s="523">
        <v>3074.59</v>
      </c>
      <c r="C61" s="523">
        <v>399.93</v>
      </c>
      <c r="D61" s="523">
        <v>2011.17</v>
      </c>
      <c r="E61" s="523">
        <v>425</v>
      </c>
      <c r="F61" s="523" t="s">
        <v>1014</v>
      </c>
      <c r="G61" s="524" t="s">
        <v>1014</v>
      </c>
      <c r="H61" s="19"/>
    </row>
    <row r="62" spans="1:8">
      <c r="A62" s="268" t="s">
        <v>2464</v>
      </c>
      <c r="B62" s="523">
        <v>2920</v>
      </c>
      <c r="C62" s="523">
        <v>189</v>
      </c>
      <c r="D62" s="523">
        <v>640</v>
      </c>
      <c r="E62" s="523">
        <v>346</v>
      </c>
      <c r="F62" s="523">
        <v>60.99</v>
      </c>
      <c r="G62" s="524" t="s">
        <v>1014</v>
      </c>
      <c r="H62" s="19"/>
    </row>
    <row r="63" spans="1:8" ht="21.75">
      <c r="A63" s="457" t="s">
        <v>2351</v>
      </c>
      <c r="B63" s="484">
        <v>153892</v>
      </c>
      <c r="C63" s="484">
        <v>95873</v>
      </c>
      <c r="D63" s="484">
        <v>37334</v>
      </c>
      <c r="E63" s="484">
        <v>11395</v>
      </c>
      <c r="F63" s="484">
        <v>15586.08</v>
      </c>
      <c r="G63" s="485">
        <v>187657</v>
      </c>
      <c r="H63" s="19"/>
    </row>
    <row r="64" spans="1:8" ht="13.5" customHeight="1">
      <c r="A64" s="268" t="s">
        <v>2352</v>
      </c>
      <c r="B64" s="523">
        <v>37040</v>
      </c>
      <c r="C64" s="523">
        <v>26560</v>
      </c>
      <c r="D64" s="523">
        <v>7700</v>
      </c>
      <c r="E64" s="523">
        <v>2330</v>
      </c>
      <c r="F64" s="523">
        <v>169.79</v>
      </c>
      <c r="G64" s="524">
        <v>83170</v>
      </c>
      <c r="H64" s="19"/>
    </row>
    <row r="65" spans="1:8">
      <c r="A65" s="268" t="s">
        <v>2353</v>
      </c>
      <c r="B65" s="523">
        <v>34026</v>
      </c>
      <c r="C65" s="523">
        <v>21541</v>
      </c>
      <c r="D65" s="523">
        <v>8008</v>
      </c>
      <c r="E65" s="523">
        <v>3575</v>
      </c>
      <c r="F65" s="523">
        <v>468.4</v>
      </c>
      <c r="G65" s="524" t="s">
        <v>1014</v>
      </c>
      <c r="H65" s="19"/>
    </row>
    <row r="66" spans="1:8" ht="13.5" customHeight="1">
      <c r="A66" s="268" t="s">
        <v>2354</v>
      </c>
      <c r="B66" s="523">
        <v>33202</v>
      </c>
      <c r="C66" s="523">
        <v>11230</v>
      </c>
      <c r="D66" s="523">
        <v>16712</v>
      </c>
      <c r="E66" s="523">
        <v>3430</v>
      </c>
      <c r="F66" s="523">
        <v>13288</v>
      </c>
      <c r="G66" s="524">
        <v>32494</v>
      </c>
      <c r="H66" s="19"/>
    </row>
    <row r="67" spans="1:8" ht="12.75" customHeight="1">
      <c r="A67" s="268" t="s">
        <v>2355</v>
      </c>
      <c r="B67" s="523">
        <v>19930</v>
      </c>
      <c r="C67" s="523">
        <v>18324</v>
      </c>
      <c r="D67" s="523">
        <v>1323</v>
      </c>
      <c r="E67" s="523">
        <v>145</v>
      </c>
      <c r="F67" s="523">
        <v>240.89</v>
      </c>
      <c r="G67" s="524">
        <v>16542</v>
      </c>
      <c r="H67" s="19"/>
    </row>
    <row r="68" spans="1:8">
      <c r="A68" s="268" t="s">
        <v>2356</v>
      </c>
      <c r="B68" s="523">
        <v>17832</v>
      </c>
      <c r="C68" s="523">
        <v>11370</v>
      </c>
      <c r="D68" s="523">
        <v>2120</v>
      </c>
      <c r="E68" s="523">
        <v>1915</v>
      </c>
      <c r="F68" s="523">
        <v>59.5</v>
      </c>
      <c r="G68" s="524">
        <v>15208</v>
      </c>
      <c r="H68" s="19"/>
    </row>
    <row r="69" spans="1:8" ht="14.25" customHeight="1">
      <c r="A69" s="268" t="s">
        <v>2357</v>
      </c>
      <c r="B69" s="523">
        <v>7452</v>
      </c>
      <c r="C69" s="523">
        <v>3518</v>
      </c>
      <c r="D69" s="523">
        <v>1285</v>
      </c>
      <c r="E69" s="523" t="s">
        <v>1014</v>
      </c>
      <c r="F69" s="523">
        <v>1249.96</v>
      </c>
      <c r="G69" s="524">
        <v>17540</v>
      </c>
      <c r="H69" s="19"/>
    </row>
    <row r="70" spans="1:8" ht="13.5" customHeight="1">
      <c r="A70" s="268" t="s">
        <v>2358</v>
      </c>
      <c r="B70" s="523">
        <v>4410</v>
      </c>
      <c r="C70" s="523">
        <v>3330</v>
      </c>
      <c r="D70" s="523">
        <v>186</v>
      </c>
      <c r="E70" s="523" t="s">
        <v>1014</v>
      </c>
      <c r="F70" s="523">
        <v>109.54</v>
      </c>
      <c r="G70" s="524">
        <v>22703</v>
      </c>
      <c r="H70" s="970"/>
    </row>
    <row r="71" spans="1:8" ht="21.75">
      <c r="A71" s="457" t="s">
        <v>2359</v>
      </c>
      <c r="B71" s="484">
        <v>141136</v>
      </c>
      <c r="C71" s="484">
        <v>90761.5</v>
      </c>
      <c r="D71" s="484">
        <v>42101.2</v>
      </c>
      <c r="E71" s="484">
        <v>1632</v>
      </c>
      <c r="F71" s="484">
        <v>3244.69</v>
      </c>
      <c r="G71" s="528" t="s">
        <v>1014</v>
      </c>
      <c r="H71" s="970"/>
    </row>
    <row r="72" spans="1:8">
      <c r="A72" s="268" t="s">
        <v>2360</v>
      </c>
      <c r="B72" s="523">
        <v>60561</v>
      </c>
      <c r="C72" s="523">
        <v>38361</v>
      </c>
      <c r="D72" s="523">
        <v>20424.5</v>
      </c>
      <c r="E72" s="523">
        <v>1058.8</v>
      </c>
      <c r="F72" s="523">
        <v>1127.46</v>
      </c>
      <c r="G72" s="529" t="s">
        <v>1014</v>
      </c>
      <c r="H72" s="19"/>
    </row>
    <row r="73" spans="1:8">
      <c r="A73" s="268" t="s">
        <v>2361</v>
      </c>
      <c r="B73" s="523">
        <v>56188</v>
      </c>
      <c r="C73" s="523">
        <v>34975.4</v>
      </c>
      <c r="D73" s="523">
        <v>15182.3</v>
      </c>
      <c r="E73" s="523">
        <v>538.79999999999995</v>
      </c>
      <c r="F73" s="523">
        <v>1732.59</v>
      </c>
      <c r="G73" s="529" t="s">
        <v>1014</v>
      </c>
      <c r="H73" s="19"/>
    </row>
    <row r="74" spans="1:8">
      <c r="A74" s="268" t="s">
        <v>2321</v>
      </c>
      <c r="B74" s="523">
        <v>16797</v>
      </c>
      <c r="C74" s="523">
        <v>10968</v>
      </c>
      <c r="D74" s="523">
        <v>5484.8</v>
      </c>
      <c r="E74" s="523">
        <v>26.7</v>
      </c>
      <c r="F74" s="523">
        <v>219.85</v>
      </c>
      <c r="G74" s="529" t="s">
        <v>1014</v>
      </c>
      <c r="H74" s="19"/>
    </row>
    <row r="75" spans="1:8">
      <c r="A75" s="268" t="s">
        <v>2308</v>
      </c>
      <c r="B75" s="523">
        <v>7590</v>
      </c>
      <c r="C75" s="523">
        <v>6457.1</v>
      </c>
      <c r="D75" s="523">
        <v>1009.6</v>
      </c>
      <c r="E75" s="523">
        <v>7.7</v>
      </c>
      <c r="F75" s="523">
        <v>164.79</v>
      </c>
      <c r="G75" s="529" t="s">
        <v>1014</v>
      </c>
      <c r="H75" s="19"/>
    </row>
    <row r="76" spans="1:8" ht="21.75">
      <c r="A76" s="457" t="s">
        <v>2362</v>
      </c>
      <c r="B76" s="484">
        <v>130721</v>
      </c>
      <c r="C76" s="484">
        <v>98796.800000000003</v>
      </c>
      <c r="D76" s="484">
        <v>25496.1</v>
      </c>
      <c r="E76" s="484">
        <v>927.3</v>
      </c>
      <c r="F76" s="484">
        <v>4490.54</v>
      </c>
      <c r="G76" s="485">
        <v>34074</v>
      </c>
      <c r="H76" s="19"/>
    </row>
    <row r="77" spans="1:8">
      <c r="A77" s="268" t="s">
        <v>2363</v>
      </c>
      <c r="B77" s="523">
        <v>51461</v>
      </c>
      <c r="C77" s="523">
        <v>43112.6</v>
      </c>
      <c r="D77" s="523">
        <v>5399.6</v>
      </c>
      <c r="E77" s="523">
        <v>312.3</v>
      </c>
      <c r="F77" s="523">
        <v>694.42</v>
      </c>
      <c r="G77" s="524" t="s">
        <v>1014</v>
      </c>
      <c r="H77" s="19"/>
    </row>
    <row r="78" spans="1:8">
      <c r="A78" s="268" t="s">
        <v>2364</v>
      </c>
      <c r="B78" s="523">
        <v>27728</v>
      </c>
      <c r="C78" s="523">
        <v>23851.599999999999</v>
      </c>
      <c r="D78" s="523">
        <v>2308.1999999999998</v>
      </c>
      <c r="E78" s="523">
        <v>337.4</v>
      </c>
      <c r="F78" s="523">
        <v>1427.67</v>
      </c>
      <c r="G78" s="524" t="s">
        <v>1014</v>
      </c>
      <c r="H78" s="19"/>
    </row>
    <row r="79" spans="1:8">
      <c r="A79" s="268" t="s">
        <v>2365</v>
      </c>
      <c r="B79" s="523">
        <v>25878</v>
      </c>
      <c r="C79" s="523">
        <v>19651.8</v>
      </c>
      <c r="D79" s="523">
        <v>5458.9</v>
      </c>
      <c r="E79" s="523">
        <v>165.7</v>
      </c>
      <c r="F79" s="523">
        <v>2053.02</v>
      </c>
      <c r="G79" s="524" t="s">
        <v>1014</v>
      </c>
      <c r="H79" s="19"/>
    </row>
    <row r="80" spans="1:8">
      <c r="A80" s="268" t="s">
        <v>2366</v>
      </c>
      <c r="B80" s="523">
        <v>25654</v>
      </c>
      <c r="C80" s="523">
        <v>12180.8</v>
      </c>
      <c r="D80" s="523">
        <v>12329.4</v>
      </c>
      <c r="E80" s="523">
        <v>111.9</v>
      </c>
      <c r="F80" s="523">
        <v>315.43</v>
      </c>
      <c r="G80" s="524">
        <v>34074</v>
      </c>
      <c r="H80" s="19"/>
    </row>
    <row r="81" spans="1:8" ht="21.75">
      <c r="A81" s="457" t="s">
        <v>2367</v>
      </c>
      <c r="B81" s="484">
        <v>126046.9</v>
      </c>
      <c r="C81" s="484">
        <v>68993.600000000006</v>
      </c>
      <c r="D81" s="484">
        <v>46338.7</v>
      </c>
      <c r="E81" s="484">
        <v>2961.3</v>
      </c>
      <c r="F81" s="484">
        <v>2999.8</v>
      </c>
      <c r="G81" s="485">
        <v>92660.800000000003</v>
      </c>
      <c r="H81" s="19"/>
    </row>
    <row r="82" spans="1:8" ht="13.5" customHeight="1">
      <c r="A82" s="268" t="s">
        <v>2368</v>
      </c>
      <c r="B82" s="523">
        <v>74136.5</v>
      </c>
      <c r="C82" s="523">
        <v>26777.5</v>
      </c>
      <c r="D82" s="523">
        <v>40970</v>
      </c>
      <c r="E82" s="523">
        <v>2561.5</v>
      </c>
      <c r="F82" s="523">
        <v>897.5</v>
      </c>
      <c r="G82" s="524">
        <v>39535.199999999997</v>
      </c>
      <c r="H82" s="19"/>
    </row>
    <row r="83" spans="1:8">
      <c r="A83" s="268" t="s">
        <v>2369</v>
      </c>
      <c r="B83" s="523">
        <v>26233.9</v>
      </c>
      <c r="C83" s="523">
        <v>24033.200000000001</v>
      </c>
      <c r="D83" s="523">
        <v>895</v>
      </c>
      <c r="E83" s="523">
        <v>115</v>
      </c>
      <c r="F83" s="523">
        <v>1173.76</v>
      </c>
      <c r="G83" s="524">
        <v>36009.599999999999</v>
      </c>
      <c r="H83" s="19"/>
    </row>
    <row r="84" spans="1:8">
      <c r="A84" s="268" t="s">
        <v>2370</v>
      </c>
      <c r="B84" s="523">
        <v>15709.8</v>
      </c>
      <c r="C84" s="523">
        <v>11290.9</v>
      </c>
      <c r="D84" s="523">
        <v>2534.6999999999998</v>
      </c>
      <c r="E84" s="523">
        <v>79.8</v>
      </c>
      <c r="F84" s="523">
        <v>392.29</v>
      </c>
      <c r="G84" s="524">
        <v>7992</v>
      </c>
      <c r="H84" s="19"/>
    </row>
    <row r="85" spans="1:8">
      <c r="A85" s="268" t="s">
        <v>2371</v>
      </c>
      <c r="B85" s="523">
        <v>6795.7</v>
      </c>
      <c r="C85" s="523">
        <v>5090</v>
      </c>
      <c r="D85" s="523">
        <v>950</v>
      </c>
      <c r="E85" s="523">
        <v>130</v>
      </c>
      <c r="F85" s="523">
        <v>254.05</v>
      </c>
      <c r="G85" s="524">
        <v>4727</v>
      </c>
      <c r="H85" s="19"/>
    </row>
    <row r="86" spans="1:8">
      <c r="A86" s="268" t="s">
        <v>2372</v>
      </c>
      <c r="B86" s="523">
        <v>3171</v>
      </c>
      <c r="C86" s="523">
        <v>1802</v>
      </c>
      <c r="D86" s="523">
        <v>989</v>
      </c>
      <c r="E86" s="523">
        <v>75</v>
      </c>
      <c r="F86" s="523">
        <v>282.2</v>
      </c>
      <c r="G86" s="524">
        <v>4397</v>
      </c>
      <c r="H86" s="19"/>
    </row>
    <row r="87" spans="1:8" ht="21.75">
      <c r="A87" s="457" t="s">
        <v>2373</v>
      </c>
      <c r="B87" s="484">
        <v>117187.6</v>
      </c>
      <c r="C87" s="484">
        <v>64503.97</v>
      </c>
      <c r="D87" s="484">
        <v>46540.59</v>
      </c>
      <c r="E87" s="484">
        <v>1149.95</v>
      </c>
      <c r="F87" s="484">
        <v>2041.86</v>
      </c>
      <c r="G87" s="485">
        <v>134044.5</v>
      </c>
      <c r="H87" s="19"/>
    </row>
    <row r="88" spans="1:8">
      <c r="A88" s="268" t="s">
        <v>2374</v>
      </c>
      <c r="B88" s="523">
        <v>22888.6</v>
      </c>
      <c r="C88" s="523">
        <v>2758.93</v>
      </c>
      <c r="D88" s="523">
        <v>18045.25</v>
      </c>
      <c r="E88" s="523">
        <v>858.08</v>
      </c>
      <c r="F88" s="523">
        <v>102.92</v>
      </c>
      <c r="G88" s="524">
        <v>26312</v>
      </c>
      <c r="H88" s="19"/>
    </row>
    <row r="89" spans="1:8" ht="14.25" customHeight="1">
      <c r="A89" s="268" t="s">
        <v>3092</v>
      </c>
      <c r="B89" s="523">
        <v>20693</v>
      </c>
      <c r="C89" s="523">
        <v>15609.52</v>
      </c>
      <c r="D89" s="523">
        <v>4603.1899999999996</v>
      </c>
      <c r="E89" s="523">
        <v>12.9</v>
      </c>
      <c r="F89" s="523">
        <v>505.49</v>
      </c>
      <c r="G89" s="524">
        <v>25336</v>
      </c>
      <c r="H89" s="19"/>
    </row>
    <row r="90" spans="1:8">
      <c r="A90" s="268" t="s">
        <v>2375</v>
      </c>
      <c r="B90" s="523">
        <v>19895</v>
      </c>
      <c r="C90" s="523">
        <v>17849.62</v>
      </c>
      <c r="D90" s="523">
        <v>1788.32</v>
      </c>
      <c r="E90" s="523">
        <v>12.16</v>
      </c>
      <c r="F90" s="523">
        <v>656.27</v>
      </c>
      <c r="G90" s="524">
        <v>27514</v>
      </c>
      <c r="H90" s="19"/>
    </row>
    <row r="91" spans="1:8" ht="12.75" customHeight="1">
      <c r="A91" s="268" t="s">
        <v>2376</v>
      </c>
      <c r="B91" s="523">
        <v>19781.599999999999</v>
      </c>
      <c r="C91" s="523">
        <v>9479.16</v>
      </c>
      <c r="D91" s="523">
        <v>8861.0499999999993</v>
      </c>
      <c r="E91" s="523">
        <v>162.96</v>
      </c>
      <c r="F91" s="523">
        <v>406.36</v>
      </c>
      <c r="G91" s="524">
        <v>8002.5</v>
      </c>
      <c r="H91" s="19"/>
    </row>
    <row r="92" spans="1:8">
      <c r="A92" s="268" t="s">
        <v>2377</v>
      </c>
      <c r="B92" s="523">
        <v>12252</v>
      </c>
      <c r="C92" s="523">
        <v>10774.28</v>
      </c>
      <c r="D92" s="523">
        <v>1322.19</v>
      </c>
      <c r="E92" s="523">
        <v>6.24</v>
      </c>
      <c r="F92" s="523">
        <v>277.66000000000003</v>
      </c>
      <c r="G92" s="524">
        <v>15893</v>
      </c>
      <c r="H92" s="19"/>
    </row>
    <row r="93" spans="1:8" ht="12" customHeight="1">
      <c r="A93" s="268" t="s">
        <v>2378</v>
      </c>
      <c r="B93" s="523">
        <v>11289.6</v>
      </c>
      <c r="C93" s="523">
        <v>1230.46</v>
      </c>
      <c r="D93" s="523">
        <v>8626.32</v>
      </c>
      <c r="E93" s="523">
        <v>96.69</v>
      </c>
      <c r="F93" s="523">
        <v>28.24</v>
      </c>
      <c r="G93" s="524">
        <v>13757</v>
      </c>
      <c r="H93" s="19"/>
    </row>
    <row r="94" spans="1:8">
      <c r="A94" s="268" t="s">
        <v>2379</v>
      </c>
      <c r="B94" s="523">
        <v>6169.6</v>
      </c>
      <c r="C94" s="523">
        <v>3622.6</v>
      </c>
      <c r="D94" s="523">
        <v>2370.1799999999998</v>
      </c>
      <c r="E94" s="523">
        <v>0.21</v>
      </c>
      <c r="F94" s="523">
        <v>22.89</v>
      </c>
      <c r="G94" s="524">
        <v>6592</v>
      </c>
      <c r="H94" s="19"/>
    </row>
    <row r="95" spans="1:8">
      <c r="A95" s="268" t="s">
        <v>2380</v>
      </c>
      <c r="B95" s="523">
        <v>4218.2</v>
      </c>
      <c r="C95" s="523">
        <v>3179.4</v>
      </c>
      <c r="D95" s="523">
        <v>924.09</v>
      </c>
      <c r="E95" s="523">
        <v>0.71</v>
      </c>
      <c r="F95" s="523">
        <v>42.03</v>
      </c>
      <c r="G95" s="524">
        <v>10638</v>
      </c>
      <c r="H95" s="19"/>
    </row>
    <row r="96" spans="1:8" ht="21.75">
      <c r="A96" s="457" t="s">
        <v>2381</v>
      </c>
      <c r="B96" s="484">
        <v>103876.66</v>
      </c>
      <c r="C96" s="484">
        <v>48322.7</v>
      </c>
      <c r="D96" s="484">
        <v>34715.199999999997</v>
      </c>
      <c r="E96" s="484">
        <v>8022</v>
      </c>
      <c r="F96" s="484">
        <v>2471.85</v>
      </c>
      <c r="G96" s="485">
        <v>115902.41</v>
      </c>
      <c r="H96" s="19"/>
    </row>
    <row r="97" spans="1:8" ht="18" customHeight="1">
      <c r="A97" s="268" t="s">
        <v>2382</v>
      </c>
      <c r="B97" s="523">
        <v>38360.17</v>
      </c>
      <c r="C97" s="523">
        <v>12829</v>
      </c>
      <c r="D97" s="523">
        <v>17955</v>
      </c>
      <c r="E97" s="523">
        <v>4630</v>
      </c>
      <c r="F97" s="523">
        <v>428.6</v>
      </c>
      <c r="G97" s="524">
        <v>23560.41</v>
      </c>
      <c r="H97" s="19"/>
    </row>
    <row r="98" spans="1:8">
      <c r="A98" s="268" t="s">
        <v>2383</v>
      </c>
      <c r="B98" s="523">
        <v>30850</v>
      </c>
      <c r="C98" s="523">
        <v>19130</v>
      </c>
      <c r="D98" s="523">
        <v>8520</v>
      </c>
      <c r="E98" s="523">
        <v>880</v>
      </c>
      <c r="F98" s="523">
        <v>1044.8499999999999</v>
      </c>
      <c r="G98" s="524">
        <v>53120</v>
      </c>
      <c r="H98" s="19"/>
    </row>
    <row r="99" spans="1:8">
      <c r="A99" s="268" t="s">
        <v>2384</v>
      </c>
      <c r="B99" s="523">
        <v>17763</v>
      </c>
      <c r="C99" s="523">
        <v>9342</v>
      </c>
      <c r="D99" s="523">
        <v>5446</v>
      </c>
      <c r="E99" s="523">
        <v>1527</v>
      </c>
      <c r="F99" s="523">
        <v>113</v>
      </c>
      <c r="G99" s="524">
        <v>26240</v>
      </c>
      <c r="H99" s="19"/>
    </row>
    <row r="100" spans="1:8">
      <c r="A100" s="268" t="s">
        <v>2385</v>
      </c>
      <c r="B100" s="523">
        <v>9096</v>
      </c>
      <c r="C100" s="523">
        <v>6742</v>
      </c>
      <c r="D100" s="523">
        <v>1616</v>
      </c>
      <c r="E100" s="523">
        <v>251</v>
      </c>
      <c r="F100" s="523">
        <v>641.20000000000005</v>
      </c>
      <c r="G100" s="524">
        <v>11842</v>
      </c>
      <c r="H100" s="19"/>
    </row>
    <row r="101" spans="1:8">
      <c r="A101" s="268" t="s">
        <v>2386</v>
      </c>
      <c r="B101" s="523">
        <v>6009</v>
      </c>
      <c r="C101" s="523">
        <v>220</v>
      </c>
      <c r="D101" s="523">
        <v>80</v>
      </c>
      <c r="E101" s="523">
        <v>642</v>
      </c>
      <c r="F101" s="523">
        <v>101.5</v>
      </c>
      <c r="G101" s="524">
        <v>1140</v>
      </c>
      <c r="H101" s="19"/>
    </row>
    <row r="102" spans="1:8">
      <c r="A102" s="268" t="s">
        <v>1026</v>
      </c>
      <c r="B102" s="523">
        <v>1798.49</v>
      </c>
      <c r="C102" s="523">
        <v>59.7</v>
      </c>
      <c r="D102" s="523">
        <v>1098.2</v>
      </c>
      <c r="E102" s="523">
        <v>92</v>
      </c>
      <c r="F102" s="523">
        <v>142.69999999999999</v>
      </c>
      <c r="G102" s="524" t="s">
        <v>1014</v>
      </c>
      <c r="H102" s="19"/>
    </row>
    <row r="103" spans="1:8" ht="21.75">
      <c r="A103" s="457" t="s">
        <v>2387</v>
      </c>
      <c r="B103" s="484">
        <v>98268.3</v>
      </c>
      <c r="C103" s="484">
        <v>46477.1</v>
      </c>
      <c r="D103" s="484">
        <v>42261.7</v>
      </c>
      <c r="E103" s="484">
        <v>3717.4</v>
      </c>
      <c r="F103" s="484">
        <v>2357.35</v>
      </c>
      <c r="G103" s="485">
        <v>79850.399999999994</v>
      </c>
      <c r="H103" s="19"/>
    </row>
    <row r="104" spans="1:8">
      <c r="A104" s="268" t="s">
        <v>2388</v>
      </c>
      <c r="B104" s="523">
        <v>25330</v>
      </c>
      <c r="C104" s="523">
        <v>6225</v>
      </c>
      <c r="D104" s="523">
        <v>16700</v>
      </c>
      <c r="E104" s="523">
        <v>533</v>
      </c>
      <c r="F104" s="523">
        <v>138.15</v>
      </c>
      <c r="G104" s="524" t="s">
        <v>1014</v>
      </c>
      <c r="H104" s="19"/>
    </row>
    <row r="105" spans="1:8">
      <c r="A105" s="268" t="s">
        <v>2389</v>
      </c>
      <c r="B105" s="523">
        <v>17030</v>
      </c>
      <c r="C105" s="523">
        <v>11200</v>
      </c>
      <c r="D105" s="523">
        <v>2700</v>
      </c>
      <c r="E105" s="523">
        <v>2360</v>
      </c>
      <c r="F105" s="523">
        <v>402.7</v>
      </c>
      <c r="G105" s="524">
        <v>39569</v>
      </c>
      <c r="H105" s="19"/>
    </row>
    <row r="106" spans="1:8">
      <c r="A106" s="268" t="s">
        <v>2330</v>
      </c>
      <c r="B106" s="523">
        <v>13323</v>
      </c>
      <c r="C106" s="523">
        <v>7336</v>
      </c>
      <c r="D106" s="523">
        <v>5193</v>
      </c>
      <c r="E106" s="523">
        <v>310</v>
      </c>
      <c r="F106" s="523">
        <v>144.19999999999999</v>
      </c>
      <c r="G106" s="524">
        <v>8431</v>
      </c>
      <c r="H106" s="19"/>
    </row>
    <row r="107" spans="1:8">
      <c r="A107" s="268" t="s">
        <v>2390</v>
      </c>
      <c r="B107" s="523">
        <v>13110</v>
      </c>
      <c r="C107" s="523">
        <v>7442</v>
      </c>
      <c r="D107" s="523">
        <v>4630</v>
      </c>
      <c r="E107" s="523">
        <v>300</v>
      </c>
      <c r="F107" s="523">
        <v>502.6</v>
      </c>
      <c r="G107" s="524">
        <v>23192</v>
      </c>
      <c r="H107" s="19"/>
    </row>
    <row r="108" spans="1:8">
      <c r="A108" s="268" t="s">
        <v>2391</v>
      </c>
      <c r="B108" s="523">
        <v>12185.3</v>
      </c>
      <c r="C108" s="523">
        <v>6092.7</v>
      </c>
      <c r="D108" s="523">
        <v>5361.5</v>
      </c>
      <c r="E108" s="523">
        <v>30.5</v>
      </c>
      <c r="F108" s="523">
        <v>425.6</v>
      </c>
      <c r="G108" s="524">
        <v>1552.4</v>
      </c>
      <c r="H108" s="19"/>
    </row>
    <row r="109" spans="1:8">
      <c r="A109" s="268" t="s">
        <v>2392</v>
      </c>
      <c r="B109" s="523">
        <v>11580</v>
      </c>
      <c r="C109" s="523">
        <v>3644.4</v>
      </c>
      <c r="D109" s="523">
        <v>6642.2</v>
      </c>
      <c r="E109" s="523">
        <v>45.9</v>
      </c>
      <c r="F109" s="523">
        <v>149.30000000000001</v>
      </c>
      <c r="G109" s="524">
        <v>3083</v>
      </c>
      <c r="H109" s="19"/>
    </row>
    <row r="110" spans="1:8">
      <c r="A110" s="268" t="s">
        <v>2393</v>
      </c>
      <c r="B110" s="523">
        <v>5710</v>
      </c>
      <c r="C110" s="523">
        <v>4537</v>
      </c>
      <c r="D110" s="523">
        <v>1035</v>
      </c>
      <c r="E110" s="523">
        <v>138</v>
      </c>
      <c r="F110" s="523">
        <v>594.79999999999995</v>
      </c>
      <c r="G110" s="524">
        <v>4023</v>
      </c>
      <c r="H110" s="19"/>
    </row>
    <row r="111" spans="1:8" ht="21.75">
      <c r="A111" s="457" t="s">
        <v>2394</v>
      </c>
      <c r="B111" s="484">
        <v>94753</v>
      </c>
      <c r="C111" s="484">
        <v>42009</v>
      </c>
      <c r="D111" s="484">
        <v>34565</v>
      </c>
      <c r="E111" s="484">
        <v>7511</v>
      </c>
      <c r="F111" s="484">
        <v>6392.12</v>
      </c>
      <c r="G111" s="485">
        <v>7450</v>
      </c>
      <c r="H111" s="19"/>
    </row>
    <row r="112" spans="1:8">
      <c r="A112" s="268" t="s">
        <v>2348</v>
      </c>
      <c r="B112" s="523">
        <v>70040</v>
      </c>
      <c r="C112" s="523">
        <v>29699</v>
      </c>
      <c r="D112" s="523">
        <v>26165</v>
      </c>
      <c r="E112" s="523">
        <v>6279</v>
      </c>
      <c r="F112" s="523">
        <v>5405.31</v>
      </c>
      <c r="G112" s="524" t="s">
        <v>1014</v>
      </c>
      <c r="H112" s="19"/>
    </row>
    <row r="113" spans="1:8">
      <c r="A113" s="268" t="s">
        <v>2395</v>
      </c>
      <c r="B113" s="523">
        <v>8570</v>
      </c>
      <c r="C113" s="523">
        <v>2162</v>
      </c>
      <c r="D113" s="523">
        <v>4923</v>
      </c>
      <c r="E113" s="523">
        <v>1000</v>
      </c>
      <c r="F113" s="523" t="s">
        <v>1014</v>
      </c>
      <c r="G113" s="524" t="s">
        <v>1014</v>
      </c>
      <c r="H113" s="19"/>
    </row>
    <row r="114" spans="1:8">
      <c r="A114" s="268" t="s">
        <v>2396</v>
      </c>
      <c r="B114" s="523">
        <v>8190</v>
      </c>
      <c r="C114" s="523">
        <v>5569</v>
      </c>
      <c r="D114" s="523">
        <v>2220</v>
      </c>
      <c r="E114" s="523">
        <v>14</v>
      </c>
      <c r="F114" s="523">
        <v>265.31</v>
      </c>
      <c r="G114" s="524">
        <v>7450</v>
      </c>
      <c r="H114" s="19"/>
    </row>
    <row r="115" spans="1:8">
      <c r="A115" s="268" t="s">
        <v>2397</v>
      </c>
      <c r="B115" s="523">
        <v>7953</v>
      </c>
      <c r="C115" s="523">
        <v>4579</v>
      </c>
      <c r="D115" s="523">
        <v>1257</v>
      </c>
      <c r="E115" s="523">
        <v>218</v>
      </c>
      <c r="F115" s="523">
        <v>721.5</v>
      </c>
      <c r="G115" s="524" t="s">
        <v>1014</v>
      </c>
      <c r="H115" s="19"/>
    </row>
    <row r="116" spans="1:8" ht="27" customHeight="1">
      <c r="A116" s="457" t="s">
        <v>2398</v>
      </c>
      <c r="B116" s="484">
        <v>75355.839999999997</v>
      </c>
      <c r="C116" s="484">
        <v>39090.800000000003</v>
      </c>
      <c r="D116" s="484">
        <v>25131.59</v>
      </c>
      <c r="E116" s="484">
        <v>4450.1000000000004</v>
      </c>
      <c r="F116" s="484">
        <v>1105.3599999999999</v>
      </c>
      <c r="G116" s="485">
        <v>44492.39</v>
      </c>
      <c r="H116" s="19"/>
    </row>
    <row r="117" spans="1:8" ht="13.5" customHeight="1">
      <c r="A117" s="268" t="s">
        <v>1026</v>
      </c>
      <c r="B117" s="523">
        <v>18733.97</v>
      </c>
      <c r="C117" s="523">
        <v>1031</v>
      </c>
      <c r="D117" s="523">
        <v>11422.39</v>
      </c>
      <c r="E117" s="523">
        <v>1205</v>
      </c>
      <c r="F117" s="523">
        <v>163.71</v>
      </c>
      <c r="G117" s="524" t="s">
        <v>1014</v>
      </c>
      <c r="H117" s="970"/>
    </row>
    <row r="118" spans="1:8" ht="12" customHeight="1">
      <c r="A118" s="268" t="s">
        <v>2399</v>
      </c>
      <c r="B118" s="523">
        <v>18200</v>
      </c>
      <c r="C118" s="523">
        <v>10614</v>
      </c>
      <c r="D118" s="523">
        <v>5779</v>
      </c>
      <c r="E118" s="523">
        <v>625</v>
      </c>
      <c r="F118" s="523">
        <v>138.81</v>
      </c>
      <c r="G118" s="524" t="s">
        <v>1014</v>
      </c>
      <c r="H118" s="970"/>
    </row>
    <row r="119" spans="1:8" ht="12" customHeight="1">
      <c r="A119" s="268" t="s">
        <v>2400</v>
      </c>
      <c r="B119" s="523">
        <v>12142.77</v>
      </c>
      <c r="C119" s="523">
        <v>11386.2</v>
      </c>
      <c r="D119" s="523">
        <v>276.7</v>
      </c>
      <c r="E119" s="523">
        <v>389.4</v>
      </c>
      <c r="F119" s="523">
        <v>140.61000000000001</v>
      </c>
      <c r="G119" s="524">
        <v>11713.19</v>
      </c>
      <c r="H119" s="19"/>
    </row>
    <row r="120" spans="1:8" ht="13.5" customHeight="1">
      <c r="A120" s="268" t="s">
        <v>2401</v>
      </c>
      <c r="B120" s="523">
        <v>9300</v>
      </c>
      <c r="C120" s="523">
        <v>5984.2</v>
      </c>
      <c r="D120" s="523">
        <v>2184.1999999999998</v>
      </c>
      <c r="E120" s="523">
        <v>1095.0999999999999</v>
      </c>
      <c r="F120" s="523">
        <v>287.3</v>
      </c>
      <c r="G120" s="524">
        <v>18455</v>
      </c>
      <c r="H120" s="19"/>
    </row>
    <row r="121" spans="1:8" ht="12.75" customHeight="1">
      <c r="A121" s="268" t="s">
        <v>2402</v>
      </c>
      <c r="B121" s="523">
        <v>8546</v>
      </c>
      <c r="C121" s="523">
        <v>3547</v>
      </c>
      <c r="D121" s="523">
        <v>4392</v>
      </c>
      <c r="E121" s="523">
        <v>571</v>
      </c>
      <c r="F121" s="523">
        <v>109.5</v>
      </c>
      <c r="G121" s="524" t="s">
        <v>1014</v>
      </c>
      <c r="H121" s="19"/>
    </row>
    <row r="122" spans="1:8" ht="13.5" customHeight="1">
      <c r="A122" s="268" t="s">
        <v>2403</v>
      </c>
      <c r="B122" s="523">
        <v>5367.2</v>
      </c>
      <c r="C122" s="523">
        <v>3808.4</v>
      </c>
      <c r="D122" s="523">
        <v>993.3</v>
      </c>
      <c r="E122" s="523">
        <v>381.6</v>
      </c>
      <c r="F122" s="523">
        <v>226.1</v>
      </c>
      <c r="G122" s="524">
        <v>6395</v>
      </c>
      <c r="H122" s="19"/>
    </row>
    <row r="123" spans="1:8" ht="12.75" customHeight="1">
      <c r="A123" s="268" t="s">
        <v>2404</v>
      </c>
      <c r="B123" s="523">
        <v>3065.9</v>
      </c>
      <c r="C123" s="523">
        <v>2720</v>
      </c>
      <c r="D123" s="523">
        <v>84</v>
      </c>
      <c r="E123" s="523">
        <v>183</v>
      </c>
      <c r="F123" s="523">
        <v>39.33</v>
      </c>
      <c r="G123" s="524">
        <v>7929.2</v>
      </c>
      <c r="H123" s="19"/>
    </row>
    <row r="124" spans="1:8" ht="17.25" customHeight="1">
      <c r="A124" s="457" t="s">
        <v>2405</v>
      </c>
      <c r="B124" s="484">
        <v>62590.5</v>
      </c>
      <c r="C124" s="484">
        <v>45745</v>
      </c>
      <c r="D124" s="484">
        <v>14783.9</v>
      </c>
      <c r="E124" s="484">
        <v>895.5</v>
      </c>
      <c r="F124" s="484">
        <v>959.3</v>
      </c>
      <c r="G124" s="485">
        <v>11407</v>
      </c>
      <c r="H124" s="19"/>
    </row>
    <row r="125" spans="1:8" ht="14.25" customHeight="1">
      <c r="A125" s="268" t="s">
        <v>2406</v>
      </c>
      <c r="B125" s="523">
        <v>52636.5</v>
      </c>
      <c r="C125" s="523">
        <v>41558</v>
      </c>
      <c r="D125" s="523">
        <v>10000.9</v>
      </c>
      <c r="E125" s="523">
        <v>789.5</v>
      </c>
      <c r="F125" s="523">
        <v>788.81</v>
      </c>
      <c r="G125" s="524" t="s">
        <v>1014</v>
      </c>
      <c r="H125" s="19"/>
    </row>
    <row r="126" spans="1:8" ht="13.5" customHeight="1">
      <c r="A126" s="268" t="s">
        <v>2407</v>
      </c>
      <c r="B126" s="523">
        <v>5051</v>
      </c>
      <c r="C126" s="523">
        <v>1030</v>
      </c>
      <c r="D126" s="523">
        <v>3553</v>
      </c>
      <c r="E126" s="523">
        <v>46</v>
      </c>
      <c r="F126" s="523">
        <v>59.41</v>
      </c>
      <c r="G126" s="524">
        <v>6374</v>
      </c>
      <c r="H126" s="19"/>
    </row>
    <row r="127" spans="1:8">
      <c r="A127" s="268" t="s">
        <v>2408</v>
      </c>
      <c r="B127" s="523">
        <v>4903</v>
      </c>
      <c r="C127" s="523">
        <v>3157</v>
      </c>
      <c r="D127" s="523">
        <v>1230</v>
      </c>
      <c r="E127" s="523">
        <v>60</v>
      </c>
      <c r="F127" s="523">
        <v>111.08</v>
      </c>
      <c r="G127" s="524">
        <v>5033</v>
      </c>
      <c r="H127" s="19"/>
    </row>
    <row r="128" spans="1:8" ht="24" customHeight="1">
      <c r="A128" s="457" t="s">
        <v>2409</v>
      </c>
      <c r="B128" s="484">
        <v>55642.5</v>
      </c>
      <c r="C128" s="484">
        <v>9370.9</v>
      </c>
      <c r="D128" s="484">
        <v>38370.6</v>
      </c>
      <c r="E128" s="484">
        <v>3098.6</v>
      </c>
      <c r="F128" s="484">
        <v>330.03</v>
      </c>
      <c r="G128" s="528" t="s">
        <v>1014</v>
      </c>
      <c r="H128" s="19"/>
    </row>
    <row r="129" spans="1:10">
      <c r="A129" s="268" t="s">
        <v>2410</v>
      </c>
      <c r="B129" s="523">
        <v>33306.5</v>
      </c>
      <c r="C129" s="523">
        <v>5521.9</v>
      </c>
      <c r="D129" s="523">
        <v>21259.1</v>
      </c>
      <c r="E129" s="523">
        <v>1845</v>
      </c>
      <c r="F129" s="523">
        <v>212.29</v>
      </c>
      <c r="G129" s="529" t="s">
        <v>1014</v>
      </c>
      <c r="H129" s="19"/>
    </row>
    <row r="130" spans="1:10" ht="14.25" customHeight="1">
      <c r="A130" s="268" t="s">
        <v>2411</v>
      </c>
      <c r="B130" s="523">
        <v>22336</v>
      </c>
      <c r="C130" s="523">
        <v>3849</v>
      </c>
      <c r="D130" s="523">
        <v>17111.5</v>
      </c>
      <c r="E130" s="523">
        <v>1253.5999999999999</v>
      </c>
      <c r="F130" s="523">
        <v>117.74</v>
      </c>
      <c r="G130" s="529" t="s">
        <v>1014</v>
      </c>
      <c r="H130" s="970"/>
    </row>
    <row r="131" spans="1:10" ht="32.25">
      <c r="A131" s="457" t="s">
        <v>2412</v>
      </c>
      <c r="B131" s="484">
        <v>29555.9</v>
      </c>
      <c r="C131" s="484">
        <v>17330.7</v>
      </c>
      <c r="D131" s="484">
        <v>6309.2</v>
      </c>
      <c r="E131" s="484">
        <v>4619.8</v>
      </c>
      <c r="F131" s="484">
        <v>573.6</v>
      </c>
      <c r="G131" s="485">
        <v>31301.7</v>
      </c>
      <c r="H131" s="970"/>
    </row>
    <row r="132" spans="1:10">
      <c r="A132" s="268" t="s">
        <v>2413</v>
      </c>
      <c r="B132" s="523">
        <v>22404.7</v>
      </c>
      <c r="C132" s="523">
        <v>13383.9</v>
      </c>
      <c r="D132" s="523">
        <v>3580.8</v>
      </c>
      <c r="E132" s="523">
        <v>4601.8999999999996</v>
      </c>
      <c r="F132" s="523">
        <v>539.9</v>
      </c>
      <c r="G132" s="524">
        <v>16419.099999999999</v>
      </c>
      <c r="H132" s="19"/>
    </row>
    <row r="133" spans="1:10">
      <c r="A133" s="268" t="s">
        <v>2414</v>
      </c>
      <c r="B133" s="523">
        <v>7151.2</v>
      </c>
      <c r="C133" s="523">
        <v>3946.8</v>
      </c>
      <c r="D133" s="523">
        <v>2728.4</v>
      </c>
      <c r="E133" s="523">
        <v>17.899999999999999</v>
      </c>
      <c r="F133" s="523">
        <v>33.700000000000003</v>
      </c>
      <c r="G133" s="524">
        <v>14882.6</v>
      </c>
      <c r="H133" s="19"/>
    </row>
    <row r="134" spans="1:10">
      <c r="A134" s="457" t="s">
        <v>2137</v>
      </c>
      <c r="B134" s="736"/>
      <c r="C134" s="482"/>
      <c r="D134" s="482"/>
      <c r="E134" s="482"/>
      <c r="F134" s="482"/>
      <c r="G134" s="483"/>
      <c r="H134" s="970"/>
    </row>
    <row r="135" spans="1:10">
      <c r="A135" s="458" t="s">
        <v>2415</v>
      </c>
      <c r="B135" s="484"/>
      <c r="C135" s="484"/>
      <c r="D135" s="484"/>
      <c r="E135" s="484"/>
      <c r="F135" s="484"/>
      <c r="G135" s="485"/>
      <c r="H135" s="970"/>
    </row>
    <row r="136" spans="1:10">
      <c r="A136" s="268" t="s">
        <v>2138</v>
      </c>
      <c r="B136" s="523">
        <v>73850</v>
      </c>
      <c r="C136" s="523">
        <v>19223</v>
      </c>
      <c r="D136" s="523">
        <v>49373</v>
      </c>
      <c r="E136" s="523">
        <v>2604</v>
      </c>
      <c r="F136" s="523">
        <v>1325.4</v>
      </c>
      <c r="G136" s="524" t="s">
        <v>1014</v>
      </c>
      <c r="H136" s="19"/>
    </row>
    <row r="137" spans="1:10" ht="22.5">
      <c r="A137" s="268" t="s">
        <v>2762</v>
      </c>
      <c r="B137" s="523">
        <v>72860.17</v>
      </c>
      <c r="C137" s="523">
        <v>60864</v>
      </c>
      <c r="D137" s="523">
        <v>4862</v>
      </c>
      <c r="E137" s="523">
        <v>381</v>
      </c>
      <c r="F137" s="523">
        <v>3911.46</v>
      </c>
      <c r="G137" s="524">
        <v>53827.54</v>
      </c>
      <c r="H137" s="19"/>
    </row>
    <row r="138" spans="1:10">
      <c r="A138" s="268" t="s">
        <v>2139</v>
      </c>
      <c r="B138" s="523">
        <v>53655</v>
      </c>
      <c r="C138" s="523">
        <v>26140</v>
      </c>
      <c r="D138" s="523">
        <v>8100</v>
      </c>
      <c r="E138" s="523">
        <v>18015</v>
      </c>
      <c r="F138" s="523">
        <v>3321.9</v>
      </c>
      <c r="G138" s="524">
        <v>18608</v>
      </c>
      <c r="H138" s="824"/>
    </row>
    <row r="139" spans="1:10" ht="22.5">
      <c r="A139" s="268" t="s">
        <v>2146</v>
      </c>
      <c r="B139" s="523">
        <v>38950</v>
      </c>
      <c r="C139" s="523">
        <v>24280</v>
      </c>
      <c r="D139" s="523">
        <v>11460</v>
      </c>
      <c r="E139" s="523">
        <v>1285</v>
      </c>
      <c r="F139" s="523">
        <v>2323.6</v>
      </c>
      <c r="G139" s="524">
        <v>14195</v>
      </c>
      <c r="H139" s="19"/>
      <c r="J139" s="268"/>
    </row>
    <row r="140" spans="1:10">
      <c r="A140" s="268" t="s">
        <v>2416</v>
      </c>
      <c r="B140" s="523">
        <v>36983</v>
      </c>
      <c r="C140" s="523">
        <v>31810</v>
      </c>
      <c r="D140" s="523">
        <v>3410.1</v>
      </c>
      <c r="E140" s="523">
        <v>827.4</v>
      </c>
      <c r="F140" s="523">
        <v>2768.3</v>
      </c>
      <c r="G140" s="524">
        <v>15946</v>
      </c>
      <c r="H140" s="19"/>
    </row>
    <row r="141" spans="1:10">
      <c r="A141" s="268" t="s">
        <v>2140</v>
      </c>
      <c r="B141" s="523">
        <v>28800</v>
      </c>
      <c r="C141" s="523">
        <v>21302</v>
      </c>
      <c r="D141" s="523">
        <v>7475</v>
      </c>
      <c r="E141" s="523">
        <v>23</v>
      </c>
      <c r="F141" s="523">
        <v>356.8</v>
      </c>
      <c r="G141" s="524">
        <v>14869</v>
      </c>
      <c r="H141" s="19"/>
      <c r="J141" s="268"/>
    </row>
    <row r="142" spans="1:10" ht="22.5">
      <c r="A142" s="268" t="s">
        <v>2141</v>
      </c>
      <c r="B142" s="523">
        <v>27720.1</v>
      </c>
      <c r="C142" s="523">
        <v>18223.400000000001</v>
      </c>
      <c r="D142" s="523">
        <v>7774.5</v>
      </c>
      <c r="E142" s="523">
        <v>898.4</v>
      </c>
      <c r="F142" s="523">
        <v>394.57</v>
      </c>
      <c r="G142" s="524" t="s">
        <v>1014</v>
      </c>
      <c r="H142" s="19"/>
    </row>
    <row r="143" spans="1:10">
      <c r="A143" s="268" t="s">
        <v>2142</v>
      </c>
      <c r="B143" s="523">
        <v>22340</v>
      </c>
      <c r="C143" s="523">
        <v>10714</v>
      </c>
      <c r="D143" s="523">
        <v>4711.8999999999996</v>
      </c>
      <c r="E143" s="523">
        <v>1100.5999999999999</v>
      </c>
      <c r="F143" s="523">
        <v>3548.89</v>
      </c>
      <c r="G143" s="524">
        <v>15467</v>
      </c>
      <c r="H143" s="970"/>
    </row>
    <row r="144" spans="1:10">
      <c r="A144" s="268" t="s">
        <v>2143</v>
      </c>
      <c r="B144" s="523">
        <v>20444</v>
      </c>
      <c r="C144" s="523">
        <v>7973.2</v>
      </c>
      <c r="D144" s="523">
        <v>9608.7000000000007</v>
      </c>
      <c r="E144" s="523">
        <v>1022.2</v>
      </c>
      <c r="F144" s="523">
        <v>360.56</v>
      </c>
      <c r="G144" s="524">
        <v>3895.1</v>
      </c>
      <c r="H144" s="970"/>
    </row>
    <row r="145" spans="1:8" ht="13.5" customHeight="1">
      <c r="A145" s="268" t="s">
        <v>2144</v>
      </c>
      <c r="B145" s="523">
        <v>19177.2</v>
      </c>
      <c r="C145" s="523">
        <v>13346.9</v>
      </c>
      <c r="D145" s="523">
        <v>5212.5</v>
      </c>
      <c r="E145" s="523">
        <v>617.79999999999995</v>
      </c>
      <c r="F145" s="523">
        <v>1329.3</v>
      </c>
      <c r="G145" s="524">
        <v>4609.2</v>
      </c>
      <c r="H145" s="970"/>
    </row>
    <row r="146" spans="1:8" ht="22.5">
      <c r="A146" s="268" t="s">
        <v>2145</v>
      </c>
      <c r="B146" s="523">
        <v>16685</v>
      </c>
      <c r="C146" s="523">
        <v>10517.1</v>
      </c>
      <c r="D146" s="523">
        <v>3251.2</v>
      </c>
      <c r="E146" s="523">
        <v>2173.6</v>
      </c>
      <c r="F146" s="523">
        <v>443.5</v>
      </c>
      <c r="G146" s="524" t="s">
        <v>1014</v>
      </c>
      <c r="H146" s="19"/>
    </row>
    <row r="147" spans="1:8">
      <c r="A147" s="268" t="s">
        <v>2417</v>
      </c>
      <c r="B147" s="523">
        <v>15990.8</v>
      </c>
      <c r="C147" s="523">
        <v>7711.2</v>
      </c>
      <c r="D147" s="523">
        <v>7341.5</v>
      </c>
      <c r="E147" s="523">
        <v>110.2</v>
      </c>
      <c r="F147" s="523">
        <v>340.73</v>
      </c>
      <c r="G147" s="524">
        <v>12470.8</v>
      </c>
      <c r="H147" s="19"/>
    </row>
    <row r="148" spans="1:8">
      <c r="A148" s="268" t="s">
        <v>2147</v>
      </c>
      <c r="B148" s="523">
        <v>15705</v>
      </c>
      <c r="C148" s="523">
        <v>8884</v>
      </c>
      <c r="D148" s="523">
        <v>5659</v>
      </c>
      <c r="E148" s="523">
        <v>183</v>
      </c>
      <c r="F148" s="523" t="s">
        <v>1014</v>
      </c>
      <c r="G148" s="524">
        <v>6600</v>
      </c>
      <c r="H148" s="970"/>
    </row>
    <row r="149" spans="1:8">
      <c r="A149" s="268" t="s">
        <v>2148</v>
      </c>
      <c r="B149" s="523">
        <v>15393</v>
      </c>
      <c r="C149" s="523">
        <v>6417.9</v>
      </c>
      <c r="D149" s="523">
        <v>5329.1</v>
      </c>
      <c r="E149" s="523">
        <v>360.1</v>
      </c>
      <c r="F149" s="523">
        <v>164.1</v>
      </c>
      <c r="G149" s="524">
        <v>7909</v>
      </c>
      <c r="H149" s="970"/>
    </row>
    <row r="150" spans="1:8">
      <c r="A150" s="268" t="s">
        <v>2149</v>
      </c>
      <c r="B150" s="523">
        <v>14620</v>
      </c>
      <c r="C150" s="523">
        <v>10534.3</v>
      </c>
      <c r="D150" s="523">
        <v>2341.3000000000002</v>
      </c>
      <c r="E150" s="523">
        <v>228.3</v>
      </c>
      <c r="F150" s="523">
        <v>760.6</v>
      </c>
      <c r="G150" s="524">
        <v>7942</v>
      </c>
      <c r="H150" s="19"/>
    </row>
    <row r="151" spans="1:8">
      <c r="A151" s="268" t="s">
        <v>2150</v>
      </c>
      <c r="B151" s="523">
        <v>13732</v>
      </c>
      <c r="C151" s="523">
        <v>7003.3</v>
      </c>
      <c r="D151" s="523">
        <v>5080.8</v>
      </c>
      <c r="E151" s="523">
        <v>137.30000000000001</v>
      </c>
      <c r="F151" s="523">
        <v>307</v>
      </c>
      <c r="G151" s="524">
        <v>22948</v>
      </c>
      <c r="H151" s="19"/>
    </row>
    <row r="152" spans="1:8" ht="12.75" customHeight="1">
      <c r="A152" s="268" t="s">
        <v>2151</v>
      </c>
      <c r="B152" s="523">
        <v>11840.14</v>
      </c>
      <c r="C152" s="523">
        <v>10819.4</v>
      </c>
      <c r="D152" s="523">
        <v>720.82</v>
      </c>
      <c r="E152" s="523">
        <v>115</v>
      </c>
      <c r="F152" s="523">
        <v>167.53</v>
      </c>
      <c r="G152" s="524">
        <v>20055</v>
      </c>
      <c r="H152" s="970"/>
    </row>
    <row r="153" spans="1:8">
      <c r="A153" s="268" t="s">
        <v>2152</v>
      </c>
      <c r="B153" s="523">
        <v>10943</v>
      </c>
      <c r="C153" s="523">
        <v>4482</v>
      </c>
      <c r="D153" s="523">
        <v>6032</v>
      </c>
      <c r="E153" s="523">
        <v>429</v>
      </c>
      <c r="F153" s="523">
        <v>21</v>
      </c>
      <c r="G153" s="524">
        <v>12552</v>
      </c>
      <c r="H153" s="970"/>
    </row>
    <row r="154" spans="1:8" ht="22.5">
      <c r="A154" s="268" t="s">
        <v>2421</v>
      </c>
      <c r="B154" s="523">
        <v>9982.7000000000007</v>
      </c>
      <c r="C154" s="523">
        <v>613.4</v>
      </c>
      <c r="D154" s="523">
        <v>7019.6</v>
      </c>
      <c r="E154" s="523">
        <v>2349.6999999999998</v>
      </c>
      <c r="F154" s="523">
        <v>1988.61</v>
      </c>
      <c r="G154" s="524" t="s">
        <v>1014</v>
      </c>
      <c r="H154" s="19"/>
    </row>
    <row r="155" spans="1:8">
      <c r="A155" s="268" t="s">
        <v>2153</v>
      </c>
      <c r="B155" s="523">
        <v>9877</v>
      </c>
      <c r="C155" s="523">
        <v>5900.2</v>
      </c>
      <c r="D155" s="523">
        <v>2397.6</v>
      </c>
      <c r="E155" s="523">
        <v>17.5</v>
      </c>
      <c r="F155" s="523">
        <v>144.9</v>
      </c>
      <c r="G155" s="524">
        <v>1550.1</v>
      </c>
      <c r="H155" s="19"/>
    </row>
    <row r="156" spans="1:8">
      <c r="A156" s="268" t="s">
        <v>2154</v>
      </c>
      <c r="B156" s="523">
        <v>9437</v>
      </c>
      <c r="C156" s="523">
        <v>9156.2000000000007</v>
      </c>
      <c r="D156" s="523">
        <v>219.9</v>
      </c>
      <c r="E156" s="523">
        <v>38.1</v>
      </c>
      <c r="F156" s="523">
        <v>493.83</v>
      </c>
      <c r="G156" s="524">
        <v>37312</v>
      </c>
      <c r="H156" s="970"/>
    </row>
    <row r="157" spans="1:8" ht="14.25" customHeight="1">
      <c r="A157" s="268" t="s">
        <v>2418</v>
      </c>
      <c r="B157" s="523">
        <v>9165.1</v>
      </c>
      <c r="C157" s="523">
        <v>6216.2</v>
      </c>
      <c r="D157" s="523">
        <v>2875.12</v>
      </c>
      <c r="E157" s="523">
        <v>26.25</v>
      </c>
      <c r="F157" s="523">
        <v>633.82000000000005</v>
      </c>
      <c r="G157" s="524">
        <v>13048.6</v>
      </c>
      <c r="H157" s="970"/>
    </row>
    <row r="158" spans="1:8">
      <c r="A158" s="268" t="s">
        <v>2155</v>
      </c>
      <c r="B158" s="523">
        <v>8140.7</v>
      </c>
      <c r="C158" s="523">
        <v>7917.4</v>
      </c>
      <c r="D158" s="523">
        <v>219.2</v>
      </c>
      <c r="E158" s="523">
        <v>4.0999999999999996</v>
      </c>
      <c r="F158" s="523">
        <v>28</v>
      </c>
      <c r="G158" s="524" t="s">
        <v>1014</v>
      </c>
      <c r="H158" s="19"/>
    </row>
    <row r="159" spans="1:8" ht="12.75" customHeight="1">
      <c r="A159" s="268" t="s">
        <v>2156</v>
      </c>
      <c r="B159" s="523">
        <v>7368.22</v>
      </c>
      <c r="C159" s="523">
        <v>1341</v>
      </c>
      <c r="D159" s="523">
        <v>2263</v>
      </c>
      <c r="E159" s="523">
        <v>242</v>
      </c>
      <c r="F159" s="523">
        <v>275.91000000000003</v>
      </c>
      <c r="G159" s="524">
        <v>12288.58</v>
      </c>
      <c r="H159" s="19"/>
    </row>
    <row r="160" spans="1:8">
      <c r="A160" s="268" t="s">
        <v>2157</v>
      </c>
      <c r="B160" s="523">
        <v>6493</v>
      </c>
      <c r="C160" s="523">
        <v>5721.5</v>
      </c>
      <c r="D160" s="523">
        <v>739.3</v>
      </c>
      <c r="E160" s="523">
        <v>32.200000000000003</v>
      </c>
      <c r="F160" s="523" t="s">
        <v>1014</v>
      </c>
      <c r="G160" s="524">
        <v>2894.6</v>
      </c>
      <c r="H160" s="19"/>
    </row>
    <row r="161" spans="1:19">
      <c r="A161" s="268" t="s">
        <v>2419</v>
      </c>
      <c r="B161" s="523">
        <v>6337.66</v>
      </c>
      <c r="C161" s="523">
        <v>1476</v>
      </c>
      <c r="D161" s="523">
        <v>3784</v>
      </c>
      <c r="E161" s="523">
        <v>642</v>
      </c>
      <c r="F161" s="523">
        <v>526.97</v>
      </c>
      <c r="G161" s="524">
        <v>9306.24</v>
      </c>
      <c r="H161" s="19"/>
    </row>
    <row r="162" spans="1:19">
      <c r="A162" s="268" t="s">
        <v>2420</v>
      </c>
      <c r="B162" s="523">
        <v>3155.4</v>
      </c>
      <c r="C162" s="523">
        <v>2780</v>
      </c>
      <c r="D162" s="523">
        <v>360.4</v>
      </c>
      <c r="E162" s="523">
        <v>15</v>
      </c>
      <c r="F162" s="523">
        <v>238.55</v>
      </c>
      <c r="G162" s="524">
        <v>5933</v>
      </c>
      <c r="H162" s="19"/>
    </row>
    <row r="163" spans="1:19">
      <c r="A163" s="268" t="s">
        <v>2158</v>
      </c>
      <c r="B163" s="523">
        <v>2640.3</v>
      </c>
      <c r="C163" s="523">
        <v>2349.9</v>
      </c>
      <c r="D163" s="523">
        <v>46.2</v>
      </c>
      <c r="E163" s="523">
        <v>215.3</v>
      </c>
      <c r="F163" s="523" t="s">
        <v>1014</v>
      </c>
      <c r="G163" s="524">
        <v>1618.9</v>
      </c>
      <c r="L163" s="395"/>
      <c r="M163" s="373"/>
      <c r="N163" s="373"/>
      <c r="O163" s="373"/>
      <c r="P163" s="373"/>
      <c r="Q163" s="373"/>
      <c r="R163" s="373"/>
      <c r="S163" s="395"/>
    </row>
    <row r="164" spans="1:19" s="454" customFormat="1">
      <c r="A164" s="268" t="s">
        <v>2159</v>
      </c>
      <c r="B164" s="523">
        <v>2000</v>
      </c>
      <c r="C164" s="523">
        <v>2000</v>
      </c>
      <c r="D164" s="523" t="s">
        <v>1014</v>
      </c>
      <c r="E164" s="523" t="s">
        <v>1014</v>
      </c>
      <c r="F164" s="523" t="s">
        <v>1014</v>
      </c>
      <c r="G164" s="524" t="s">
        <v>1014</v>
      </c>
      <c r="L164" s="456"/>
      <c r="M164" s="455"/>
      <c r="N164" s="455"/>
      <c r="O164" s="455"/>
      <c r="P164" s="455"/>
      <c r="Q164" s="455"/>
      <c r="R164" s="456"/>
      <c r="S164" s="456"/>
    </row>
    <row r="165" spans="1:19" s="454" customFormat="1">
      <c r="A165" s="19"/>
      <c r="B165" s="477"/>
      <c r="C165" s="477"/>
      <c r="D165" s="477"/>
      <c r="E165" s="477"/>
      <c r="F165" s="477"/>
      <c r="G165" s="477"/>
      <c r="L165" s="456"/>
      <c r="M165" s="456"/>
      <c r="N165" s="456"/>
      <c r="O165" s="456"/>
      <c r="P165" s="456"/>
      <c r="Q165" s="456"/>
      <c r="R165" s="456"/>
      <c r="S165" s="456"/>
    </row>
    <row r="166" spans="1:19">
      <c r="A166" s="453" t="s">
        <v>2521</v>
      </c>
      <c r="B166" s="486"/>
      <c r="C166" s="486"/>
      <c r="D166" s="486"/>
      <c r="E166" s="486"/>
      <c r="F166" s="486"/>
      <c r="G166" s="486"/>
      <c r="L166" s="395"/>
      <c r="M166" s="395"/>
      <c r="N166" s="395"/>
      <c r="O166" s="395"/>
      <c r="P166" s="395"/>
      <c r="Q166" s="395"/>
      <c r="R166" s="395"/>
      <c r="S166" s="395"/>
    </row>
    <row r="167" spans="1:19">
      <c r="A167" s="453" t="s">
        <v>2422</v>
      </c>
      <c r="B167" s="486"/>
      <c r="C167" s="486"/>
      <c r="D167" s="486"/>
      <c r="E167" s="486"/>
      <c r="F167" s="486"/>
      <c r="G167" s="486"/>
    </row>
  </sheetData>
  <mergeCells count="15">
    <mergeCell ref="H117:H118"/>
    <mergeCell ref="H70:H71"/>
    <mergeCell ref="H156:H157"/>
    <mergeCell ref="H152:H153"/>
    <mergeCell ref="H148:H149"/>
    <mergeCell ref="H143:H145"/>
    <mergeCell ref="H130:H131"/>
    <mergeCell ref="H134:H135"/>
    <mergeCell ref="B7:G7"/>
    <mergeCell ref="C5:E5"/>
    <mergeCell ref="A4:A7"/>
    <mergeCell ref="F5:F6"/>
    <mergeCell ref="B5:B6"/>
    <mergeCell ref="B4:F4"/>
    <mergeCell ref="G4:G6"/>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1"/>
  <headerFooter alignWithMargins="0"/>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Normal="100" workbookViewId="0"/>
  </sheetViews>
  <sheetFormatPr defaultRowHeight="12.75"/>
  <cols>
    <col min="1" max="1" width="26" style="369" customWidth="1"/>
    <col min="2" max="2" width="10.5703125" style="369" customWidth="1"/>
    <col min="3" max="7" width="9.140625" style="369"/>
    <col min="8" max="8" width="16.28515625" style="369" customWidth="1"/>
    <col min="9" max="16384" width="9.140625" style="369"/>
  </cols>
  <sheetData>
    <row r="1" spans="1:10">
      <c r="A1" s="1" t="s">
        <v>3425</v>
      </c>
      <c r="J1" s="245" t="s">
        <v>1195</v>
      </c>
    </row>
    <row r="2" spans="1:10">
      <c r="A2" s="54" t="s">
        <v>2763</v>
      </c>
      <c r="J2" s="246" t="s">
        <v>1196</v>
      </c>
    </row>
    <row r="3" spans="1:10" ht="5.0999999999999996" customHeight="1">
      <c r="B3" s="2"/>
      <c r="J3" s="247"/>
    </row>
    <row r="4" spans="1:10" ht="25.5" customHeight="1">
      <c r="A4" s="923" t="s">
        <v>97</v>
      </c>
      <c r="B4" s="916" t="s">
        <v>105</v>
      </c>
      <c r="C4" s="920" t="s">
        <v>1200</v>
      </c>
      <c r="D4" s="921"/>
      <c r="E4" s="921"/>
      <c r="F4" s="921"/>
      <c r="G4" s="921"/>
      <c r="H4" s="921"/>
      <c r="J4" s="247"/>
    </row>
    <row r="5" spans="1:10" ht="27.75" customHeight="1">
      <c r="A5" s="938"/>
      <c r="B5" s="919"/>
      <c r="C5" s="922" t="s">
        <v>106</v>
      </c>
      <c r="D5" s="916" t="s">
        <v>107</v>
      </c>
      <c r="E5" s="916" t="s">
        <v>2564</v>
      </c>
      <c r="F5" s="916"/>
      <c r="G5" s="922"/>
      <c r="H5" s="922" t="s">
        <v>2565</v>
      </c>
    </row>
    <row r="6" spans="1:10" ht="51" customHeight="1">
      <c r="A6" s="938"/>
      <c r="B6" s="919"/>
      <c r="C6" s="924"/>
      <c r="D6" s="919"/>
      <c r="E6" s="220" t="s">
        <v>98</v>
      </c>
      <c r="F6" s="69" t="s">
        <v>2503</v>
      </c>
      <c r="G6" s="69" t="s">
        <v>102</v>
      </c>
      <c r="H6" s="948"/>
    </row>
    <row r="7" spans="1:10" ht="15" customHeight="1">
      <c r="A7" s="940"/>
      <c r="B7" s="942"/>
      <c r="C7" s="948"/>
      <c r="D7" s="942"/>
      <c r="E7" s="920" t="s">
        <v>524</v>
      </c>
      <c r="F7" s="921"/>
      <c r="G7" s="921"/>
      <c r="H7" s="921"/>
    </row>
    <row r="8" spans="1:10">
      <c r="A8" s="47" t="s">
        <v>1931</v>
      </c>
      <c r="B8" s="792">
        <v>385</v>
      </c>
      <c r="C8" s="364">
        <v>7085892.6200000001</v>
      </c>
      <c r="D8" s="365">
        <v>22.66</v>
      </c>
      <c r="E8" s="364">
        <v>2305939.5099999998</v>
      </c>
      <c r="F8" s="364">
        <v>2535329.42</v>
      </c>
      <c r="G8" s="364">
        <v>169250.65</v>
      </c>
      <c r="H8" s="650">
        <v>88420.42</v>
      </c>
    </row>
    <row r="9" spans="1:10">
      <c r="A9" s="96" t="s">
        <v>2128</v>
      </c>
      <c r="B9" s="368"/>
      <c r="C9" s="334"/>
      <c r="D9" s="532"/>
      <c r="E9" s="334"/>
      <c r="F9" s="334"/>
      <c r="G9" s="334"/>
      <c r="H9" s="651"/>
    </row>
    <row r="10" spans="1:10">
      <c r="A10" s="26" t="s">
        <v>1933</v>
      </c>
      <c r="B10" s="11" t="s">
        <v>2504</v>
      </c>
      <c r="C10" s="252">
        <v>138948.5</v>
      </c>
      <c r="D10" s="253">
        <v>6.97</v>
      </c>
      <c r="E10" s="252">
        <v>80534.399999999994</v>
      </c>
      <c r="F10" s="252">
        <v>50047.6</v>
      </c>
      <c r="G10" s="252">
        <v>1761</v>
      </c>
      <c r="H10" s="300">
        <v>512.82000000000005</v>
      </c>
      <c r="I10" s="395"/>
      <c r="J10" s="395"/>
    </row>
    <row r="11" spans="1:10">
      <c r="A11" s="26" t="s">
        <v>1934</v>
      </c>
      <c r="B11" s="11">
        <v>31</v>
      </c>
      <c r="C11" s="252">
        <v>334258.2</v>
      </c>
      <c r="D11" s="253">
        <v>18.600000000000001</v>
      </c>
      <c r="E11" s="252">
        <v>181242</v>
      </c>
      <c r="F11" s="252">
        <v>140281.70000000001</v>
      </c>
      <c r="G11" s="252">
        <v>11391.9</v>
      </c>
      <c r="H11" s="300">
        <v>4493.93</v>
      </c>
      <c r="I11" s="395"/>
      <c r="J11" s="395"/>
    </row>
    <row r="12" spans="1:10">
      <c r="A12" s="26" t="s">
        <v>1935</v>
      </c>
      <c r="B12" s="11">
        <v>17</v>
      </c>
      <c r="C12" s="252">
        <v>303382.42</v>
      </c>
      <c r="D12" s="253">
        <v>12.08</v>
      </c>
      <c r="E12" s="252">
        <v>83405.929999999993</v>
      </c>
      <c r="F12" s="252">
        <v>192946.76</v>
      </c>
      <c r="G12" s="252">
        <v>8048.73</v>
      </c>
      <c r="H12" s="300">
        <v>2845.82</v>
      </c>
      <c r="I12" s="395"/>
      <c r="J12" s="395"/>
    </row>
    <row r="13" spans="1:10">
      <c r="A13" s="26" t="s">
        <v>1936</v>
      </c>
      <c r="B13" s="11">
        <v>38</v>
      </c>
      <c r="C13" s="252">
        <v>427455.11</v>
      </c>
      <c r="D13" s="253">
        <v>30.56</v>
      </c>
      <c r="E13" s="252">
        <v>225118.78</v>
      </c>
      <c r="F13" s="252">
        <v>162899.66</v>
      </c>
      <c r="G13" s="252">
        <v>20249.53</v>
      </c>
      <c r="H13" s="300">
        <v>2795.7</v>
      </c>
      <c r="I13" s="395"/>
      <c r="J13" s="395"/>
    </row>
    <row r="14" spans="1:10">
      <c r="A14" s="26" t="s">
        <v>1937</v>
      </c>
      <c r="B14" s="11" t="s">
        <v>2522</v>
      </c>
      <c r="C14" s="252">
        <v>243884.79999999999</v>
      </c>
      <c r="D14" s="253">
        <v>13.39</v>
      </c>
      <c r="E14" s="252">
        <v>17303</v>
      </c>
      <c r="F14" s="252">
        <v>15489</v>
      </c>
      <c r="G14" s="252">
        <v>369.1</v>
      </c>
      <c r="H14" s="300">
        <v>3001.52</v>
      </c>
      <c r="I14" s="395"/>
      <c r="J14" s="395"/>
    </row>
    <row r="15" spans="1:10">
      <c r="A15" s="26" t="s">
        <v>1938</v>
      </c>
      <c r="B15" s="11">
        <v>10</v>
      </c>
      <c r="C15" s="252">
        <v>572900.44999999995</v>
      </c>
      <c r="D15" s="253">
        <v>37.729999999999997</v>
      </c>
      <c r="E15" s="252" t="s">
        <v>2886</v>
      </c>
      <c r="F15" s="252" t="s">
        <v>2887</v>
      </c>
      <c r="G15" s="252" t="s">
        <v>2887</v>
      </c>
      <c r="H15" s="300">
        <v>838.77</v>
      </c>
      <c r="I15" s="395"/>
      <c r="J15" s="395"/>
    </row>
    <row r="16" spans="1:10">
      <c r="A16" s="26" t="s">
        <v>1939</v>
      </c>
      <c r="B16" s="11" t="s">
        <v>2523</v>
      </c>
      <c r="C16" s="252">
        <v>835111.3</v>
      </c>
      <c r="D16" s="253">
        <v>23.49</v>
      </c>
      <c r="E16" s="252">
        <v>237944.1</v>
      </c>
      <c r="F16" s="252">
        <v>516844.2</v>
      </c>
      <c r="G16" s="252">
        <v>25840.7</v>
      </c>
      <c r="H16" s="300">
        <v>13030.46</v>
      </c>
      <c r="I16" s="395"/>
      <c r="J16" s="395"/>
    </row>
    <row r="17" spans="1:10">
      <c r="A17" s="26" t="s">
        <v>1940</v>
      </c>
      <c r="B17" s="11">
        <v>9</v>
      </c>
      <c r="C17" s="252">
        <v>196268.63</v>
      </c>
      <c r="D17" s="253">
        <v>20.85</v>
      </c>
      <c r="E17" s="252">
        <v>111214.8</v>
      </c>
      <c r="F17" s="252">
        <v>54354</v>
      </c>
      <c r="G17" s="252">
        <v>6221.6</v>
      </c>
      <c r="H17" s="300">
        <v>2415.61</v>
      </c>
      <c r="I17" s="395"/>
      <c r="J17" s="395"/>
    </row>
    <row r="18" spans="1:10">
      <c r="A18" s="26" t="s">
        <v>1941</v>
      </c>
      <c r="B18" s="11">
        <v>13</v>
      </c>
      <c r="C18" s="252">
        <v>469070</v>
      </c>
      <c r="D18" s="253">
        <v>26.28</v>
      </c>
      <c r="E18" s="252">
        <v>223475.32</v>
      </c>
      <c r="F18" s="252">
        <v>216624.81</v>
      </c>
      <c r="G18" s="252">
        <v>6452.78</v>
      </c>
      <c r="H18" s="300">
        <v>3812.32</v>
      </c>
      <c r="I18" s="395"/>
      <c r="J18" s="395"/>
    </row>
    <row r="19" spans="1:10">
      <c r="A19" s="26" t="s">
        <v>1942</v>
      </c>
      <c r="B19" s="11">
        <v>13</v>
      </c>
      <c r="C19" s="252">
        <v>457304.18</v>
      </c>
      <c r="D19" s="300">
        <v>22.65</v>
      </c>
      <c r="E19" s="252">
        <v>201560.7</v>
      </c>
      <c r="F19" s="252">
        <v>212044.79999999999</v>
      </c>
      <c r="G19" s="252">
        <v>15367.5</v>
      </c>
      <c r="H19" s="300">
        <v>18494.04</v>
      </c>
      <c r="I19" s="395"/>
      <c r="J19" s="395"/>
    </row>
    <row r="20" spans="1:10">
      <c r="A20" s="26" t="s">
        <v>1943</v>
      </c>
      <c r="B20" s="11" t="s">
        <v>2524</v>
      </c>
      <c r="C20" s="252">
        <v>393720</v>
      </c>
      <c r="D20" s="253">
        <v>21.5</v>
      </c>
      <c r="E20" s="252">
        <v>211594</v>
      </c>
      <c r="F20" s="252">
        <v>143272</v>
      </c>
      <c r="G20" s="252">
        <v>19956</v>
      </c>
      <c r="H20" s="300">
        <v>3419.74</v>
      </c>
      <c r="I20" s="395"/>
      <c r="J20" s="395"/>
    </row>
    <row r="21" spans="1:10">
      <c r="A21" s="26" t="s">
        <v>1944</v>
      </c>
      <c r="B21" s="11">
        <v>14</v>
      </c>
      <c r="C21" s="252">
        <v>36987.300000000003</v>
      </c>
      <c r="D21" s="253">
        <v>3</v>
      </c>
      <c r="E21" s="252">
        <v>10072.4</v>
      </c>
      <c r="F21" s="252">
        <v>24839.599999999999</v>
      </c>
      <c r="G21" s="252">
        <v>16.2</v>
      </c>
      <c r="H21" s="300" t="s">
        <v>2643</v>
      </c>
      <c r="I21" s="395"/>
      <c r="J21" s="395"/>
    </row>
    <row r="22" spans="1:10">
      <c r="A22" s="26" t="s">
        <v>1945</v>
      </c>
      <c r="B22" s="11" t="s">
        <v>2882</v>
      </c>
      <c r="C22" s="252">
        <v>622010.57999999996</v>
      </c>
      <c r="D22" s="253">
        <v>53.12</v>
      </c>
      <c r="E22" s="252">
        <v>226672.68</v>
      </c>
      <c r="F22" s="252">
        <v>344234.23</v>
      </c>
      <c r="G22" s="252">
        <v>5093.2700000000004</v>
      </c>
      <c r="H22" s="300">
        <v>969.44</v>
      </c>
      <c r="I22" s="395"/>
      <c r="J22" s="395"/>
    </row>
    <row r="23" spans="1:10">
      <c r="A23" s="26" t="s">
        <v>1946</v>
      </c>
      <c r="B23" s="11" t="s">
        <v>2525</v>
      </c>
      <c r="C23" s="252">
        <v>955062.51</v>
      </c>
      <c r="D23" s="252">
        <v>39.51</v>
      </c>
      <c r="E23" s="252" t="s">
        <v>2886</v>
      </c>
      <c r="F23" s="252" t="s">
        <v>2887</v>
      </c>
      <c r="G23" s="252" t="s">
        <v>2887</v>
      </c>
      <c r="H23" s="253">
        <v>24356.16</v>
      </c>
      <c r="I23" s="395"/>
      <c r="J23" s="395"/>
    </row>
    <row r="24" spans="1:10">
      <c r="A24" s="26" t="s">
        <v>1947</v>
      </c>
      <c r="B24" s="11" t="s">
        <v>2884</v>
      </c>
      <c r="C24" s="252">
        <v>750065.23</v>
      </c>
      <c r="D24" s="252">
        <v>25.15</v>
      </c>
      <c r="E24" s="252">
        <v>349351.98</v>
      </c>
      <c r="F24" s="252">
        <v>339893.41</v>
      </c>
      <c r="G24" s="252">
        <v>20812.93</v>
      </c>
      <c r="H24" s="253">
        <v>3006.26</v>
      </c>
      <c r="I24" s="395"/>
      <c r="J24" s="395"/>
    </row>
    <row r="25" spans="1:10">
      <c r="A25" s="26" t="s">
        <v>1948</v>
      </c>
      <c r="B25" s="11" t="s">
        <v>2885</v>
      </c>
      <c r="C25" s="252">
        <v>349463.41</v>
      </c>
      <c r="D25" s="252">
        <v>15.27</v>
      </c>
      <c r="E25" s="252">
        <v>146449.42000000001</v>
      </c>
      <c r="F25" s="252">
        <v>121557.65</v>
      </c>
      <c r="G25" s="252">
        <v>27669.41</v>
      </c>
      <c r="H25" s="253">
        <v>4427.83</v>
      </c>
      <c r="I25" s="395"/>
      <c r="J25" s="395"/>
    </row>
    <row r="26" spans="1:10" ht="5.0999999999999996" customHeight="1"/>
    <row r="27" spans="1:10" ht="46.5" customHeight="1">
      <c r="A27" s="947" t="s">
        <v>2883</v>
      </c>
      <c r="B27" s="947"/>
      <c r="C27" s="947"/>
      <c r="D27" s="947"/>
      <c r="E27" s="947"/>
      <c r="F27" s="947"/>
      <c r="G27" s="947"/>
      <c r="H27" s="947"/>
    </row>
    <row r="28" spans="1:10" ht="46.5" customHeight="1">
      <c r="A28" s="947" t="s">
        <v>3093</v>
      </c>
      <c r="B28" s="947"/>
      <c r="C28" s="947"/>
      <c r="D28" s="947"/>
      <c r="E28" s="947"/>
      <c r="F28" s="947"/>
      <c r="G28" s="947"/>
      <c r="H28" s="947"/>
    </row>
    <row r="29" spans="1:10">
      <c r="A29" s="907"/>
      <c r="B29" s="907"/>
      <c r="C29" s="907"/>
      <c r="D29" s="907"/>
      <c r="E29" s="907"/>
      <c r="F29" s="907"/>
      <c r="G29" s="907"/>
      <c r="H29" s="907"/>
    </row>
  </sheetData>
  <mergeCells count="11">
    <mergeCell ref="C5:C7"/>
    <mergeCell ref="D5:D7"/>
    <mergeCell ref="A27:H27"/>
    <mergeCell ref="A28:H28"/>
    <mergeCell ref="A29:H29"/>
    <mergeCell ref="E7:H7"/>
    <mergeCell ref="E5:G5"/>
    <mergeCell ref="H5:H6"/>
    <mergeCell ref="A4:A7"/>
    <mergeCell ref="B4:B7"/>
    <mergeCell ref="C4:H4"/>
  </mergeCells>
  <phoneticPr fontId="0" type="noConversion"/>
  <hyperlinks>
    <hyperlink ref="J1" location="'Spis tablic_Contents'!A1" display="&lt; POWRÓT"/>
    <hyperlink ref="J2" location="'Spis tablic_Contents'!A1" display="&lt; BACK"/>
  </hyperlinks>
  <pageMargins left="0.75" right="0.75" top="1" bottom="1" header="0.5" footer="0.5"/>
  <pageSetup paperSize="9" scale="89" orientation="portrait" r:id="rId1"/>
  <headerFooter alignWithMargins="0"/>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heetViews>
  <sheetFormatPr defaultRowHeight="12.75"/>
  <cols>
    <col min="1" max="1" width="22.85546875" style="369" customWidth="1"/>
    <col min="2" max="2" width="14.5703125" style="369" customWidth="1"/>
    <col min="3" max="3" width="17.7109375" style="369" customWidth="1"/>
    <col min="4" max="4" width="13.7109375" style="369" customWidth="1"/>
    <col min="5" max="5" width="17.42578125" style="369" customWidth="1"/>
    <col min="6" max="7" width="9.140625" style="369"/>
    <col min="8" max="8" width="14.28515625" style="369" bestFit="1" customWidth="1"/>
    <col min="9" max="16384" width="9.140625" style="369"/>
  </cols>
  <sheetData>
    <row r="1" spans="1:8">
      <c r="A1" s="32" t="s">
        <v>3426</v>
      </c>
      <c r="G1" s="245" t="s">
        <v>1195</v>
      </c>
    </row>
    <row r="2" spans="1:8">
      <c r="A2" s="105" t="s">
        <v>2765</v>
      </c>
      <c r="B2" s="32"/>
      <c r="G2" s="246" t="s">
        <v>1196</v>
      </c>
    </row>
    <row r="3" spans="1:8" ht="5.0999999999999996" customHeight="1">
      <c r="A3" s="105"/>
      <c r="B3" s="32"/>
      <c r="G3" s="247"/>
    </row>
    <row r="4" spans="1:8" ht="24.75" customHeight="1">
      <c r="A4" s="913" t="s">
        <v>2528</v>
      </c>
      <c r="B4" s="915" t="s">
        <v>3094</v>
      </c>
      <c r="C4" s="915"/>
      <c r="D4" s="915" t="s">
        <v>3095</v>
      </c>
      <c r="E4" s="920"/>
    </row>
    <row r="5" spans="1:8" ht="33.75">
      <c r="A5" s="913"/>
      <c r="B5" s="69" t="s">
        <v>108</v>
      </c>
      <c r="C5" s="69" t="s">
        <v>2526</v>
      </c>
      <c r="D5" s="69" t="s">
        <v>108</v>
      </c>
      <c r="E5" s="225" t="s">
        <v>2526</v>
      </c>
    </row>
    <row r="6" spans="1:8">
      <c r="A6" s="47" t="s">
        <v>2527</v>
      </c>
      <c r="B6" s="761" t="s">
        <v>2824</v>
      </c>
      <c r="C6" s="761">
        <v>15.8</v>
      </c>
      <c r="D6" s="761" t="s">
        <v>2825</v>
      </c>
      <c r="E6" s="758">
        <v>11.2</v>
      </c>
      <c r="H6" s="433"/>
    </row>
    <row r="7" spans="1:8" ht="15.75">
      <c r="A7" s="96" t="s">
        <v>1932</v>
      </c>
      <c r="B7" s="760"/>
      <c r="C7" s="760"/>
      <c r="D7" s="760"/>
      <c r="E7" s="372"/>
      <c r="H7" s="530"/>
    </row>
    <row r="8" spans="1:8">
      <c r="A8" s="26" t="s">
        <v>525</v>
      </c>
      <c r="B8" s="252">
        <v>292125.7</v>
      </c>
      <c r="C8" s="759">
        <v>14.6</v>
      </c>
      <c r="D8" s="252">
        <v>354732.3</v>
      </c>
      <c r="E8" s="253">
        <v>17.8</v>
      </c>
    </row>
    <row r="9" spans="1:8">
      <c r="A9" s="26" t="s">
        <v>526</v>
      </c>
      <c r="B9" s="252">
        <v>157779.5</v>
      </c>
      <c r="C9" s="759">
        <v>8.8000000000000007</v>
      </c>
      <c r="D9" s="252">
        <v>88164</v>
      </c>
      <c r="E9" s="253">
        <v>4.9000000000000004</v>
      </c>
    </row>
    <row r="10" spans="1:8">
      <c r="A10" s="26" t="s">
        <v>527</v>
      </c>
      <c r="B10" s="252">
        <v>335841.2</v>
      </c>
      <c r="C10" s="759">
        <v>13.4</v>
      </c>
      <c r="D10" s="252">
        <v>164724.70000000001</v>
      </c>
      <c r="E10" s="253">
        <v>6.6</v>
      </c>
    </row>
    <row r="11" spans="1:8">
      <c r="A11" s="26" t="s">
        <v>528</v>
      </c>
      <c r="B11" s="252">
        <v>294200.09999999998</v>
      </c>
      <c r="C11" s="759">
        <v>21</v>
      </c>
      <c r="D11" s="252">
        <v>209190.6</v>
      </c>
      <c r="E11" s="253">
        <v>15</v>
      </c>
    </row>
    <row r="12" spans="1:8">
      <c r="A12" s="26" t="s">
        <v>489</v>
      </c>
      <c r="B12" s="252">
        <v>40236.699999999997</v>
      </c>
      <c r="C12" s="759">
        <v>2.2000000000000002</v>
      </c>
      <c r="D12" s="252">
        <v>53688.800000000003</v>
      </c>
      <c r="E12" s="253">
        <v>2.9</v>
      </c>
    </row>
    <row r="13" spans="1:8">
      <c r="A13" s="26" t="s">
        <v>490</v>
      </c>
      <c r="B13" s="252">
        <v>133713.1</v>
      </c>
      <c r="C13" s="759">
        <v>8.8000000000000007</v>
      </c>
      <c r="D13" s="252">
        <v>152971.29999999999</v>
      </c>
      <c r="E13" s="253">
        <v>10.1</v>
      </c>
    </row>
    <row r="14" spans="1:8">
      <c r="A14" s="26" t="s">
        <v>491</v>
      </c>
      <c r="B14" s="252">
        <v>428614.6</v>
      </c>
      <c r="C14" s="759">
        <v>12.1</v>
      </c>
      <c r="D14" s="252">
        <v>192950.39999999999</v>
      </c>
      <c r="E14" s="253">
        <v>5.4</v>
      </c>
    </row>
    <row r="15" spans="1:8">
      <c r="A15" s="26" t="s">
        <v>492</v>
      </c>
      <c r="B15" s="252">
        <v>14161.1</v>
      </c>
      <c r="C15" s="759">
        <v>1.5</v>
      </c>
      <c r="D15" s="252">
        <v>27264.799999999999</v>
      </c>
      <c r="E15" s="253">
        <v>2.9</v>
      </c>
    </row>
    <row r="16" spans="1:8">
      <c r="A16" s="26" t="s">
        <v>493</v>
      </c>
      <c r="B16" s="252">
        <v>507777.1</v>
      </c>
      <c r="C16" s="759">
        <v>28.5</v>
      </c>
      <c r="D16" s="252">
        <v>353406.6</v>
      </c>
      <c r="E16" s="253">
        <v>19.8</v>
      </c>
    </row>
    <row r="17" spans="1:12">
      <c r="A17" s="26" t="s">
        <v>494</v>
      </c>
      <c r="B17" s="252">
        <v>579400</v>
      </c>
      <c r="C17" s="759">
        <v>28.7</v>
      </c>
      <c r="D17" s="252">
        <v>543673.4</v>
      </c>
      <c r="E17" s="253">
        <v>26.9</v>
      </c>
    </row>
    <row r="18" spans="1:12">
      <c r="A18" s="26" t="s">
        <v>495</v>
      </c>
      <c r="B18" s="252">
        <v>363964.1</v>
      </c>
      <c r="C18" s="759">
        <v>19.899999999999999</v>
      </c>
      <c r="D18" s="252">
        <v>177022.8</v>
      </c>
      <c r="E18" s="253">
        <v>9.6999999999999993</v>
      </c>
      <c r="L18" s="369" t="s">
        <v>2288</v>
      </c>
    </row>
    <row r="19" spans="1:12">
      <c r="A19" s="26" t="s">
        <v>496</v>
      </c>
      <c r="B19" s="252">
        <v>62362.5</v>
      </c>
      <c r="C19" s="759">
        <v>5.0999999999999996</v>
      </c>
      <c r="D19" s="252">
        <v>92086.399999999994</v>
      </c>
      <c r="E19" s="253">
        <v>7.5</v>
      </c>
    </row>
    <row r="20" spans="1:12">
      <c r="A20" s="26" t="s">
        <v>497</v>
      </c>
      <c r="B20" s="252">
        <v>21980.9</v>
      </c>
      <c r="C20" s="759">
        <v>1.9</v>
      </c>
      <c r="D20" s="252">
        <v>156063.9</v>
      </c>
      <c r="E20" s="253">
        <v>13.3</v>
      </c>
    </row>
    <row r="21" spans="1:12">
      <c r="A21" s="26" t="s">
        <v>498</v>
      </c>
      <c r="B21" s="252">
        <v>575828.1</v>
      </c>
      <c r="C21" s="759">
        <v>23.8</v>
      </c>
      <c r="D21" s="252">
        <v>258308.8</v>
      </c>
      <c r="E21" s="253">
        <v>10.7</v>
      </c>
    </row>
    <row r="22" spans="1:12">
      <c r="A22" s="26" t="s">
        <v>499</v>
      </c>
      <c r="B22" s="252">
        <v>425352.5</v>
      </c>
      <c r="C22" s="759">
        <v>14.3</v>
      </c>
      <c r="D22" s="252">
        <v>241306.9</v>
      </c>
      <c r="E22" s="253">
        <v>8.1</v>
      </c>
    </row>
    <row r="23" spans="1:12">
      <c r="A23" s="26" t="s">
        <v>500</v>
      </c>
      <c r="B23" s="252">
        <v>692867.7</v>
      </c>
      <c r="C23" s="759">
        <v>30.3</v>
      </c>
      <c r="D23" s="252">
        <v>425547.3</v>
      </c>
      <c r="E23" s="253">
        <v>18.600000000000001</v>
      </c>
    </row>
    <row r="24" spans="1:12" ht="5.0999999999999996" customHeight="1">
      <c r="A24" s="93"/>
    </row>
    <row r="25" spans="1:12" ht="38.25" customHeight="1">
      <c r="A25" s="971" t="s">
        <v>2826</v>
      </c>
      <c r="B25" s="971"/>
      <c r="C25" s="971"/>
      <c r="D25" s="971"/>
      <c r="E25" s="971"/>
    </row>
    <row r="26" spans="1:12">
      <c r="A26" s="531" t="s">
        <v>529</v>
      </c>
      <c r="B26" s="437"/>
      <c r="C26" s="437"/>
      <c r="D26" s="437"/>
      <c r="E26" s="437"/>
    </row>
    <row r="27" spans="1:12" ht="26.25" customHeight="1">
      <c r="A27" s="947" t="s">
        <v>3096</v>
      </c>
      <c r="B27" s="947"/>
      <c r="C27" s="947"/>
      <c r="D27" s="947"/>
      <c r="E27" s="947"/>
    </row>
    <row r="28" spans="1:12">
      <c r="A28" s="97" t="s">
        <v>61</v>
      </c>
    </row>
  </sheetData>
  <mergeCells count="5">
    <mergeCell ref="A25:E25"/>
    <mergeCell ref="A27:E27"/>
    <mergeCell ref="A4:A5"/>
    <mergeCell ref="B4:C4"/>
    <mergeCell ref="D4:E4"/>
  </mergeCells>
  <phoneticPr fontId="13"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6"/>
  <sheetViews>
    <sheetView showGridLines="0" zoomScaleNormal="100" workbookViewId="0">
      <pane ySplit="5" topLeftCell="A6" activePane="bottomLeft" state="frozen"/>
      <selection activeCell="J32" sqref="J32"/>
      <selection pane="bottomLeft"/>
    </sheetView>
  </sheetViews>
  <sheetFormatPr defaultRowHeight="12.75"/>
  <cols>
    <col min="1" max="1" width="35.42578125" style="369" customWidth="1"/>
    <col min="2" max="2" width="15.7109375" style="433" customWidth="1"/>
    <col min="3" max="3" width="12.28515625" style="369" bestFit="1" customWidth="1"/>
    <col min="4" max="4" width="25.28515625" style="369" customWidth="1"/>
    <col min="5" max="16384" width="9.140625" style="369"/>
  </cols>
  <sheetData>
    <row r="1" spans="1:6">
      <c r="A1" s="1" t="s">
        <v>3427</v>
      </c>
      <c r="E1" s="262"/>
      <c r="F1" s="245" t="s">
        <v>1195</v>
      </c>
    </row>
    <row r="2" spans="1:6">
      <c r="A2" s="105" t="s">
        <v>3097</v>
      </c>
      <c r="E2" s="263"/>
      <c r="F2" s="246" t="s">
        <v>1196</v>
      </c>
    </row>
    <row r="3" spans="1:6">
      <c r="A3" s="54" t="s">
        <v>3098</v>
      </c>
      <c r="B3" s="436"/>
    </row>
    <row r="4" spans="1:6" ht="5.0999999999999996" customHeight="1">
      <c r="A4" s="2"/>
      <c r="B4" s="436"/>
    </row>
    <row r="5" spans="1:6" ht="24" customHeight="1">
      <c r="A5" s="65" t="s">
        <v>109</v>
      </c>
      <c r="B5" s="439" t="s">
        <v>110</v>
      </c>
      <c r="C5" s="29"/>
      <c r="D5" s="20"/>
    </row>
    <row r="6" spans="1:6" ht="14.25" customHeight="1">
      <c r="A6" s="475" t="s">
        <v>1246</v>
      </c>
      <c r="B6" s="973">
        <v>4926204.9000000004</v>
      </c>
      <c r="C6" s="656"/>
      <c r="D6" s="80"/>
    </row>
    <row r="7" spans="1:6" ht="15">
      <c r="A7" s="440" t="s">
        <v>2128</v>
      </c>
      <c r="B7" s="974"/>
      <c r="C7" s="656"/>
      <c r="D7" s="533"/>
    </row>
    <row r="8" spans="1:6" ht="15">
      <c r="A8" s="47" t="s">
        <v>530</v>
      </c>
      <c r="B8" s="663">
        <v>292125.7</v>
      </c>
      <c r="C8" s="656"/>
      <c r="D8" s="84"/>
    </row>
    <row r="9" spans="1:6" ht="15">
      <c r="A9" s="26" t="s">
        <v>531</v>
      </c>
      <c r="B9" s="611">
        <v>125407.9</v>
      </c>
      <c r="C9" s="656"/>
      <c r="D9" s="87"/>
    </row>
    <row r="10" spans="1:6" ht="15">
      <c r="A10" s="26" t="s">
        <v>533</v>
      </c>
      <c r="B10" s="611">
        <v>42270.5</v>
      </c>
      <c r="C10" s="656"/>
      <c r="D10" s="87"/>
    </row>
    <row r="11" spans="1:6" ht="15">
      <c r="A11" s="26" t="s">
        <v>534</v>
      </c>
      <c r="B11" s="611">
        <v>70.900000000000006</v>
      </c>
      <c r="C11" s="656"/>
      <c r="D11" s="87"/>
    </row>
    <row r="12" spans="1:6" ht="15">
      <c r="A12" s="26" t="s">
        <v>2166</v>
      </c>
      <c r="B12" s="611">
        <v>20342.900000000001</v>
      </c>
      <c r="C12" s="656"/>
      <c r="D12" s="87"/>
    </row>
    <row r="13" spans="1:6" ht="15">
      <c r="A13" s="26" t="s">
        <v>536</v>
      </c>
      <c r="B13" s="611">
        <v>19816.7</v>
      </c>
      <c r="C13" s="656"/>
      <c r="D13" s="87"/>
    </row>
    <row r="14" spans="1:6" ht="15">
      <c r="A14" s="26" t="s">
        <v>538</v>
      </c>
      <c r="B14" s="611">
        <v>12117.8</v>
      </c>
      <c r="C14" s="656"/>
      <c r="D14" s="87"/>
    </row>
    <row r="15" spans="1:6" ht="15">
      <c r="A15" s="26" t="s">
        <v>540</v>
      </c>
      <c r="B15" s="611">
        <v>18578.400000000001</v>
      </c>
      <c r="C15" s="656"/>
      <c r="D15" s="87"/>
    </row>
    <row r="16" spans="1:6" ht="15">
      <c r="A16" s="26" t="s">
        <v>855</v>
      </c>
      <c r="B16" s="611">
        <v>17519</v>
      </c>
      <c r="C16" s="656"/>
      <c r="D16" s="87"/>
    </row>
    <row r="17" spans="1:4" ht="15">
      <c r="A17" s="26" t="s">
        <v>2167</v>
      </c>
      <c r="B17" s="611">
        <v>3229.6</v>
      </c>
      <c r="C17" s="656"/>
      <c r="D17" s="87"/>
    </row>
    <row r="18" spans="1:4" ht="15">
      <c r="A18" s="26" t="s">
        <v>2168</v>
      </c>
      <c r="B18" s="611">
        <v>31577.9</v>
      </c>
      <c r="C18" s="656"/>
      <c r="D18" s="87"/>
    </row>
    <row r="19" spans="1:4" ht="12.75" customHeight="1">
      <c r="A19" s="26" t="s">
        <v>2169</v>
      </c>
      <c r="B19" s="611">
        <v>1193.9000000000001</v>
      </c>
      <c r="C19" s="656"/>
      <c r="D19" s="87"/>
    </row>
    <row r="20" spans="1:4" ht="12.75" customHeight="1">
      <c r="A20" s="47" t="s">
        <v>858</v>
      </c>
      <c r="B20" s="664">
        <v>157779.5</v>
      </c>
      <c r="D20" s="658"/>
    </row>
    <row r="21" spans="1:4" ht="12.75" customHeight="1">
      <c r="A21" s="88" t="s">
        <v>2170</v>
      </c>
      <c r="B21" s="665">
        <v>3366.1</v>
      </c>
      <c r="D21" s="659"/>
    </row>
    <row r="22" spans="1:4" ht="12.75" customHeight="1">
      <c r="A22" s="88" t="s">
        <v>2171</v>
      </c>
      <c r="B22" s="665">
        <v>4437.8999999999996</v>
      </c>
      <c r="C22" s="659"/>
      <c r="D22" s="19"/>
    </row>
    <row r="23" spans="1:4" ht="12.75" customHeight="1">
      <c r="A23" s="88" t="s">
        <v>1033</v>
      </c>
      <c r="B23" s="665">
        <v>108983</v>
      </c>
      <c r="C23" s="659"/>
      <c r="D23" s="19"/>
    </row>
    <row r="24" spans="1:4">
      <c r="A24" s="88" t="s">
        <v>2172</v>
      </c>
      <c r="B24" s="665">
        <v>22708.3</v>
      </c>
      <c r="C24" s="659"/>
      <c r="D24" s="19"/>
    </row>
    <row r="25" spans="1:4" ht="12.75" customHeight="1">
      <c r="A25" s="88" t="s">
        <v>2173</v>
      </c>
      <c r="B25" s="665">
        <v>11492.1</v>
      </c>
      <c r="C25" s="659"/>
      <c r="D25" s="19"/>
    </row>
    <row r="26" spans="1:4" ht="12.75" customHeight="1">
      <c r="A26" s="88" t="s">
        <v>2174</v>
      </c>
      <c r="B26" s="665">
        <v>6625.8</v>
      </c>
      <c r="C26" s="659"/>
      <c r="D26" s="19"/>
    </row>
    <row r="27" spans="1:4" ht="12.75" customHeight="1">
      <c r="A27" s="88" t="s">
        <v>2175</v>
      </c>
      <c r="B27" s="665">
        <v>166.3</v>
      </c>
      <c r="C27" s="659"/>
      <c r="D27" s="19"/>
    </row>
    <row r="28" spans="1:4" ht="12.75" customHeight="1">
      <c r="A28" s="47" t="s">
        <v>866</v>
      </c>
      <c r="B28" s="664">
        <v>335841.2</v>
      </c>
      <c r="C28" s="659"/>
      <c r="D28" s="19"/>
    </row>
    <row r="29" spans="1:4" ht="12.75" customHeight="1">
      <c r="A29" s="88" t="s">
        <v>2177</v>
      </c>
      <c r="B29" s="665">
        <v>2187.6</v>
      </c>
      <c r="C29" s="658"/>
      <c r="D29" s="19"/>
    </row>
    <row r="30" spans="1:4" ht="12.75" customHeight="1">
      <c r="A30" s="88" t="s">
        <v>2178</v>
      </c>
      <c r="B30" s="665">
        <v>4309.3999999999996</v>
      </c>
      <c r="C30" s="659"/>
      <c r="D30" s="19"/>
    </row>
    <row r="31" spans="1:4" ht="12.75" customHeight="1">
      <c r="A31" s="88" t="s">
        <v>2179</v>
      </c>
      <c r="B31" s="665">
        <v>7915.3</v>
      </c>
      <c r="C31" s="659"/>
      <c r="D31" s="19"/>
    </row>
    <row r="32" spans="1:4" ht="12.75" customHeight="1">
      <c r="A32" s="88" t="s">
        <v>2180</v>
      </c>
      <c r="B32" s="665">
        <v>1907</v>
      </c>
      <c r="C32" s="659"/>
      <c r="D32" s="19"/>
    </row>
    <row r="33" spans="1:4" ht="12.75" customHeight="1">
      <c r="A33" s="88" t="s">
        <v>2181</v>
      </c>
      <c r="B33" s="665">
        <v>13667.8</v>
      </c>
      <c r="C33" s="659"/>
      <c r="D33" s="19"/>
    </row>
    <row r="34" spans="1:4" ht="12.75" customHeight="1">
      <c r="A34" s="88" t="s">
        <v>2182</v>
      </c>
      <c r="B34" s="665">
        <v>2557.1999999999998</v>
      </c>
      <c r="C34" s="659"/>
      <c r="D34" s="19"/>
    </row>
    <row r="35" spans="1:4" ht="12.75" customHeight="1">
      <c r="A35" s="88" t="s">
        <v>2183</v>
      </c>
      <c r="B35" s="665">
        <v>28096.6</v>
      </c>
      <c r="C35" s="659"/>
      <c r="D35" s="19"/>
    </row>
    <row r="36" spans="1:4" ht="12.75" customHeight="1">
      <c r="A36" s="88" t="s">
        <v>2185</v>
      </c>
      <c r="B36" s="665">
        <v>3366.9</v>
      </c>
      <c r="C36" s="659"/>
      <c r="D36" s="19"/>
    </row>
    <row r="37" spans="1:4" ht="12.75" customHeight="1">
      <c r="A37" s="88" t="s">
        <v>2184</v>
      </c>
      <c r="B37" s="665">
        <v>7363.7</v>
      </c>
      <c r="C37" s="659"/>
      <c r="D37" s="19"/>
    </row>
    <row r="38" spans="1:4" ht="12.75" customHeight="1">
      <c r="A38" s="88" t="s">
        <v>1415</v>
      </c>
      <c r="B38" s="665">
        <v>33709.199999999997</v>
      </c>
      <c r="C38" s="659"/>
      <c r="D38" s="19"/>
    </row>
    <row r="39" spans="1:4" ht="12.75" customHeight="1">
      <c r="A39" s="88" t="s">
        <v>2186</v>
      </c>
      <c r="B39" s="665">
        <v>11093</v>
      </c>
      <c r="C39" s="659"/>
      <c r="D39" s="19"/>
    </row>
    <row r="40" spans="1:4" ht="12.75" customHeight="1">
      <c r="A40" s="88" t="s">
        <v>2187</v>
      </c>
      <c r="B40" s="665">
        <v>14024.3</v>
      </c>
      <c r="C40" s="659"/>
      <c r="D40" s="19"/>
    </row>
    <row r="41" spans="1:4" ht="12.75" customHeight="1">
      <c r="A41" s="88" t="s">
        <v>2188</v>
      </c>
      <c r="B41" s="665">
        <v>8749.5</v>
      </c>
      <c r="C41" s="659"/>
      <c r="D41" s="19"/>
    </row>
    <row r="42" spans="1:4" ht="12.75" customHeight="1">
      <c r="A42" s="88" t="s">
        <v>2189</v>
      </c>
      <c r="B42" s="665">
        <v>2910.4</v>
      </c>
      <c r="C42" s="659"/>
      <c r="D42" s="19"/>
    </row>
    <row r="43" spans="1:4" ht="12.75" customHeight="1">
      <c r="A43" s="88" t="s">
        <v>2190</v>
      </c>
      <c r="B43" s="665">
        <v>3135.3</v>
      </c>
      <c r="C43" s="659"/>
      <c r="D43" s="19"/>
    </row>
    <row r="44" spans="1:4" ht="12.75" customHeight="1">
      <c r="A44" s="88" t="s">
        <v>2191</v>
      </c>
      <c r="B44" s="665">
        <v>11029.4</v>
      </c>
      <c r="C44" s="659"/>
      <c r="D44" s="19"/>
    </row>
    <row r="45" spans="1:4" ht="12.75" customHeight="1">
      <c r="A45" s="88" t="s">
        <v>2192</v>
      </c>
      <c r="B45" s="665">
        <v>18030.900000000001</v>
      </c>
      <c r="C45" s="659"/>
      <c r="D45" s="19"/>
    </row>
    <row r="46" spans="1:4" ht="12.75" customHeight="1">
      <c r="A46" s="88" t="s">
        <v>2193</v>
      </c>
      <c r="B46" s="665">
        <v>67905.600000000006</v>
      </c>
      <c r="C46" s="659"/>
      <c r="D46" s="19"/>
    </row>
    <row r="47" spans="1:4" ht="12.75" customHeight="1">
      <c r="A47" s="88" t="s">
        <v>2194</v>
      </c>
      <c r="B47" s="665">
        <v>81706.100000000006</v>
      </c>
      <c r="C47" s="659"/>
      <c r="D47" s="19"/>
    </row>
    <row r="48" spans="1:4" ht="12.75" customHeight="1">
      <c r="A48" s="88" t="s">
        <v>2195</v>
      </c>
      <c r="B48" s="665">
        <v>326.2</v>
      </c>
      <c r="C48" s="659"/>
      <c r="D48" s="19"/>
    </row>
    <row r="49" spans="1:8" ht="12.75" customHeight="1">
      <c r="A49" s="88" t="s">
        <v>2196</v>
      </c>
      <c r="B49" s="665">
        <v>5061.7</v>
      </c>
      <c r="C49" s="659"/>
      <c r="D49" s="19"/>
    </row>
    <row r="50" spans="1:8" ht="12.75" customHeight="1">
      <c r="A50" s="88" t="s">
        <v>2197</v>
      </c>
      <c r="B50" s="665">
        <v>283.7</v>
      </c>
      <c r="C50" s="659"/>
      <c r="D50" s="19"/>
    </row>
    <row r="51" spans="1:8" ht="12.75" customHeight="1">
      <c r="A51" s="88" t="s">
        <v>2198</v>
      </c>
      <c r="B51" s="665">
        <v>6504.6</v>
      </c>
      <c r="C51" s="659"/>
      <c r="D51" s="19"/>
    </row>
    <row r="52" spans="1:8" ht="12.75" customHeight="1">
      <c r="A52" s="47" t="s">
        <v>891</v>
      </c>
      <c r="B52" s="663">
        <v>294200.09999999998</v>
      </c>
      <c r="C52" s="659"/>
      <c r="D52" s="19"/>
    </row>
    <row r="53" spans="1:8" ht="12.75" customHeight="1">
      <c r="A53" s="64" t="s">
        <v>531</v>
      </c>
      <c r="B53" s="611">
        <v>46685.5</v>
      </c>
      <c r="C53" s="84"/>
      <c r="D53" s="19"/>
    </row>
    <row r="54" spans="1:8" ht="12.75" customHeight="1">
      <c r="A54" s="64" t="s">
        <v>894</v>
      </c>
      <c r="B54" s="611">
        <v>24943.599999999999</v>
      </c>
      <c r="C54" s="87"/>
      <c r="D54" s="19"/>
    </row>
    <row r="55" spans="1:8">
      <c r="A55" s="64" t="s">
        <v>534</v>
      </c>
      <c r="B55" s="611">
        <v>33606.9</v>
      </c>
      <c r="C55" s="87"/>
      <c r="D55" s="19"/>
    </row>
    <row r="56" spans="1:8" ht="12.75" customHeight="1">
      <c r="A56" s="64" t="s">
        <v>896</v>
      </c>
      <c r="B56" s="611">
        <v>7991.8</v>
      </c>
      <c r="C56" s="87"/>
      <c r="D56" s="19"/>
    </row>
    <row r="57" spans="1:8" ht="12.75" customHeight="1">
      <c r="A57" s="64" t="s">
        <v>898</v>
      </c>
      <c r="B57" s="611">
        <v>53905.1</v>
      </c>
      <c r="C57" s="87"/>
      <c r="D57" s="19"/>
    </row>
    <row r="58" spans="1:8" ht="12.75" customHeight="1">
      <c r="A58" s="64" t="s">
        <v>855</v>
      </c>
      <c r="B58" s="611">
        <v>480.5</v>
      </c>
      <c r="C58" s="87"/>
      <c r="D58" s="19"/>
    </row>
    <row r="59" spans="1:8" ht="12.75" customHeight="1">
      <c r="A59" s="64" t="s">
        <v>2176</v>
      </c>
      <c r="B59" s="611">
        <v>16071.8</v>
      </c>
      <c r="C59" s="87"/>
      <c r="D59" s="19"/>
    </row>
    <row r="60" spans="1:8" ht="12.75" customHeight="1">
      <c r="A60" s="64" t="s">
        <v>901</v>
      </c>
      <c r="B60" s="611">
        <v>17261.8</v>
      </c>
      <c r="C60" s="87"/>
      <c r="D60" s="19"/>
    </row>
    <row r="61" spans="1:8" ht="12.75" customHeight="1">
      <c r="A61" s="64" t="s">
        <v>903</v>
      </c>
      <c r="B61" s="665">
        <v>16491</v>
      </c>
      <c r="D61" s="659"/>
      <c r="E61" s="972"/>
      <c r="F61" s="972"/>
      <c r="G61" s="20"/>
      <c r="H61" s="20"/>
    </row>
    <row r="62" spans="1:8" ht="12.75" customHeight="1">
      <c r="A62" s="64" t="s">
        <v>532</v>
      </c>
      <c r="B62" s="665">
        <v>42088.6</v>
      </c>
      <c r="D62" s="659"/>
      <c r="E62" s="972"/>
      <c r="F62" s="972"/>
      <c r="G62" s="83"/>
      <c r="H62" s="83"/>
    </row>
    <row r="63" spans="1:8" ht="12.75" customHeight="1">
      <c r="A63" s="64" t="s">
        <v>2199</v>
      </c>
      <c r="B63" s="665">
        <v>1375.9</v>
      </c>
      <c r="D63" s="659"/>
      <c r="E63" s="68"/>
      <c r="F63" s="68"/>
      <c r="G63" s="395"/>
      <c r="H63" s="395"/>
    </row>
    <row r="64" spans="1:8" ht="12.75" customHeight="1">
      <c r="A64" s="64" t="s">
        <v>535</v>
      </c>
      <c r="B64" s="665">
        <v>33297.300000000003</v>
      </c>
      <c r="D64" s="659"/>
      <c r="E64" s="73"/>
      <c r="F64" s="73"/>
      <c r="G64" s="395"/>
      <c r="H64" s="395"/>
    </row>
    <row r="65" spans="1:6" ht="12.75" customHeight="1">
      <c r="A65" s="47" t="s">
        <v>2529</v>
      </c>
      <c r="B65" s="664">
        <v>40236.699999999997</v>
      </c>
      <c r="D65" s="658"/>
      <c r="E65" s="57"/>
      <c r="F65" s="57"/>
    </row>
    <row r="66" spans="1:6" ht="12.75" customHeight="1">
      <c r="A66" s="64" t="s">
        <v>537</v>
      </c>
      <c r="B66" s="665">
        <v>2340.5</v>
      </c>
      <c r="D66" s="659"/>
      <c r="E66" s="57"/>
      <c r="F66" s="57"/>
    </row>
    <row r="67" spans="1:6" ht="12.75" customHeight="1">
      <c r="A67" s="64" t="s">
        <v>539</v>
      </c>
      <c r="B67" s="665">
        <v>4252.2</v>
      </c>
      <c r="D67" s="659"/>
      <c r="E67" s="57"/>
      <c r="F67" s="57"/>
    </row>
    <row r="68" spans="1:6" ht="12.75" customHeight="1">
      <c r="A68" s="64" t="s">
        <v>2200</v>
      </c>
      <c r="B68" s="665">
        <v>2102.1999999999998</v>
      </c>
      <c r="D68" s="659"/>
      <c r="E68" s="57"/>
      <c r="F68" s="57"/>
    </row>
    <row r="69" spans="1:6" ht="12.75" customHeight="1">
      <c r="A69" s="64" t="s">
        <v>2201</v>
      </c>
      <c r="B69" s="665">
        <v>21970.799999999999</v>
      </c>
      <c r="D69" s="659"/>
      <c r="E69" s="57"/>
      <c r="F69" s="57"/>
    </row>
    <row r="70" spans="1:6" ht="12.75" customHeight="1">
      <c r="A70" s="64" t="s">
        <v>856</v>
      </c>
      <c r="B70" s="665">
        <v>9571</v>
      </c>
      <c r="D70" s="659"/>
      <c r="E70" s="57"/>
      <c r="F70" s="57"/>
    </row>
    <row r="71" spans="1:6" ht="12.75" customHeight="1">
      <c r="A71" s="47" t="s">
        <v>857</v>
      </c>
      <c r="B71" s="664">
        <v>133713.1</v>
      </c>
      <c r="D71" s="658"/>
      <c r="E71" s="57"/>
      <c r="F71" s="57"/>
    </row>
    <row r="72" spans="1:6" ht="12.75" customHeight="1">
      <c r="A72" s="88" t="s">
        <v>2205</v>
      </c>
      <c r="B72" s="666">
        <v>4915.7</v>
      </c>
      <c r="D72" s="660"/>
      <c r="E72" s="57"/>
      <c r="F72" s="57"/>
    </row>
    <row r="73" spans="1:6" ht="12.75" customHeight="1">
      <c r="A73" s="88" t="s">
        <v>2206</v>
      </c>
      <c r="B73" s="666">
        <v>64995</v>
      </c>
      <c r="D73" s="660"/>
      <c r="E73" s="57"/>
      <c r="F73" s="57"/>
    </row>
    <row r="74" spans="1:6" ht="12.75" customHeight="1">
      <c r="A74" s="88" t="s">
        <v>2207</v>
      </c>
      <c r="B74" s="666">
        <v>7081.9</v>
      </c>
      <c r="D74" s="660"/>
      <c r="E74" s="57"/>
      <c r="F74" s="57"/>
    </row>
    <row r="75" spans="1:6" ht="12.75" customHeight="1">
      <c r="A75" s="88" t="s">
        <v>2208</v>
      </c>
      <c r="B75" s="666">
        <v>3781.7</v>
      </c>
      <c r="C75" s="660"/>
      <c r="D75" s="19"/>
      <c r="E75" s="57"/>
      <c r="F75" s="57"/>
    </row>
    <row r="76" spans="1:6" ht="12.75" customHeight="1">
      <c r="A76" s="88" t="s">
        <v>2202</v>
      </c>
      <c r="B76" s="666">
        <v>6824.9</v>
      </c>
      <c r="C76" s="660"/>
      <c r="D76" s="19"/>
      <c r="E76" s="57"/>
      <c r="F76" s="57"/>
    </row>
    <row r="77" spans="1:6" ht="12.75" customHeight="1">
      <c r="A77" s="88" t="s">
        <v>2203</v>
      </c>
      <c r="B77" s="666">
        <v>1190.0999999999999</v>
      </c>
      <c r="C77" s="660"/>
      <c r="D77" s="19"/>
      <c r="E77" s="57"/>
      <c r="F77" s="57"/>
    </row>
    <row r="78" spans="1:6" ht="12.75" customHeight="1">
      <c r="A78" s="88" t="s">
        <v>2204</v>
      </c>
      <c r="B78" s="666">
        <v>2336.4</v>
      </c>
      <c r="C78" s="660"/>
      <c r="D78" s="19"/>
      <c r="E78" s="57"/>
      <c r="F78" s="57"/>
    </row>
    <row r="79" spans="1:6" ht="12.75" customHeight="1">
      <c r="A79" s="88" t="s">
        <v>1444</v>
      </c>
      <c r="B79" s="666">
        <v>11762.3</v>
      </c>
      <c r="C79" s="660"/>
      <c r="D79" s="19"/>
      <c r="E79" s="57"/>
      <c r="F79" s="57"/>
    </row>
    <row r="80" spans="1:6" ht="12.75" customHeight="1">
      <c r="A80" s="88" t="s">
        <v>2209</v>
      </c>
      <c r="B80" s="666">
        <v>1588.8</v>
      </c>
      <c r="C80" s="660"/>
      <c r="D80" s="19"/>
      <c r="E80" s="57"/>
      <c r="F80" s="57"/>
    </row>
    <row r="81" spans="1:6" ht="12.75" customHeight="1">
      <c r="A81" s="88" t="s">
        <v>2210</v>
      </c>
      <c r="B81" s="666">
        <v>21017.8</v>
      </c>
      <c r="C81" s="660"/>
      <c r="D81" s="19"/>
      <c r="E81" s="57"/>
      <c r="F81" s="57"/>
    </row>
    <row r="82" spans="1:6" ht="12.75" customHeight="1">
      <c r="A82" s="88" t="s">
        <v>2211</v>
      </c>
      <c r="B82" s="665">
        <v>8218.5</v>
      </c>
      <c r="C82" s="659"/>
      <c r="D82" s="19"/>
      <c r="E82" s="57"/>
      <c r="F82" s="57"/>
    </row>
    <row r="83" spans="1:6" ht="12.75" customHeight="1">
      <c r="A83" s="47" t="s">
        <v>867</v>
      </c>
      <c r="B83" s="663">
        <v>428614.6</v>
      </c>
      <c r="C83" s="84"/>
      <c r="D83" s="19"/>
      <c r="E83" s="57"/>
      <c r="F83" s="57"/>
    </row>
    <row r="84" spans="1:6" ht="12.75" customHeight="1">
      <c r="A84" s="64" t="s">
        <v>868</v>
      </c>
      <c r="B84" s="612">
        <v>4214.8999999999996</v>
      </c>
      <c r="C84" s="94"/>
      <c r="D84" s="19"/>
      <c r="E84" s="57"/>
      <c r="F84" s="57"/>
    </row>
    <row r="85" spans="1:6" ht="12.75" customHeight="1">
      <c r="A85" s="64" t="s">
        <v>869</v>
      </c>
      <c r="B85" s="612">
        <v>4112.3999999999996</v>
      </c>
      <c r="C85" s="94"/>
      <c r="D85" s="19"/>
      <c r="E85" s="57"/>
      <c r="F85" s="57"/>
    </row>
    <row r="86" spans="1:6" ht="12.75" customHeight="1">
      <c r="A86" s="64" t="s">
        <v>870</v>
      </c>
      <c r="B86" s="612">
        <v>53302</v>
      </c>
      <c r="C86" s="94"/>
      <c r="D86" s="19"/>
      <c r="E86" s="57"/>
      <c r="F86" s="57"/>
    </row>
    <row r="87" spans="1:6" ht="12.75" customHeight="1">
      <c r="A87" s="64" t="s">
        <v>871</v>
      </c>
      <c r="B87" s="612">
        <v>17459.8</v>
      </c>
      <c r="C87" s="94"/>
      <c r="D87" s="19"/>
      <c r="E87" s="57"/>
      <c r="F87" s="57"/>
    </row>
    <row r="88" spans="1:6" ht="12.75" customHeight="1">
      <c r="A88" s="64" t="s">
        <v>872</v>
      </c>
      <c r="B88" s="612">
        <v>14376.1</v>
      </c>
      <c r="C88" s="94"/>
      <c r="D88" s="19"/>
      <c r="E88" s="57"/>
      <c r="F88" s="57"/>
    </row>
    <row r="89" spans="1:6" ht="12.75" customHeight="1">
      <c r="A89" s="64" t="s">
        <v>873</v>
      </c>
      <c r="B89" s="612">
        <v>27431.5</v>
      </c>
      <c r="C89" s="94"/>
      <c r="D89" s="19"/>
      <c r="E89" s="57"/>
      <c r="F89" s="57"/>
    </row>
    <row r="90" spans="1:6" ht="12.75" customHeight="1">
      <c r="A90" s="64" t="s">
        <v>874</v>
      </c>
      <c r="B90" s="612">
        <v>33015.800000000003</v>
      </c>
      <c r="C90" s="94"/>
      <c r="D90" s="19"/>
      <c r="E90" s="85"/>
      <c r="F90" s="85"/>
    </row>
    <row r="91" spans="1:6" ht="12.75" customHeight="1">
      <c r="A91" s="64" t="s">
        <v>875</v>
      </c>
      <c r="B91" s="612">
        <v>27411</v>
      </c>
      <c r="C91" s="94"/>
      <c r="D91" s="19"/>
      <c r="E91" s="57"/>
      <c r="F91" s="57"/>
    </row>
    <row r="92" spans="1:6" ht="12.75" customHeight="1">
      <c r="A92" s="64" t="s">
        <v>876</v>
      </c>
      <c r="B92" s="612">
        <v>31339.9</v>
      </c>
      <c r="C92" s="94"/>
      <c r="D92" s="19"/>
      <c r="E92" s="57"/>
      <c r="F92" s="57"/>
    </row>
    <row r="93" spans="1:6" ht="12.75" customHeight="1">
      <c r="A93" s="64" t="s">
        <v>2212</v>
      </c>
      <c r="B93" s="612">
        <v>1878.4</v>
      </c>
      <c r="C93" s="94"/>
      <c r="D93" s="19"/>
      <c r="E93" s="57"/>
      <c r="F93" s="57"/>
    </row>
    <row r="94" spans="1:6" ht="12.75" customHeight="1">
      <c r="A94" s="64" t="s">
        <v>878</v>
      </c>
      <c r="B94" s="612">
        <v>21861.8</v>
      </c>
      <c r="C94" s="94"/>
      <c r="D94" s="19"/>
      <c r="E94" s="57"/>
      <c r="F94" s="57"/>
    </row>
    <row r="95" spans="1:6" ht="12.75" customHeight="1">
      <c r="A95" s="64" t="s">
        <v>879</v>
      </c>
      <c r="B95" s="612">
        <v>395.4</v>
      </c>
      <c r="C95" s="94"/>
      <c r="D95" s="19"/>
      <c r="E95" s="57"/>
      <c r="F95" s="57"/>
    </row>
    <row r="96" spans="1:6" ht="12.75" customHeight="1">
      <c r="A96" s="64" t="s">
        <v>880</v>
      </c>
      <c r="B96" s="612">
        <v>2037.6</v>
      </c>
      <c r="C96" s="94"/>
      <c r="D96" s="19"/>
      <c r="E96" s="57"/>
      <c r="F96" s="57"/>
    </row>
    <row r="97" spans="1:6" ht="12.75" customHeight="1">
      <c r="A97" s="64" t="s">
        <v>881</v>
      </c>
      <c r="B97" s="612">
        <v>68301.2</v>
      </c>
      <c r="C97" s="94"/>
      <c r="D97" s="19"/>
      <c r="E97" s="57"/>
      <c r="F97" s="57"/>
    </row>
    <row r="98" spans="1:6" ht="12.75" customHeight="1">
      <c r="A98" s="64" t="s">
        <v>882</v>
      </c>
      <c r="B98" s="612">
        <v>83779.7</v>
      </c>
      <c r="C98" s="94"/>
      <c r="D98" s="19"/>
      <c r="E98" s="57"/>
      <c r="F98" s="57"/>
    </row>
    <row r="99" spans="1:6" ht="12.75" customHeight="1">
      <c r="A99" s="64" t="s">
        <v>883</v>
      </c>
      <c r="B99" s="612">
        <v>37640.5</v>
      </c>
      <c r="C99" s="94"/>
      <c r="D99" s="19"/>
      <c r="E99" s="57"/>
      <c r="F99" s="57"/>
    </row>
    <row r="100" spans="1:6" ht="12.75" customHeight="1">
      <c r="A100" s="64" t="s">
        <v>884</v>
      </c>
      <c r="B100" s="612">
        <v>56.5</v>
      </c>
      <c r="C100" s="94"/>
      <c r="D100" s="19"/>
      <c r="E100" s="57"/>
      <c r="F100" s="57"/>
    </row>
    <row r="101" spans="1:6" ht="12.75" customHeight="1">
      <c r="A101" s="47" t="s">
        <v>885</v>
      </c>
      <c r="B101" s="664">
        <v>14161.1</v>
      </c>
      <c r="C101" s="84"/>
      <c r="D101" s="19"/>
      <c r="E101" s="57"/>
      <c r="F101" s="57"/>
    </row>
    <row r="102" spans="1:6" ht="12.75" customHeight="1">
      <c r="A102" s="64" t="s">
        <v>538</v>
      </c>
      <c r="B102" s="611">
        <v>7881.5</v>
      </c>
      <c r="C102" s="84"/>
      <c r="D102" s="19"/>
      <c r="E102" s="57"/>
      <c r="F102" s="57"/>
    </row>
    <row r="103" spans="1:6" ht="12.75" customHeight="1">
      <c r="A103" s="64" t="s">
        <v>887</v>
      </c>
      <c r="B103" s="611">
        <v>2127.8000000000002</v>
      </c>
      <c r="C103" s="87"/>
      <c r="D103" s="19"/>
      <c r="E103" s="57"/>
      <c r="F103" s="57"/>
    </row>
    <row r="104" spans="1:6" ht="12.75" customHeight="1">
      <c r="A104" s="64" t="s">
        <v>888</v>
      </c>
      <c r="B104" s="611">
        <v>2026.9</v>
      </c>
      <c r="C104" s="87"/>
      <c r="D104" s="19"/>
      <c r="E104" s="94"/>
      <c r="F104" s="94"/>
    </row>
    <row r="105" spans="1:6" ht="12.75" customHeight="1">
      <c r="A105" s="64" t="s">
        <v>2213</v>
      </c>
      <c r="B105" s="611">
        <v>2124.9</v>
      </c>
      <c r="C105" s="87"/>
      <c r="D105" s="19"/>
      <c r="E105" s="57"/>
      <c r="F105" s="57"/>
    </row>
    <row r="106" spans="1:6" ht="12.75" customHeight="1">
      <c r="A106" s="47" t="s">
        <v>889</v>
      </c>
      <c r="B106" s="663">
        <v>507777.1</v>
      </c>
      <c r="C106" s="87"/>
      <c r="D106" s="19"/>
      <c r="E106" s="57"/>
      <c r="F106" s="57"/>
    </row>
    <row r="107" spans="1:6" ht="12.75" customHeight="1">
      <c r="A107" s="64" t="s">
        <v>890</v>
      </c>
      <c r="B107" s="611">
        <v>86971.6</v>
      </c>
      <c r="C107" s="84"/>
      <c r="D107" s="19"/>
      <c r="E107" s="57"/>
      <c r="F107" s="57"/>
    </row>
    <row r="108" spans="1:6" ht="12.75" customHeight="1">
      <c r="A108" s="64" t="s">
        <v>892</v>
      </c>
      <c r="B108" s="611">
        <v>111519.4</v>
      </c>
      <c r="C108" s="87"/>
      <c r="D108" s="19"/>
      <c r="E108" s="57"/>
      <c r="F108" s="57"/>
    </row>
    <row r="109" spans="1:6" ht="12.75" customHeight="1">
      <c r="A109" s="64" t="s">
        <v>893</v>
      </c>
      <c r="B109" s="611">
        <v>55036.9</v>
      </c>
      <c r="C109" s="87"/>
      <c r="D109" s="19"/>
      <c r="E109" s="57"/>
      <c r="F109" s="57"/>
    </row>
    <row r="110" spans="1:6" ht="12.75" customHeight="1">
      <c r="A110" s="64" t="s">
        <v>877</v>
      </c>
      <c r="B110" s="611">
        <v>26526.6</v>
      </c>
      <c r="C110" s="87"/>
      <c r="D110" s="19"/>
      <c r="E110" s="57"/>
      <c r="F110" s="57"/>
    </row>
    <row r="111" spans="1:6" ht="12.75" customHeight="1">
      <c r="A111" s="64" t="s">
        <v>895</v>
      </c>
      <c r="B111" s="611">
        <v>65366.3</v>
      </c>
      <c r="C111" s="87"/>
      <c r="D111" s="19"/>
      <c r="E111" s="57"/>
      <c r="F111" s="57"/>
    </row>
    <row r="112" spans="1:6" ht="12.75" customHeight="1">
      <c r="A112" s="64" t="s">
        <v>897</v>
      </c>
      <c r="B112" s="611">
        <v>129115.6</v>
      </c>
      <c r="C112" s="87"/>
      <c r="D112" s="19"/>
      <c r="E112" s="57"/>
      <c r="F112" s="57"/>
    </row>
    <row r="113" spans="1:8" ht="12.75" customHeight="1">
      <c r="A113" s="64" t="s">
        <v>886</v>
      </c>
      <c r="B113" s="611">
        <v>11443.5</v>
      </c>
      <c r="C113" s="87"/>
      <c r="D113" s="19"/>
      <c r="E113" s="57"/>
      <c r="F113" s="57"/>
    </row>
    <row r="114" spans="1:8" ht="12.75" customHeight="1">
      <c r="A114" s="64" t="s">
        <v>899</v>
      </c>
      <c r="B114" s="611">
        <v>21797.3</v>
      </c>
      <c r="C114" s="87"/>
      <c r="D114" s="19"/>
      <c r="E114" s="57"/>
      <c r="F114" s="57"/>
      <c r="G114" s="92"/>
      <c r="H114" s="33"/>
    </row>
    <row r="115" spans="1:8" ht="12.75" customHeight="1">
      <c r="A115" s="47" t="s">
        <v>2218</v>
      </c>
      <c r="B115" s="663">
        <v>579400</v>
      </c>
      <c r="C115" s="87"/>
      <c r="D115" s="19"/>
      <c r="E115" s="57"/>
      <c r="F115" s="57"/>
      <c r="G115" s="92"/>
      <c r="H115" s="33"/>
    </row>
    <row r="116" spans="1:8" ht="12.75" customHeight="1">
      <c r="A116" s="64" t="s">
        <v>902</v>
      </c>
      <c r="B116" s="611">
        <v>23471.1</v>
      </c>
    </row>
    <row r="117" spans="1:8" ht="12.75" customHeight="1">
      <c r="A117" s="64" t="s">
        <v>904</v>
      </c>
      <c r="B117" s="611">
        <v>14471</v>
      </c>
    </row>
    <row r="118" spans="1:8" ht="12.75" customHeight="1">
      <c r="A118" s="64" t="s">
        <v>870</v>
      </c>
      <c r="B118" s="611">
        <v>13092.6</v>
      </c>
    </row>
    <row r="119" spans="1:8" ht="12.75" customHeight="1">
      <c r="A119" s="64" t="s">
        <v>871</v>
      </c>
      <c r="B119" s="611">
        <v>9068.1</v>
      </c>
    </row>
    <row r="120" spans="1:8" ht="12.75" customHeight="1">
      <c r="A120" s="64" t="s">
        <v>907</v>
      </c>
      <c r="B120" s="611">
        <v>3995</v>
      </c>
    </row>
    <row r="121" spans="1:8" ht="12.75" customHeight="1">
      <c r="A121" s="64" t="s">
        <v>909</v>
      </c>
      <c r="B121" s="611">
        <v>18384.099999999999</v>
      </c>
    </row>
    <row r="122" spans="1:8" ht="12.75" customHeight="1">
      <c r="A122" s="64" t="s">
        <v>565</v>
      </c>
      <c r="B122" s="611">
        <v>148509.29999999999</v>
      </c>
    </row>
    <row r="123" spans="1:8" ht="12.75" customHeight="1">
      <c r="A123" s="64" t="s">
        <v>566</v>
      </c>
      <c r="B123" s="611">
        <v>7649.2</v>
      </c>
    </row>
    <row r="124" spans="1:8" ht="12.75" customHeight="1">
      <c r="A124" s="64" t="s">
        <v>567</v>
      </c>
      <c r="B124" s="611">
        <v>134377.70000000001</v>
      </c>
    </row>
    <row r="125" spans="1:8" ht="12.75" customHeight="1">
      <c r="A125" s="64" t="s">
        <v>569</v>
      </c>
      <c r="B125" s="611">
        <v>63147.6</v>
      </c>
    </row>
    <row r="126" spans="1:8">
      <c r="A126" s="64" t="s">
        <v>571</v>
      </c>
      <c r="B126" s="611">
        <v>139590.20000000001</v>
      </c>
    </row>
    <row r="127" spans="1:8">
      <c r="A127" s="64" t="s">
        <v>884</v>
      </c>
      <c r="B127" s="611">
        <v>3644.1</v>
      </c>
    </row>
    <row r="128" spans="1:8">
      <c r="A128" s="47" t="s">
        <v>573</v>
      </c>
      <c r="B128" s="663">
        <v>363964.1</v>
      </c>
    </row>
    <row r="129" spans="1:2">
      <c r="A129" s="64" t="s">
        <v>575</v>
      </c>
      <c r="B129" s="611">
        <v>1101.3</v>
      </c>
    </row>
    <row r="130" spans="1:2">
      <c r="A130" s="64" t="s">
        <v>860</v>
      </c>
      <c r="B130" s="611">
        <v>213552.9</v>
      </c>
    </row>
    <row r="131" spans="1:2">
      <c r="A131" s="64" t="s">
        <v>577</v>
      </c>
      <c r="B131" s="611">
        <v>10850.8</v>
      </c>
    </row>
    <row r="132" spans="1:2">
      <c r="A132" s="64" t="s">
        <v>578</v>
      </c>
      <c r="B132" s="611">
        <v>37471.800000000003</v>
      </c>
    </row>
    <row r="133" spans="1:2">
      <c r="A133" s="64" t="s">
        <v>580</v>
      </c>
      <c r="B133" s="611">
        <v>2608.9</v>
      </c>
    </row>
    <row r="134" spans="1:2">
      <c r="A134" s="64" t="s">
        <v>582</v>
      </c>
      <c r="B134" s="611">
        <v>8565.2999999999993</v>
      </c>
    </row>
    <row r="135" spans="1:2">
      <c r="A135" s="64" t="s">
        <v>584</v>
      </c>
      <c r="B135" s="611">
        <v>8232.4</v>
      </c>
    </row>
    <row r="136" spans="1:2">
      <c r="A136" s="64" t="s">
        <v>605</v>
      </c>
      <c r="B136" s="611">
        <v>4.9000000000000004</v>
      </c>
    </row>
    <row r="137" spans="1:2">
      <c r="A137" s="64" t="s">
        <v>586</v>
      </c>
      <c r="B137" s="611">
        <v>21816.9</v>
      </c>
    </row>
    <row r="138" spans="1:2">
      <c r="A138" s="64" t="s">
        <v>587</v>
      </c>
      <c r="B138" s="611">
        <v>12.7</v>
      </c>
    </row>
    <row r="139" spans="1:2">
      <c r="A139" s="64" t="s">
        <v>2214</v>
      </c>
      <c r="B139" s="611">
        <v>6452.6</v>
      </c>
    </row>
    <row r="140" spans="1:2">
      <c r="A140" s="64" t="s">
        <v>589</v>
      </c>
      <c r="B140" s="611">
        <v>856.4</v>
      </c>
    </row>
    <row r="141" spans="1:2">
      <c r="A141" s="64" t="s">
        <v>591</v>
      </c>
      <c r="B141" s="611">
        <v>37106.300000000003</v>
      </c>
    </row>
    <row r="142" spans="1:2">
      <c r="A142" s="64" t="s">
        <v>593</v>
      </c>
      <c r="B142" s="611">
        <v>14433.7</v>
      </c>
    </row>
    <row r="143" spans="1:2">
      <c r="A143" s="64" t="s">
        <v>595</v>
      </c>
      <c r="B143" s="611">
        <v>897.3</v>
      </c>
    </row>
    <row r="144" spans="1:2">
      <c r="A144" s="47" t="s">
        <v>597</v>
      </c>
      <c r="B144" s="663">
        <v>62362.5</v>
      </c>
    </row>
    <row r="145" spans="1:2">
      <c r="A145" s="64" t="s">
        <v>599</v>
      </c>
      <c r="B145" s="611">
        <v>34988.800000000003</v>
      </c>
    </row>
    <row r="146" spans="1:2">
      <c r="A146" s="64" t="s">
        <v>859</v>
      </c>
      <c r="B146" s="611">
        <v>241.8</v>
      </c>
    </row>
    <row r="147" spans="1:2">
      <c r="A147" s="64" t="s">
        <v>601</v>
      </c>
      <c r="B147" s="611">
        <v>24740.2</v>
      </c>
    </row>
    <row r="148" spans="1:2">
      <c r="A148" s="64" t="s">
        <v>862</v>
      </c>
      <c r="B148" s="611">
        <v>1477.2</v>
      </c>
    </row>
    <row r="149" spans="1:2">
      <c r="A149" s="64" t="s">
        <v>604</v>
      </c>
      <c r="B149" s="611">
        <v>914.5</v>
      </c>
    </row>
    <row r="150" spans="1:2" s="437" customFormat="1">
      <c r="A150" s="476" t="s">
        <v>606</v>
      </c>
      <c r="B150" s="663">
        <v>21980.9</v>
      </c>
    </row>
    <row r="151" spans="1:2">
      <c r="A151" s="64" t="s">
        <v>608</v>
      </c>
      <c r="B151" s="611">
        <v>19956.099999999999</v>
      </c>
    </row>
    <row r="152" spans="1:2">
      <c r="A152" s="64" t="s">
        <v>880</v>
      </c>
      <c r="B152" s="611">
        <v>2024.8</v>
      </c>
    </row>
    <row r="153" spans="1:2">
      <c r="A153" s="47" t="s">
        <v>610</v>
      </c>
      <c r="B153" s="663">
        <v>575828.1</v>
      </c>
    </row>
    <row r="154" spans="1:2">
      <c r="A154" s="64" t="s">
        <v>611</v>
      </c>
      <c r="B154" s="611">
        <v>4080.8</v>
      </c>
    </row>
    <row r="155" spans="1:2">
      <c r="A155" s="64" t="s">
        <v>613</v>
      </c>
      <c r="B155" s="611">
        <v>20669.900000000001</v>
      </c>
    </row>
    <row r="156" spans="1:2">
      <c r="A156" s="64" t="s">
        <v>876</v>
      </c>
      <c r="B156" s="611">
        <v>3046.8</v>
      </c>
    </row>
    <row r="157" spans="1:2">
      <c r="A157" s="64" t="s">
        <v>878</v>
      </c>
      <c r="B157" s="611">
        <v>6889.8</v>
      </c>
    </row>
    <row r="158" spans="1:2">
      <c r="A158" s="64" t="s">
        <v>617</v>
      </c>
      <c r="B158" s="611">
        <v>6985.3</v>
      </c>
    </row>
    <row r="159" spans="1:2">
      <c r="A159" s="64" t="s">
        <v>619</v>
      </c>
      <c r="B159" s="611">
        <v>5995.7</v>
      </c>
    </row>
    <row r="160" spans="1:2">
      <c r="A160" s="64" t="s">
        <v>620</v>
      </c>
      <c r="B160" s="611">
        <v>1380.3</v>
      </c>
    </row>
    <row r="161" spans="1:2">
      <c r="A161" s="64" t="s">
        <v>621</v>
      </c>
      <c r="B161" s="611">
        <v>2516.1</v>
      </c>
    </row>
    <row r="162" spans="1:2">
      <c r="A162" s="64" t="s">
        <v>580</v>
      </c>
      <c r="B162" s="611">
        <v>22609.7</v>
      </c>
    </row>
    <row r="163" spans="1:2">
      <c r="A163" s="64" t="s">
        <v>622</v>
      </c>
      <c r="B163" s="611">
        <v>12644.7</v>
      </c>
    </row>
    <row r="164" spans="1:2">
      <c r="A164" s="64" t="s">
        <v>624</v>
      </c>
      <c r="B164" s="611">
        <v>21208</v>
      </c>
    </row>
    <row r="165" spans="1:2">
      <c r="A165" s="64" t="s">
        <v>625</v>
      </c>
      <c r="B165" s="611">
        <v>145342</v>
      </c>
    </row>
    <row r="166" spans="1:2">
      <c r="A166" s="64" t="s">
        <v>626</v>
      </c>
      <c r="B166" s="611">
        <v>18962.8</v>
      </c>
    </row>
    <row r="167" spans="1:2">
      <c r="A167" s="64" t="s">
        <v>2215</v>
      </c>
      <c r="B167" s="611">
        <v>116604.7</v>
      </c>
    </row>
    <row r="168" spans="1:2">
      <c r="A168" s="64" t="s">
        <v>884</v>
      </c>
      <c r="B168" s="611">
        <v>169101.6</v>
      </c>
    </row>
    <row r="169" spans="1:2">
      <c r="A169" s="64" t="s">
        <v>593</v>
      </c>
      <c r="B169" s="611">
        <v>17790.2</v>
      </c>
    </row>
    <row r="170" spans="1:2">
      <c r="A170" s="47" t="s">
        <v>905</v>
      </c>
      <c r="B170" s="663">
        <v>425352.5</v>
      </c>
    </row>
    <row r="171" spans="1:2">
      <c r="A171" s="64" t="s">
        <v>906</v>
      </c>
      <c r="B171" s="611">
        <v>34245.199999999997</v>
      </c>
    </row>
    <row r="172" spans="1:2">
      <c r="A172" s="64" t="s">
        <v>533</v>
      </c>
      <c r="B172" s="611">
        <v>13246.3</v>
      </c>
    </row>
    <row r="173" spans="1:2">
      <c r="A173" s="64" t="s">
        <v>908</v>
      </c>
      <c r="B173" s="611">
        <v>1252.4000000000001</v>
      </c>
    </row>
    <row r="174" spans="1:2">
      <c r="A174" s="64" t="s">
        <v>564</v>
      </c>
      <c r="B174" s="611">
        <v>2391</v>
      </c>
    </row>
    <row r="175" spans="1:2">
      <c r="A175" s="64" t="s">
        <v>2284</v>
      </c>
      <c r="B175" s="611">
        <v>21180</v>
      </c>
    </row>
    <row r="176" spans="1:2">
      <c r="A176" s="64" t="s">
        <v>568</v>
      </c>
      <c r="B176" s="611">
        <v>52852.2</v>
      </c>
    </row>
    <row r="177" spans="1:2">
      <c r="A177" s="64" t="s">
        <v>570</v>
      </c>
      <c r="B177" s="611">
        <v>6801.5</v>
      </c>
    </row>
    <row r="178" spans="1:2">
      <c r="A178" s="64" t="s">
        <v>572</v>
      </c>
      <c r="B178" s="611">
        <v>552.79999999999995</v>
      </c>
    </row>
    <row r="179" spans="1:2">
      <c r="A179" s="64" t="s">
        <v>898</v>
      </c>
      <c r="B179" s="611">
        <v>15363.3</v>
      </c>
    </row>
    <row r="180" spans="1:2">
      <c r="A180" s="64" t="s">
        <v>574</v>
      </c>
      <c r="B180" s="611">
        <v>16058.1</v>
      </c>
    </row>
    <row r="181" spans="1:2">
      <c r="A181" s="64" t="s">
        <v>863</v>
      </c>
      <c r="B181" s="611">
        <v>3190</v>
      </c>
    </row>
    <row r="182" spans="1:2">
      <c r="A182" s="64" t="s">
        <v>576</v>
      </c>
      <c r="B182" s="611">
        <v>21763.1</v>
      </c>
    </row>
    <row r="183" spans="1:2">
      <c r="A183" s="64" t="s">
        <v>901</v>
      </c>
      <c r="B183" s="611">
        <v>21883.1</v>
      </c>
    </row>
    <row r="184" spans="1:2">
      <c r="A184" s="64" t="s">
        <v>579</v>
      </c>
      <c r="B184" s="611">
        <v>1441.6</v>
      </c>
    </row>
    <row r="185" spans="1:2">
      <c r="A185" s="64" t="s">
        <v>581</v>
      </c>
      <c r="B185" s="611">
        <v>50116.3</v>
      </c>
    </row>
    <row r="186" spans="1:2">
      <c r="A186" s="64" t="s">
        <v>583</v>
      </c>
      <c r="B186" s="611">
        <v>136167.20000000001</v>
      </c>
    </row>
    <row r="187" spans="1:2">
      <c r="A187" s="64" t="s">
        <v>585</v>
      </c>
      <c r="B187" s="611">
        <v>23431.1</v>
      </c>
    </row>
    <row r="188" spans="1:2">
      <c r="A188" s="64" t="s">
        <v>2216</v>
      </c>
      <c r="B188" s="611">
        <v>615.29999999999995</v>
      </c>
    </row>
    <row r="189" spans="1:2">
      <c r="A189" s="64" t="s">
        <v>2217</v>
      </c>
      <c r="B189" s="611">
        <v>2802.1</v>
      </c>
    </row>
    <row r="190" spans="1:2">
      <c r="A190" s="47" t="s">
        <v>588</v>
      </c>
      <c r="B190" s="663">
        <v>692867.7</v>
      </c>
    </row>
    <row r="191" spans="1:2">
      <c r="A191" s="64" t="s">
        <v>590</v>
      </c>
      <c r="B191" s="611">
        <v>4249.7</v>
      </c>
    </row>
    <row r="192" spans="1:2">
      <c r="A192" s="64" t="s">
        <v>592</v>
      </c>
      <c r="B192" s="611">
        <v>8286.1</v>
      </c>
    </row>
    <row r="193" spans="1:2">
      <c r="A193" s="64" t="s">
        <v>594</v>
      </c>
      <c r="B193" s="611">
        <v>61648</v>
      </c>
    </row>
    <row r="194" spans="1:2">
      <c r="A194" s="64" t="s">
        <v>596</v>
      </c>
      <c r="B194" s="611">
        <v>2811.2</v>
      </c>
    </row>
    <row r="195" spans="1:2">
      <c r="A195" s="64" t="s">
        <v>598</v>
      </c>
      <c r="B195" s="611">
        <v>16511</v>
      </c>
    </row>
    <row r="196" spans="1:2">
      <c r="A196" s="64" t="s">
        <v>600</v>
      </c>
      <c r="B196" s="611">
        <v>7196.2</v>
      </c>
    </row>
    <row r="197" spans="1:2">
      <c r="A197" s="64" t="s">
        <v>898</v>
      </c>
      <c r="B197" s="611">
        <v>121010.6</v>
      </c>
    </row>
    <row r="198" spans="1:2">
      <c r="A198" s="64" t="s">
        <v>602</v>
      </c>
      <c r="B198" s="611">
        <v>9083.4</v>
      </c>
    </row>
    <row r="199" spans="1:2">
      <c r="A199" s="64" t="s">
        <v>603</v>
      </c>
      <c r="B199" s="611">
        <v>20871.2</v>
      </c>
    </row>
    <row r="200" spans="1:2">
      <c r="A200" s="64" t="s">
        <v>605</v>
      </c>
      <c r="B200" s="611">
        <v>153901.29999999999</v>
      </c>
    </row>
    <row r="201" spans="1:2">
      <c r="A201" s="64" t="s">
        <v>607</v>
      </c>
      <c r="B201" s="611">
        <v>87710.9</v>
      </c>
    </row>
    <row r="202" spans="1:2">
      <c r="A202" s="64" t="s">
        <v>2176</v>
      </c>
      <c r="B202" s="611">
        <v>30921.200000000001</v>
      </c>
    </row>
    <row r="203" spans="1:2">
      <c r="A203" s="64" t="s">
        <v>609</v>
      </c>
      <c r="B203" s="611">
        <v>14575.7</v>
      </c>
    </row>
    <row r="204" spans="1:2">
      <c r="A204" s="64" t="s">
        <v>587</v>
      </c>
      <c r="B204" s="611">
        <v>15.1</v>
      </c>
    </row>
    <row r="205" spans="1:2">
      <c r="A205" s="64" t="s">
        <v>903</v>
      </c>
      <c r="B205" s="611">
        <v>10014.6</v>
      </c>
    </row>
    <row r="206" spans="1:2">
      <c r="A206" s="64" t="s">
        <v>612</v>
      </c>
      <c r="B206" s="611">
        <v>25039.200000000001</v>
      </c>
    </row>
    <row r="207" spans="1:2">
      <c r="A207" s="64" t="s">
        <v>614</v>
      </c>
      <c r="B207" s="611">
        <v>27562.6</v>
      </c>
    </row>
    <row r="208" spans="1:2">
      <c r="A208" s="64" t="s">
        <v>615</v>
      </c>
      <c r="B208" s="611">
        <v>31757.599999999999</v>
      </c>
    </row>
    <row r="209" spans="1:2">
      <c r="A209" s="64" t="s">
        <v>616</v>
      </c>
      <c r="B209" s="611">
        <v>12506.9</v>
      </c>
    </row>
    <row r="210" spans="1:2">
      <c r="A210" s="64" t="s">
        <v>618</v>
      </c>
      <c r="B210" s="611">
        <v>47194.6</v>
      </c>
    </row>
    <row r="211" spans="1:2">
      <c r="A211" s="64" t="s">
        <v>627</v>
      </c>
      <c r="B211" s="611">
        <v>0.5</v>
      </c>
    </row>
    <row r="212" spans="1:2">
      <c r="A212" s="47" t="s">
        <v>2087</v>
      </c>
      <c r="B212" s="663">
        <v>648953.59999999998</v>
      </c>
    </row>
    <row r="213" spans="1:2">
      <c r="A213" s="96" t="s">
        <v>9</v>
      </c>
      <c r="B213" s="611"/>
    </row>
    <row r="214" spans="1:2" ht="10.5" customHeight="1">
      <c r="A214" s="64" t="s">
        <v>592</v>
      </c>
      <c r="B214" s="611">
        <v>2722.4</v>
      </c>
    </row>
    <row r="215" spans="1:2">
      <c r="A215" s="64" t="s">
        <v>623</v>
      </c>
      <c r="B215" s="611">
        <v>80050.3</v>
      </c>
    </row>
    <row r="216" spans="1:2">
      <c r="A216" s="64" t="s">
        <v>586</v>
      </c>
      <c r="B216" s="611">
        <v>2.5</v>
      </c>
    </row>
    <row r="217" spans="1:2">
      <c r="A217" s="64" t="s">
        <v>587</v>
      </c>
      <c r="B217" s="611">
        <v>194598.9</v>
      </c>
    </row>
    <row r="218" spans="1:2">
      <c r="A218" s="64" t="s">
        <v>589</v>
      </c>
      <c r="B218" s="611">
        <v>891.7</v>
      </c>
    </row>
    <row r="219" spans="1:2">
      <c r="A219" s="64" t="s">
        <v>593</v>
      </c>
      <c r="B219" s="611">
        <v>0.3</v>
      </c>
    </row>
    <row r="220" spans="1:2">
      <c r="A220" s="64" t="s">
        <v>627</v>
      </c>
      <c r="B220" s="611">
        <v>309154.40000000002</v>
      </c>
    </row>
    <row r="221" spans="1:2">
      <c r="A221" s="64" t="s">
        <v>595</v>
      </c>
      <c r="B221" s="611">
        <v>61533.1</v>
      </c>
    </row>
    <row r="222" spans="1:2" ht="5.0999999999999996" customHeight="1">
      <c r="A222" s="64"/>
      <c r="B222" s="667"/>
    </row>
    <row r="223" spans="1:2">
      <c r="A223" s="442" t="s">
        <v>3163</v>
      </c>
    </row>
    <row r="224" spans="1:2">
      <c r="A224" s="443" t="s">
        <v>628</v>
      </c>
    </row>
    <row r="225" spans="1:1">
      <c r="A225" s="442" t="s">
        <v>2424</v>
      </c>
    </row>
    <row r="226" spans="1:1">
      <c r="A226" s="2" t="s">
        <v>61</v>
      </c>
    </row>
  </sheetData>
  <mergeCells count="3">
    <mergeCell ref="F61:F62"/>
    <mergeCell ref="E61:E62"/>
    <mergeCell ref="B6:B7"/>
  </mergeCells>
  <phoneticPr fontId="13" type="noConversion"/>
  <hyperlinks>
    <hyperlink ref="F1" location="'Spis tablic_Contents'!A1" display="&lt; POWRÓT"/>
    <hyperlink ref="F2" location="'Spis tablic_Contents'!A1" display="&lt; BACK"/>
  </hyperlinks>
  <pageMargins left="0.75" right="0.75" top="1" bottom="1" header="0.5" footer="0.5"/>
  <pageSetup paperSize="9" scale="9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9"/>
  <sheetViews>
    <sheetView showGridLines="0" zoomScaleNormal="100" workbookViewId="0">
      <pane ySplit="5" topLeftCell="A6" activePane="bottomLeft" state="frozen"/>
      <selection activeCell="J32" sqref="J32"/>
      <selection pane="bottomLeft"/>
    </sheetView>
  </sheetViews>
  <sheetFormatPr defaultRowHeight="12.75"/>
  <cols>
    <col min="1" max="1" width="36" style="369" customWidth="1"/>
    <col min="2" max="2" width="14.7109375" style="397" customWidth="1"/>
    <col min="3" max="16384" width="9.140625" style="369"/>
  </cols>
  <sheetData>
    <row r="1" spans="1:8">
      <c r="A1" s="1" t="s">
        <v>3428</v>
      </c>
      <c r="H1" s="245" t="s">
        <v>1195</v>
      </c>
    </row>
    <row r="2" spans="1:8">
      <c r="A2" s="105" t="s">
        <v>3097</v>
      </c>
      <c r="H2" s="246" t="s">
        <v>1196</v>
      </c>
    </row>
    <row r="3" spans="1:8">
      <c r="A3" s="54" t="s">
        <v>3164</v>
      </c>
      <c r="B3" s="671"/>
    </row>
    <row r="4" spans="1:8" ht="5.0999999999999996" customHeight="1">
      <c r="A4" s="2"/>
      <c r="B4" s="671"/>
    </row>
    <row r="5" spans="1:8" ht="24" customHeight="1">
      <c r="A5" s="224" t="s">
        <v>109</v>
      </c>
      <c r="B5" s="672" t="s">
        <v>2589</v>
      </c>
      <c r="C5" s="29"/>
    </row>
    <row r="6" spans="1:8" ht="12.75" customHeight="1">
      <c r="A6" s="41" t="s">
        <v>2219</v>
      </c>
      <c r="B6" s="609">
        <v>3491103</v>
      </c>
      <c r="C6" s="441"/>
    </row>
    <row r="7" spans="1:8" ht="12.75" customHeight="1">
      <c r="A7" s="440" t="s">
        <v>2128</v>
      </c>
      <c r="B7" s="610"/>
      <c r="C7" s="441"/>
    </row>
    <row r="8" spans="1:8" ht="12.75" customHeight="1">
      <c r="A8" s="487" t="s">
        <v>2530</v>
      </c>
      <c r="B8" s="661">
        <v>354732.3</v>
      </c>
      <c r="C8" s="57"/>
    </row>
    <row r="9" spans="1:8" ht="12.75" customHeight="1">
      <c r="A9" s="488" t="s">
        <v>630</v>
      </c>
      <c r="B9" s="602">
        <v>73.099999999999994</v>
      </c>
      <c r="C9" s="57"/>
    </row>
    <row r="10" spans="1:8" ht="12.75" customHeight="1">
      <c r="A10" s="488" t="s">
        <v>632</v>
      </c>
      <c r="B10" s="602">
        <v>223.5</v>
      </c>
      <c r="C10" s="57"/>
    </row>
    <row r="11" spans="1:8" ht="12.75" customHeight="1">
      <c r="A11" s="488" t="s">
        <v>2220</v>
      </c>
      <c r="B11" s="602">
        <v>11.9</v>
      </c>
      <c r="C11" s="57"/>
    </row>
    <row r="12" spans="1:8" ht="12.75" customHeight="1">
      <c r="A12" s="488" t="s">
        <v>634</v>
      </c>
      <c r="B12" s="602">
        <v>581.79999999999995</v>
      </c>
      <c r="C12" s="57"/>
    </row>
    <row r="13" spans="1:8" ht="12.75" customHeight="1">
      <c r="A13" s="488" t="s">
        <v>636</v>
      </c>
      <c r="B13" s="602">
        <v>18.5</v>
      </c>
      <c r="C13" s="57"/>
    </row>
    <row r="14" spans="1:8" ht="12.75" customHeight="1">
      <c r="A14" s="488" t="s">
        <v>638</v>
      </c>
      <c r="B14" s="602">
        <v>36.1</v>
      </c>
      <c r="C14" s="57"/>
    </row>
    <row r="15" spans="1:8" ht="12.75" customHeight="1">
      <c r="A15" s="488" t="s">
        <v>640</v>
      </c>
      <c r="B15" s="602">
        <v>40.1</v>
      </c>
      <c r="C15" s="57"/>
    </row>
    <row r="16" spans="1:8" ht="12.75" customHeight="1">
      <c r="A16" s="488" t="s">
        <v>642</v>
      </c>
      <c r="B16" s="602">
        <v>15.6</v>
      </c>
      <c r="C16" s="57"/>
    </row>
    <row r="17" spans="1:3" ht="12.75" customHeight="1">
      <c r="A17" s="488" t="s">
        <v>644</v>
      </c>
      <c r="B17" s="602">
        <v>552.9</v>
      </c>
      <c r="C17" s="57"/>
    </row>
    <row r="18" spans="1:3" ht="12.75" customHeight="1">
      <c r="A18" s="488" t="s">
        <v>646</v>
      </c>
      <c r="B18" s="602">
        <v>5233.3</v>
      </c>
      <c r="C18" s="57"/>
    </row>
    <row r="19" spans="1:3" ht="12.75" customHeight="1">
      <c r="A19" s="488" t="s">
        <v>648</v>
      </c>
      <c r="B19" s="602">
        <v>1514.6</v>
      </c>
      <c r="C19" s="57"/>
    </row>
    <row r="20" spans="1:3" ht="12.75" customHeight="1">
      <c r="A20" s="488" t="s">
        <v>650</v>
      </c>
      <c r="B20" s="602">
        <v>951.7</v>
      </c>
      <c r="C20" s="57"/>
    </row>
    <row r="21" spans="1:3" ht="12.75" customHeight="1">
      <c r="A21" s="488" t="s">
        <v>652</v>
      </c>
      <c r="B21" s="602">
        <v>3165.8</v>
      </c>
      <c r="C21" s="57"/>
    </row>
    <row r="22" spans="1:3" ht="12.75" customHeight="1">
      <c r="A22" s="488" t="s">
        <v>654</v>
      </c>
      <c r="B22" s="602">
        <v>4390.8999999999996</v>
      </c>
      <c r="C22" s="57"/>
    </row>
    <row r="23" spans="1:3" ht="12.75" customHeight="1">
      <c r="A23" s="488" t="s">
        <v>656</v>
      </c>
      <c r="B23" s="602">
        <v>991.2</v>
      </c>
      <c r="C23" s="57"/>
    </row>
    <row r="24" spans="1:3" ht="12.75" customHeight="1">
      <c r="A24" s="488" t="s">
        <v>111</v>
      </c>
      <c r="B24" s="605">
        <v>1118.8</v>
      </c>
      <c r="C24" s="57"/>
    </row>
    <row r="25" spans="1:3" ht="12.75" customHeight="1">
      <c r="A25" s="488" t="s">
        <v>660</v>
      </c>
      <c r="B25" s="605">
        <v>2053.1999999999998</v>
      </c>
      <c r="C25" s="57"/>
    </row>
    <row r="26" spans="1:3" ht="12.75" customHeight="1">
      <c r="A26" s="488" t="s">
        <v>662</v>
      </c>
      <c r="B26" s="605">
        <v>539.70000000000005</v>
      </c>
      <c r="C26" s="57"/>
    </row>
    <row r="27" spans="1:3" ht="12.75" customHeight="1">
      <c r="A27" s="488" t="s">
        <v>664</v>
      </c>
      <c r="B27" s="605">
        <v>29.5</v>
      </c>
      <c r="C27" s="57"/>
    </row>
    <row r="28" spans="1:3" ht="12.75" customHeight="1">
      <c r="A28" s="488" t="s">
        <v>666</v>
      </c>
      <c r="B28" s="605">
        <v>119.9</v>
      </c>
      <c r="C28" s="57"/>
    </row>
    <row r="29" spans="1:3" ht="12.75" customHeight="1">
      <c r="A29" s="488" t="s">
        <v>668</v>
      </c>
      <c r="B29" s="605">
        <v>3379.7</v>
      </c>
      <c r="C29" s="57"/>
    </row>
    <row r="30" spans="1:3" ht="12.75" customHeight="1">
      <c r="A30" s="488" t="s">
        <v>670</v>
      </c>
      <c r="B30" s="605">
        <v>19038.5</v>
      </c>
      <c r="C30" s="57"/>
    </row>
    <row r="31" spans="1:3" ht="12.75" customHeight="1">
      <c r="A31" s="488" t="s">
        <v>672</v>
      </c>
      <c r="B31" s="605">
        <v>35005.300000000003</v>
      </c>
      <c r="C31" s="975"/>
    </row>
    <row r="32" spans="1:3" ht="12.75" customHeight="1">
      <c r="A32" s="488" t="s">
        <v>674</v>
      </c>
      <c r="B32" s="605">
        <v>24098.9</v>
      </c>
      <c r="C32" s="975"/>
    </row>
    <row r="33" spans="1:3" ht="12.75" customHeight="1">
      <c r="A33" s="488" t="s">
        <v>676</v>
      </c>
      <c r="B33" s="605">
        <v>2798.1</v>
      </c>
      <c r="C33" s="57"/>
    </row>
    <row r="34" spans="1:3" ht="12.75" customHeight="1">
      <c r="A34" s="488" t="s">
        <v>536</v>
      </c>
      <c r="B34" s="605">
        <v>10983.6</v>
      </c>
      <c r="C34" s="57"/>
    </row>
    <row r="35" spans="1:3" ht="12.75" customHeight="1">
      <c r="A35" s="488" t="s">
        <v>678</v>
      </c>
      <c r="B35" s="605">
        <v>7128.9</v>
      </c>
      <c r="C35" s="57"/>
    </row>
    <row r="36" spans="1:3" ht="12.75" customHeight="1">
      <c r="A36" s="488" t="s">
        <v>680</v>
      </c>
      <c r="B36" s="605">
        <v>8751.2000000000007</v>
      </c>
      <c r="C36" s="57"/>
    </row>
    <row r="37" spans="1:3" ht="12.75" customHeight="1">
      <c r="A37" s="488" t="s">
        <v>682</v>
      </c>
      <c r="B37" s="605">
        <v>287.89999999999998</v>
      </c>
      <c r="C37" s="57"/>
    </row>
    <row r="38" spans="1:3" ht="12.75" customHeight="1">
      <c r="A38" s="488" t="s">
        <v>684</v>
      </c>
      <c r="B38" s="605">
        <v>37.9</v>
      </c>
      <c r="C38" s="57"/>
    </row>
    <row r="39" spans="1:3" ht="12.75" customHeight="1">
      <c r="A39" s="488" t="s">
        <v>686</v>
      </c>
      <c r="B39" s="605">
        <v>62.6</v>
      </c>
      <c r="C39" s="57"/>
    </row>
    <row r="40" spans="1:3" ht="12.75" customHeight="1">
      <c r="A40" s="488" t="s">
        <v>2221</v>
      </c>
      <c r="B40" s="605">
        <v>9.4</v>
      </c>
      <c r="C40" s="57"/>
    </row>
    <row r="41" spans="1:3" ht="12.75" customHeight="1">
      <c r="A41" s="488" t="s">
        <v>688</v>
      </c>
      <c r="B41" s="611">
        <v>72</v>
      </c>
      <c r="C41" s="57"/>
    </row>
    <row r="42" spans="1:3" ht="12.75" customHeight="1">
      <c r="A42" s="488" t="s">
        <v>540</v>
      </c>
      <c r="B42" s="605">
        <v>18204.900000000001</v>
      </c>
      <c r="C42" s="57"/>
    </row>
    <row r="43" spans="1:3" ht="12.75" customHeight="1">
      <c r="A43" s="488" t="s">
        <v>691</v>
      </c>
      <c r="B43" s="605">
        <v>486.3</v>
      </c>
      <c r="C43" s="57"/>
    </row>
    <row r="44" spans="1:3" ht="12.75" customHeight="1">
      <c r="A44" s="488" t="s">
        <v>693</v>
      </c>
      <c r="B44" s="605">
        <v>2.8</v>
      </c>
      <c r="C44" s="57"/>
    </row>
    <row r="45" spans="1:3" ht="12.75" customHeight="1">
      <c r="A45" s="488" t="s">
        <v>695</v>
      </c>
      <c r="B45" s="605">
        <v>170.1</v>
      </c>
      <c r="C45" s="57"/>
    </row>
    <row r="46" spans="1:3" ht="12.75" customHeight="1">
      <c r="A46" s="488" t="s">
        <v>2222</v>
      </c>
      <c r="B46" s="605">
        <v>0.4</v>
      </c>
      <c r="C46" s="57"/>
    </row>
    <row r="47" spans="1:3" ht="12.75" customHeight="1">
      <c r="A47" s="488" t="s">
        <v>698</v>
      </c>
      <c r="B47" s="605">
        <v>142.80000000000001</v>
      </c>
      <c r="C47" s="57"/>
    </row>
    <row r="48" spans="1:3" ht="12.75" customHeight="1">
      <c r="A48" s="488" t="s">
        <v>700</v>
      </c>
      <c r="B48" s="611">
        <v>2094</v>
      </c>
      <c r="C48" s="57"/>
    </row>
    <row r="49" spans="1:3" ht="12.75" customHeight="1">
      <c r="A49" s="488" t="s">
        <v>702</v>
      </c>
      <c r="B49" s="605">
        <v>119.6</v>
      </c>
      <c r="C49" s="57"/>
    </row>
    <row r="50" spans="1:3" ht="12.75" customHeight="1">
      <c r="A50" s="488" t="s">
        <v>704</v>
      </c>
      <c r="B50" s="605">
        <v>13.7</v>
      </c>
      <c r="C50" s="57"/>
    </row>
    <row r="51" spans="1:3" ht="12.75" customHeight="1">
      <c r="A51" s="488" t="s">
        <v>706</v>
      </c>
      <c r="B51" s="605">
        <v>3087.5</v>
      </c>
      <c r="C51" s="975"/>
    </row>
    <row r="52" spans="1:3" ht="12.75" customHeight="1">
      <c r="A52" s="488" t="s">
        <v>708</v>
      </c>
      <c r="B52" s="605">
        <v>111.9</v>
      </c>
      <c r="C52" s="975"/>
    </row>
    <row r="53" spans="1:3" ht="12.75" customHeight="1">
      <c r="A53" s="488" t="s">
        <v>710</v>
      </c>
      <c r="B53" s="605">
        <v>82.1</v>
      </c>
      <c r="C53" s="57"/>
    </row>
    <row r="54" spans="1:3" ht="12.75" customHeight="1">
      <c r="A54" s="488" t="s">
        <v>712</v>
      </c>
      <c r="B54" s="605">
        <v>6433.4</v>
      </c>
      <c r="C54" s="57"/>
    </row>
    <row r="55" spans="1:3" ht="12.75" customHeight="1">
      <c r="A55" s="488" t="s">
        <v>714</v>
      </c>
      <c r="B55" s="605">
        <v>127.2</v>
      </c>
      <c r="C55" s="57"/>
    </row>
    <row r="56" spans="1:3" ht="12.75" customHeight="1">
      <c r="A56" s="488" t="s">
        <v>716</v>
      </c>
      <c r="B56" s="605">
        <v>2084.4</v>
      </c>
      <c r="C56" s="57"/>
    </row>
    <row r="57" spans="1:3" ht="12.75" customHeight="1">
      <c r="A57" s="488" t="s">
        <v>855</v>
      </c>
      <c r="B57" s="605">
        <v>19739.900000000001</v>
      </c>
      <c r="C57" s="57"/>
    </row>
    <row r="58" spans="1:3" ht="12.75" customHeight="1">
      <c r="A58" s="488" t="s">
        <v>719</v>
      </c>
      <c r="B58" s="605">
        <v>1432.5</v>
      </c>
      <c r="C58" s="57"/>
    </row>
    <row r="59" spans="1:3" ht="12.75" customHeight="1">
      <c r="A59" s="488" t="s">
        <v>721</v>
      </c>
      <c r="B59" s="605">
        <v>5059.3</v>
      </c>
      <c r="C59" s="57"/>
    </row>
    <row r="60" spans="1:3" ht="12.75" customHeight="1">
      <c r="A60" s="488" t="s">
        <v>722</v>
      </c>
      <c r="B60" s="605">
        <v>31.4</v>
      </c>
    </row>
    <row r="61" spans="1:3" ht="12.75" customHeight="1">
      <c r="A61" s="488" t="s">
        <v>724</v>
      </c>
      <c r="B61" s="605">
        <v>206.4</v>
      </c>
    </row>
    <row r="62" spans="1:3" ht="12.75" customHeight="1">
      <c r="A62" s="488" t="s">
        <v>726</v>
      </c>
      <c r="B62" s="673">
        <v>70.900000000000006</v>
      </c>
    </row>
    <row r="63" spans="1:3" ht="12.75" customHeight="1">
      <c r="A63" s="488" t="s">
        <v>728</v>
      </c>
      <c r="B63" s="605">
        <v>66234.8</v>
      </c>
    </row>
    <row r="64" spans="1:3" ht="12.75" customHeight="1">
      <c r="A64" s="488" t="s">
        <v>629</v>
      </c>
      <c r="B64" s="611">
        <v>15373</v>
      </c>
    </row>
    <row r="65" spans="1:2" ht="12.75" customHeight="1">
      <c r="A65" s="488" t="s">
        <v>631</v>
      </c>
      <c r="B65" s="605">
        <v>21324.9</v>
      </c>
    </row>
    <row r="66" spans="1:2" ht="12.75" customHeight="1">
      <c r="A66" s="488" t="s">
        <v>633</v>
      </c>
      <c r="B66" s="611">
        <v>74</v>
      </c>
    </row>
    <row r="67" spans="1:2" ht="12.75" customHeight="1">
      <c r="A67" s="488" t="s">
        <v>635</v>
      </c>
      <c r="B67" s="605">
        <v>1.1000000000000001</v>
      </c>
    </row>
    <row r="68" spans="1:2" ht="12.75" customHeight="1">
      <c r="A68" s="488" t="s">
        <v>637</v>
      </c>
      <c r="B68" s="605">
        <v>5423.2</v>
      </c>
    </row>
    <row r="69" spans="1:2" ht="12.75" customHeight="1">
      <c r="A69" s="488" t="s">
        <v>639</v>
      </c>
      <c r="B69" s="605">
        <v>837.8</v>
      </c>
    </row>
    <row r="70" spans="1:2" ht="12.75" customHeight="1">
      <c r="A70" s="488" t="s">
        <v>641</v>
      </c>
      <c r="B70" s="605">
        <v>142.5</v>
      </c>
    </row>
    <row r="71" spans="1:2" ht="12.75" customHeight="1">
      <c r="A71" s="488" t="s">
        <v>643</v>
      </c>
      <c r="B71" s="605">
        <v>1491.4</v>
      </c>
    </row>
    <row r="72" spans="1:2" ht="12.75" customHeight="1">
      <c r="A72" s="488" t="s">
        <v>645</v>
      </c>
      <c r="B72" s="605">
        <v>330.7</v>
      </c>
    </row>
    <row r="73" spans="1:2" ht="12.75" customHeight="1">
      <c r="A73" s="488" t="s">
        <v>647</v>
      </c>
      <c r="B73" s="605">
        <v>1661.7</v>
      </c>
    </row>
    <row r="74" spans="1:2" ht="12.75" customHeight="1">
      <c r="A74" s="488" t="s">
        <v>649</v>
      </c>
      <c r="B74" s="605">
        <v>240.3</v>
      </c>
    </row>
    <row r="75" spans="1:2" ht="12.75" customHeight="1">
      <c r="A75" s="488" t="s">
        <v>651</v>
      </c>
      <c r="B75" s="605">
        <v>843.7</v>
      </c>
    </row>
    <row r="76" spans="1:2" ht="12.75" customHeight="1">
      <c r="A76" s="488" t="s">
        <v>653</v>
      </c>
      <c r="B76" s="605">
        <v>175.4</v>
      </c>
    </row>
    <row r="77" spans="1:2" ht="12.75" customHeight="1">
      <c r="A77" s="488" t="s">
        <v>655</v>
      </c>
      <c r="B77" s="611">
        <v>6635</v>
      </c>
    </row>
    <row r="78" spans="1:2" ht="12.75" customHeight="1">
      <c r="A78" s="488" t="s">
        <v>657</v>
      </c>
      <c r="B78" s="605">
        <v>6.3</v>
      </c>
    </row>
    <row r="79" spans="1:2" ht="12.75" customHeight="1">
      <c r="A79" s="488" t="s">
        <v>658</v>
      </c>
      <c r="B79" s="605">
        <v>1359.7</v>
      </c>
    </row>
    <row r="80" spans="1:2" ht="12.75" customHeight="1">
      <c r="A80" s="488" t="s">
        <v>659</v>
      </c>
      <c r="B80" s="605">
        <v>211.3</v>
      </c>
    </row>
    <row r="81" spans="1:2" ht="12.75" customHeight="1">
      <c r="A81" s="488" t="s">
        <v>661</v>
      </c>
      <c r="B81" s="605">
        <v>239.6</v>
      </c>
    </row>
    <row r="82" spans="1:2" ht="12.75" customHeight="1">
      <c r="A82" s="488" t="s">
        <v>663</v>
      </c>
      <c r="B82" s="605">
        <v>188.7</v>
      </c>
    </row>
    <row r="83" spans="1:2" ht="12.75" customHeight="1">
      <c r="A83" s="488" t="s">
        <v>665</v>
      </c>
      <c r="B83" s="605">
        <v>12.4</v>
      </c>
    </row>
    <row r="84" spans="1:2" ht="12.75" customHeight="1">
      <c r="A84" s="488" t="s">
        <v>667</v>
      </c>
      <c r="B84" s="605">
        <v>30.2</v>
      </c>
    </row>
    <row r="85" spans="1:2" ht="12.75" customHeight="1">
      <c r="A85" s="488" t="s">
        <v>669</v>
      </c>
      <c r="B85" s="611">
        <v>4765</v>
      </c>
    </row>
    <row r="86" spans="1:2" ht="12.75" customHeight="1">
      <c r="A86" s="488" t="s">
        <v>671</v>
      </c>
      <c r="B86" s="605">
        <v>225.8</v>
      </c>
    </row>
    <row r="87" spans="1:2" ht="12.75" customHeight="1">
      <c r="A87" s="488" t="s">
        <v>673</v>
      </c>
      <c r="B87" s="605">
        <v>75.3</v>
      </c>
    </row>
    <row r="88" spans="1:2" ht="12.75" customHeight="1">
      <c r="A88" s="488" t="s">
        <v>675</v>
      </c>
      <c r="B88" s="605">
        <v>8067.8</v>
      </c>
    </row>
    <row r="89" spans="1:2" ht="12.75" customHeight="1">
      <c r="A89" s="488" t="s">
        <v>2223</v>
      </c>
      <c r="B89" s="605">
        <v>0.1</v>
      </c>
    </row>
    <row r="90" spans="1:2" ht="12.75" customHeight="1">
      <c r="A90" s="488" t="s">
        <v>2224</v>
      </c>
      <c r="B90" s="605">
        <v>0.3</v>
      </c>
    </row>
    <row r="91" spans="1:2" ht="12.75" customHeight="1">
      <c r="A91" s="488" t="s">
        <v>2225</v>
      </c>
      <c r="B91" s="605">
        <v>10141.6</v>
      </c>
    </row>
    <row r="92" spans="1:2" ht="12.75" customHeight="1">
      <c r="A92" s="488" t="s">
        <v>677</v>
      </c>
      <c r="B92" s="605">
        <v>6663.7</v>
      </c>
    </row>
    <row r="93" spans="1:2" ht="12.75" customHeight="1">
      <c r="A93" s="488" t="s">
        <v>679</v>
      </c>
      <c r="B93" s="605">
        <v>403.6</v>
      </c>
    </row>
    <row r="94" spans="1:2" ht="12.75" customHeight="1">
      <c r="A94" s="488" t="s">
        <v>681</v>
      </c>
      <c r="B94" s="605">
        <v>3237.2</v>
      </c>
    </row>
    <row r="95" spans="1:2" ht="12.75" customHeight="1">
      <c r="A95" s="488" t="s">
        <v>683</v>
      </c>
      <c r="B95" s="605">
        <v>3836.2</v>
      </c>
    </row>
    <row r="96" spans="1:2" ht="12.75" customHeight="1">
      <c r="A96" s="488" t="s">
        <v>685</v>
      </c>
      <c r="B96" s="605">
        <v>660.9</v>
      </c>
    </row>
    <row r="97" spans="1:2" ht="12.75" customHeight="1">
      <c r="A97" s="488" t="s">
        <v>687</v>
      </c>
      <c r="B97" s="605">
        <v>359.8</v>
      </c>
    </row>
    <row r="98" spans="1:2" ht="12.75" customHeight="1">
      <c r="A98" s="488" t="s">
        <v>689</v>
      </c>
      <c r="B98" s="611">
        <v>156</v>
      </c>
    </row>
    <row r="99" spans="1:2" ht="12.75" customHeight="1">
      <c r="A99" s="488" t="s">
        <v>690</v>
      </c>
      <c r="B99" s="605">
        <v>157.4</v>
      </c>
    </row>
    <row r="100" spans="1:2" ht="12.75" customHeight="1">
      <c r="A100" s="488" t="s">
        <v>692</v>
      </c>
      <c r="B100" s="605">
        <v>84.9</v>
      </c>
    </row>
    <row r="101" spans="1:2" ht="12.75" customHeight="1">
      <c r="A101" s="488" t="s">
        <v>694</v>
      </c>
      <c r="B101" s="605">
        <v>41.8</v>
      </c>
    </row>
    <row r="102" spans="1:2" s="437" customFormat="1" ht="12.75" customHeight="1">
      <c r="A102" s="489" t="s">
        <v>696</v>
      </c>
      <c r="B102" s="663">
        <v>88164</v>
      </c>
    </row>
    <row r="103" spans="1:2" ht="12.75" customHeight="1">
      <c r="A103" s="488" t="s">
        <v>697</v>
      </c>
      <c r="B103" s="605">
        <v>3899.3</v>
      </c>
    </row>
    <row r="104" spans="1:2" ht="12.75" customHeight="1">
      <c r="A104" s="488" t="s">
        <v>699</v>
      </c>
      <c r="B104" s="605">
        <v>13.2</v>
      </c>
    </row>
    <row r="105" spans="1:2" ht="12.75" customHeight="1">
      <c r="A105" s="488" t="s">
        <v>701</v>
      </c>
      <c r="B105" s="605">
        <v>109.3</v>
      </c>
    </row>
    <row r="106" spans="1:2" ht="12.75" customHeight="1">
      <c r="A106" s="488" t="s">
        <v>703</v>
      </c>
      <c r="B106" s="605">
        <v>222.8</v>
      </c>
    </row>
    <row r="107" spans="1:2" ht="12.75" customHeight="1">
      <c r="A107" s="488" t="s">
        <v>705</v>
      </c>
      <c r="B107" s="605">
        <v>2903.6</v>
      </c>
    </row>
    <row r="108" spans="1:2" ht="12.75" customHeight="1">
      <c r="A108" s="488" t="s">
        <v>707</v>
      </c>
      <c r="B108" s="605">
        <v>3146.9</v>
      </c>
    </row>
    <row r="109" spans="1:2" ht="12.75" customHeight="1">
      <c r="A109" s="488" t="s">
        <v>709</v>
      </c>
      <c r="B109" s="605">
        <v>11880.8</v>
      </c>
    </row>
    <row r="110" spans="1:2" ht="12.75" customHeight="1">
      <c r="A110" s="488" t="s">
        <v>711</v>
      </c>
      <c r="B110" s="605">
        <v>2183.6999999999998</v>
      </c>
    </row>
    <row r="111" spans="1:2" ht="12.75" customHeight="1">
      <c r="A111" s="488" t="s">
        <v>713</v>
      </c>
      <c r="B111" s="605">
        <v>3948.4</v>
      </c>
    </row>
    <row r="112" spans="1:2" ht="12.75" customHeight="1">
      <c r="A112" s="488" t="s">
        <v>715</v>
      </c>
      <c r="B112" s="605">
        <v>63.6</v>
      </c>
    </row>
    <row r="113" spans="1:2" ht="12.75" customHeight="1">
      <c r="A113" s="488" t="s">
        <v>717</v>
      </c>
      <c r="B113" s="611">
        <v>1392</v>
      </c>
    </row>
    <row r="114" spans="1:2" ht="12.75" customHeight="1">
      <c r="A114" s="488" t="s">
        <v>718</v>
      </c>
      <c r="B114" s="605">
        <v>12.9</v>
      </c>
    </row>
    <row r="115" spans="1:2" ht="12.75" customHeight="1">
      <c r="A115" s="488" t="s">
        <v>2226</v>
      </c>
      <c r="B115" s="602">
        <v>10268.1</v>
      </c>
    </row>
    <row r="116" spans="1:2" ht="12.75" customHeight="1">
      <c r="A116" s="488" t="s">
        <v>2227</v>
      </c>
      <c r="B116" s="602">
        <v>0.1</v>
      </c>
    </row>
    <row r="117" spans="1:2" ht="12.75" customHeight="1">
      <c r="A117" s="488" t="s">
        <v>460</v>
      </c>
      <c r="B117" s="605">
        <v>232.5</v>
      </c>
    </row>
    <row r="118" spans="1:2" ht="12.75" customHeight="1">
      <c r="A118" s="488" t="s">
        <v>461</v>
      </c>
      <c r="B118" s="605">
        <v>4.0999999999999996</v>
      </c>
    </row>
    <row r="119" spans="1:2" ht="12.75" customHeight="1">
      <c r="A119" s="488" t="s">
        <v>462</v>
      </c>
      <c r="B119" s="605">
        <v>12.1</v>
      </c>
    </row>
    <row r="120" spans="1:2" ht="12.75" customHeight="1">
      <c r="A120" s="488" t="s">
        <v>725</v>
      </c>
      <c r="B120" s="605">
        <v>1061.3</v>
      </c>
    </row>
    <row r="121" spans="1:2" ht="12.75" customHeight="1">
      <c r="A121" s="488" t="s">
        <v>727</v>
      </c>
      <c r="B121" s="605">
        <v>2130.8000000000002</v>
      </c>
    </row>
    <row r="122" spans="1:2" ht="12.75" customHeight="1">
      <c r="A122" s="488" t="s">
        <v>729</v>
      </c>
      <c r="B122" s="605">
        <v>181.8</v>
      </c>
    </row>
    <row r="123" spans="1:2" ht="12.75" customHeight="1">
      <c r="A123" s="488" t="s">
        <v>730</v>
      </c>
      <c r="B123" s="605">
        <v>3891.7</v>
      </c>
    </row>
    <row r="124" spans="1:2" ht="12.75" customHeight="1">
      <c r="A124" s="488" t="s">
        <v>732</v>
      </c>
      <c r="B124" s="605">
        <v>3456.4</v>
      </c>
    </row>
    <row r="125" spans="1:2" ht="12.75" customHeight="1">
      <c r="A125" s="488" t="s">
        <v>734</v>
      </c>
      <c r="B125" s="611">
        <v>3045</v>
      </c>
    </row>
    <row r="126" spans="1:2" ht="12.75" customHeight="1">
      <c r="A126" s="488" t="s">
        <v>736</v>
      </c>
      <c r="B126" s="605">
        <v>3295.8</v>
      </c>
    </row>
    <row r="127" spans="1:2" ht="12.75" customHeight="1">
      <c r="A127" s="488" t="s">
        <v>738</v>
      </c>
      <c r="B127" s="605">
        <v>4189.5</v>
      </c>
    </row>
    <row r="128" spans="1:2" ht="12.75" customHeight="1">
      <c r="A128" s="488" t="s">
        <v>463</v>
      </c>
      <c r="B128" s="605">
        <v>2825.9</v>
      </c>
    </row>
    <row r="129" spans="1:2" ht="12.75" customHeight="1">
      <c r="A129" s="488" t="s">
        <v>741</v>
      </c>
      <c r="B129" s="605">
        <v>4716.1000000000004</v>
      </c>
    </row>
    <row r="130" spans="1:2" ht="12.75" customHeight="1">
      <c r="A130" s="488" t="s">
        <v>743</v>
      </c>
      <c r="B130" s="605">
        <v>151.9</v>
      </c>
    </row>
    <row r="131" spans="1:2" ht="12.75" customHeight="1">
      <c r="A131" s="488" t="s">
        <v>745</v>
      </c>
      <c r="B131" s="605">
        <v>7030.1</v>
      </c>
    </row>
    <row r="132" spans="1:2" ht="12.75" customHeight="1">
      <c r="A132" s="488" t="s">
        <v>747</v>
      </c>
      <c r="B132" s="605">
        <v>361.9</v>
      </c>
    </row>
    <row r="133" spans="1:2" ht="12.75" customHeight="1">
      <c r="A133" s="488" t="s">
        <v>749</v>
      </c>
      <c r="B133" s="605">
        <v>307.5</v>
      </c>
    </row>
    <row r="134" spans="1:2" ht="12.75" customHeight="1">
      <c r="A134" s="488" t="s">
        <v>751</v>
      </c>
      <c r="B134" s="605">
        <v>5.3</v>
      </c>
    </row>
    <row r="135" spans="1:2" ht="12.75" customHeight="1">
      <c r="A135" s="488" t="s">
        <v>753</v>
      </c>
      <c r="B135" s="605">
        <v>146.1</v>
      </c>
    </row>
    <row r="136" spans="1:2" ht="12.75" customHeight="1">
      <c r="A136" s="488" t="s">
        <v>755</v>
      </c>
      <c r="B136" s="605">
        <v>4763.8</v>
      </c>
    </row>
    <row r="137" spans="1:2" ht="12.75" customHeight="1">
      <c r="A137" s="488" t="s">
        <v>2469</v>
      </c>
      <c r="B137" s="605">
        <v>5289.9</v>
      </c>
    </row>
    <row r="138" spans="1:2" ht="12.75" customHeight="1">
      <c r="A138" s="488" t="s">
        <v>757</v>
      </c>
      <c r="B138" s="605">
        <v>17.5</v>
      </c>
    </row>
    <row r="139" spans="1:2" ht="12.75" customHeight="1">
      <c r="A139" s="488" t="s">
        <v>759</v>
      </c>
      <c r="B139" s="605">
        <v>1002.4</v>
      </c>
    </row>
    <row r="140" spans="1:2" s="437" customFormat="1" ht="12.75" customHeight="1">
      <c r="A140" s="489" t="s">
        <v>866</v>
      </c>
      <c r="B140" s="661">
        <v>164724.70000000001</v>
      </c>
    </row>
    <row r="141" spans="1:2" ht="12.75" customHeight="1">
      <c r="A141" s="488" t="s">
        <v>762</v>
      </c>
      <c r="B141" s="602">
        <v>483.7</v>
      </c>
    </row>
    <row r="142" spans="1:2" ht="12.75" customHeight="1">
      <c r="A142" s="488" t="s">
        <v>764</v>
      </c>
      <c r="B142" s="602">
        <v>84.2</v>
      </c>
    </row>
    <row r="143" spans="1:2" ht="12.75" customHeight="1">
      <c r="A143" s="488" t="s">
        <v>766</v>
      </c>
      <c r="B143" s="602">
        <v>3.3</v>
      </c>
    </row>
    <row r="144" spans="1:2" ht="12.75" customHeight="1">
      <c r="A144" s="488" t="s">
        <v>768</v>
      </c>
      <c r="B144" s="602">
        <v>208.7</v>
      </c>
    </row>
    <row r="145" spans="1:2" ht="12.75" customHeight="1">
      <c r="A145" s="488" t="s">
        <v>770</v>
      </c>
      <c r="B145" s="602">
        <v>98</v>
      </c>
    </row>
    <row r="146" spans="1:2" ht="12.75" customHeight="1">
      <c r="A146" s="488" t="s">
        <v>772</v>
      </c>
      <c r="B146" s="602">
        <v>456.2</v>
      </c>
    </row>
    <row r="147" spans="1:2" ht="12.75" customHeight="1">
      <c r="A147" s="488" t="s">
        <v>774</v>
      </c>
      <c r="B147" s="602">
        <v>25.8</v>
      </c>
    </row>
    <row r="148" spans="1:2" ht="12.75" customHeight="1">
      <c r="A148" s="488" t="s">
        <v>776</v>
      </c>
      <c r="B148" s="602">
        <v>19.899999999999999</v>
      </c>
    </row>
    <row r="149" spans="1:2" ht="12.75" customHeight="1">
      <c r="A149" s="488" t="s">
        <v>778</v>
      </c>
      <c r="B149" s="602">
        <v>2.2999999999999998</v>
      </c>
    </row>
    <row r="150" spans="1:2" ht="12.75" customHeight="1">
      <c r="A150" s="488" t="s">
        <v>780</v>
      </c>
      <c r="B150" s="602">
        <v>179.5</v>
      </c>
    </row>
    <row r="151" spans="1:2" ht="12.75" customHeight="1">
      <c r="A151" s="488" t="s">
        <v>782</v>
      </c>
      <c r="B151" s="602">
        <v>636.79999999999995</v>
      </c>
    </row>
    <row r="152" spans="1:2" ht="12.75" customHeight="1">
      <c r="A152" s="488" t="s">
        <v>784</v>
      </c>
      <c r="B152" s="602">
        <v>87.8</v>
      </c>
    </row>
    <row r="153" spans="1:2" ht="12.75" customHeight="1">
      <c r="A153" s="488" t="s">
        <v>786</v>
      </c>
      <c r="B153" s="602">
        <v>199.3</v>
      </c>
    </row>
    <row r="154" spans="1:2" ht="12.75" customHeight="1">
      <c r="A154" s="488" t="s">
        <v>788</v>
      </c>
      <c r="B154" s="602">
        <v>6383</v>
      </c>
    </row>
    <row r="155" spans="1:2" ht="12.75" customHeight="1">
      <c r="A155" s="488" t="s">
        <v>790</v>
      </c>
      <c r="B155" s="602">
        <v>597</v>
      </c>
    </row>
    <row r="156" spans="1:2" ht="12.75" customHeight="1">
      <c r="A156" s="488" t="s">
        <v>792</v>
      </c>
      <c r="B156" s="602">
        <v>203</v>
      </c>
    </row>
    <row r="157" spans="1:2" ht="12.75" customHeight="1">
      <c r="A157" s="488" t="s">
        <v>794</v>
      </c>
      <c r="B157" s="602">
        <v>1135</v>
      </c>
    </row>
    <row r="158" spans="1:2" ht="12.75" customHeight="1">
      <c r="A158" s="488" t="s">
        <v>796</v>
      </c>
      <c r="B158" s="602">
        <v>2693.1</v>
      </c>
    </row>
    <row r="159" spans="1:2" ht="12.75" customHeight="1">
      <c r="A159" s="488" t="s">
        <v>799</v>
      </c>
      <c r="B159" s="602">
        <v>1523.3</v>
      </c>
    </row>
    <row r="160" spans="1:2" ht="12.75" customHeight="1">
      <c r="A160" s="488" t="s">
        <v>801</v>
      </c>
      <c r="B160" s="602">
        <v>938.3</v>
      </c>
    </row>
    <row r="161" spans="1:2" ht="12.75" customHeight="1">
      <c r="A161" s="488" t="s">
        <v>803</v>
      </c>
      <c r="B161" s="602">
        <v>2054.6999999999998</v>
      </c>
    </row>
    <row r="162" spans="1:2" ht="12.75" customHeight="1">
      <c r="A162" s="488" t="s">
        <v>805</v>
      </c>
      <c r="B162" s="602">
        <v>8182.3</v>
      </c>
    </row>
    <row r="163" spans="1:2" ht="12.75" customHeight="1">
      <c r="A163" s="488" t="s">
        <v>807</v>
      </c>
      <c r="B163" s="602">
        <v>65.5</v>
      </c>
    </row>
    <row r="164" spans="1:2" ht="12.75" customHeight="1">
      <c r="A164" s="488" t="s">
        <v>809</v>
      </c>
      <c r="B164" s="602">
        <v>247.1</v>
      </c>
    </row>
    <row r="165" spans="1:2" ht="12.75" customHeight="1">
      <c r="A165" s="488" t="s">
        <v>811</v>
      </c>
      <c r="B165" s="602">
        <v>16.600000000000001</v>
      </c>
    </row>
    <row r="166" spans="1:2" ht="12.75" customHeight="1">
      <c r="A166" s="488" t="s">
        <v>813</v>
      </c>
      <c r="B166" s="602">
        <v>1752.6</v>
      </c>
    </row>
    <row r="167" spans="1:2" ht="12.75" customHeight="1">
      <c r="A167" s="488" t="s">
        <v>815</v>
      </c>
      <c r="B167" s="602">
        <v>741.5</v>
      </c>
    </row>
    <row r="168" spans="1:2" s="395" customFormat="1" ht="12.75" customHeight="1">
      <c r="A168" s="488" t="s">
        <v>817</v>
      </c>
      <c r="B168" s="602">
        <v>2.9</v>
      </c>
    </row>
    <row r="169" spans="1:2" ht="12.75" customHeight="1">
      <c r="A169" s="488" t="s">
        <v>819</v>
      </c>
      <c r="B169" s="602">
        <v>25.4</v>
      </c>
    </row>
    <row r="170" spans="1:2" ht="12.75" customHeight="1">
      <c r="A170" s="488" t="s">
        <v>821</v>
      </c>
      <c r="B170" s="602">
        <v>34.4</v>
      </c>
    </row>
    <row r="171" spans="1:2" ht="12.75" customHeight="1">
      <c r="A171" s="488" t="s">
        <v>823</v>
      </c>
      <c r="B171" s="605">
        <v>1778.1</v>
      </c>
    </row>
    <row r="172" spans="1:2" ht="12.75" customHeight="1">
      <c r="A172" s="488" t="s">
        <v>464</v>
      </c>
      <c r="B172" s="602">
        <v>1188.3</v>
      </c>
    </row>
    <row r="173" spans="1:2" ht="12.75" customHeight="1">
      <c r="A173" s="488" t="s">
        <v>825</v>
      </c>
      <c r="B173" s="602">
        <v>8.4</v>
      </c>
    </row>
    <row r="174" spans="1:2" ht="12.75" customHeight="1">
      <c r="A174" s="488" t="s">
        <v>827</v>
      </c>
      <c r="B174" s="602">
        <v>2065.6</v>
      </c>
    </row>
    <row r="175" spans="1:2" ht="12.75" customHeight="1">
      <c r="A175" s="488" t="s">
        <v>829</v>
      </c>
      <c r="B175" s="612">
        <v>98</v>
      </c>
    </row>
    <row r="176" spans="1:2" ht="12.75" customHeight="1">
      <c r="A176" s="488" t="s">
        <v>831</v>
      </c>
      <c r="B176" s="602">
        <v>165.5</v>
      </c>
    </row>
    <row r="177" spans="1:2" ht="12.75" customHeight="1">
      <c r="A177" s="488" t="s">
        <v>833</v>
      </c>
      <c r="B177" s="612">
        <v>24</v>
      </c>
    </row>
    <row r="178" spans="1:2" ht="12.75" customHeight="1">
      <c r="A178" s="488" t="s">
        <v>465</v>
      </c>
      <c r="B178" s="602">
        <v>127.8</v>
      </c>
    </row>
    <row r="179" spans="1:2" ht="12.75" customHeight="1">
      <c r="A179" s="488" t="s">
        <v>466</v>
      </c>
      <c r="B179" s="602">
        <v>28.6</v>
      </c>
    </row>
    <row r="180" spans="1:2" ht="12.75" customHeight="1">
      <c r="A180" s="488" t="s">
        <v>731</v>
      </c>
      <c r="B180" s="602">
        <v>535.20000000000005</v>
      </c>
    </row>
    <row r="181" spans="1:2" ht="12.75" customHeight="1">
      <c r="A181" s="488" t="s">
        <v>733</v>
      </c>
      <c r="B181" s="602">
        <v>137.19999999999999</v>
      </c>
    </row>
    <row r="182" spans="1:2" ht="12.75" customHeight="1">
      <c r="A182" s="488" t="s">
        <v>735</v>
      </c>
      <c r="B182" s="602">
        <v>367.3</v>
      </c>
    </row>
    <row r="183" spans="1:2" ht="12.75" customHeight="1">
      <c r="A183" s="488" t="s">
        <v>737</v>
      </c>
      <c r="B183" s="602">
        <v>784.1</v>
      </c>
    </row>
    <row r="184" spans="1:2" ht="12.75" customHeight="1">
      <c r="A184" s="488" t="s">
        <v>739</v>
      </c>
      <c r="B184" s="602">
        <v>472.9</v>
      </c>
    </row>
    <row r="185" spans="1:2" ht="12.75" customHeight="1">
      <c r="A185" s="488" t="s">
        <v>740</v>
      </c>
      <c r="B185" s="612">
        <v>153</v>
      </c>
    </row>
    <row r="186" spans="1:2" ht="12.75" customHeight="1">
      <c r="A186" s="488" t="s">
        <v>742</v>
      </c>
      <c r="B186" s="602">
        <v>9709.4</v>
      </c>
    </row>
    <row r="187" spans="1:2" ht="12.75" customHeight="1">
      <c r="A187" s="488" t="s">
        <v>744</v>
      </c>
      <c r="B187" s="602">
        <v>311.39999999999998</v>
      </c>
    </row>
    <row r="188" spans="1:2" ht="12.75" customHeight="1">
      <c r="A188" s="488" t="s">
        <v>2228</v>
      </c>
      <c r="B188" s="602">
        <v>981.1</v>
      </c>
    </row>
    <row r="189" spans="1:2" ht="12.75" customHeight="1">
      <c r="A189" s="488" t="s">
        <v>746</v>
      </c>
      <c r="B189" s="605">
        <v>157.69999999999999</v>
      </c>
    </row>
    <row r="190" spans="1:2" ht="12.75" customHeight="1">
      <c r="A190" s="488" t="s">
        <v>748</v>
      </c>
      <c r="B190" s="605">
        <v>91.6</v>
      </c>
    </row>
    <row r="191" spans="1:2" ht="12.75" customHeight="1">
      <c r="A191" s="488" t="s">
        <v>750</v>
      </c>
      <c r="B191" s="605">
        <v>33.1</v>
      </c>
    </row>
    <row r="192" spans="1:2" ht="12.75" customHeight="1">
      <c r="A192" s="488" t="s">
        <v>752</v>
      </c>
      <c r="B192" s="605">
        <v>17.899999999999999</v>
      </c>
    </row>
    <row r="193" spans="1:2" ht="12.75" customHeight="1">
      <c r="A193" s="488" t="s">
        <v>754</v>
      </c>
      <c r="B193" s="605">
        <v>267.2</v>
      </c>
    </row>
    <row r="194" spans="1:2" ht="12.75" customHeight="1">
      <c r="A194" s="488" t="s">
        <v>756</v>
      </c>
      <c r="B194" s="605">
        <v>33.5</v>
      </c>
    </row>
    <row r="195" spans="1:2" ht="12.75" customHeight="1">
      <c r="A195" s="488" t="s">
        <v>758</v>
      </c>
      <c r="B195" s="605">
        <v>36.6</v>
      </c>
    </row>
    <row r="196" spans="1:2" ht="12.75" customHeight="1">
      <c r="A196" s="488" t="s">
        <v>760</v>
      </c>
      <c r="B196" s="611">
        <v>11</v>
      </c>
    </row>
    <row r="197" spans="1:2" ht="12.75" customHeight="1">
      <c r="A197" s="488" t="s">
        <v>761</v>
      </c>
      <c r="B197" s="605">
        <v>2724.4</v>
      </c>
    </row>
    <row r="198" spans="1:2" ht="12.75" customHeight="1">
      <c r="A198" s="488" t="s">
        <v>763</v>
      </c>
      <c r="B198" s="605">
        <v>6871.7</v>
      </c>
    </row>
    <row r="199" spans="1:2" ht="12.75" customHeight="1">
      <c r="A199" s="488" t="s">
        <v>765</v>
      </c>
      <c r="B199" s="605">
        <v>3591.5</v>
      </c>
    </row>
    <row r="200" spans="1:2" ht="12.75" customHeight="1">
      <c r="A200" s="488" t="s">
        <v>767</v>
      </c>
      <c r="B200" s="605">
        <v>10159.200000000001</v>
      </c>
    </row>
    <row r="201" spans="1:2" ht="12.75" customHeight="1">
      <c r="A201" s="488" t="s">
        <v>769</v>
      </c>
      <c r="B201" s="605">
        <v>149.5</v>
      </c>
    </row>
    <row r="202" spans="1:2" ht="12.75" customHeight="1">
      <c r="A202" s="488" t="s">
        <v>771</v>
      </c>
      <c r="B202" s="611">
        <v>871</v>
      </c>
    </row>
    <row r="203" spans="1:2" ht="12.75" customHeight="1">
      <c r="A203" s="488" t="s">
        <v>773</v>
      </c>
      <c r="B203" s="605">
        <v>1080.7</v>
      </c>
    </row>
    <row r="204" spans="1:2" ht="12.75" customHeight="1">
      <c r="A204" s="488" t="s">
        <v>775</v>
      </c>
      <c r="B204" s="605">
        <v>530.79999999999995</v>
      </c>
    </row>
    <row r="205" spans="1:2" ht="12.75" customHeight="1">
      <c r="A205" s="488" t="s">
        <v>777</v>
      </c>
      <c r="B205" s="605">
        <v>10.7</v>
      </c>
    </row>
    <row r="206" spans="1:2" ht="12.75" customHeight="1">
      <c r="A206" s="488" t="s">
        <v>779</v>
      </c>
      <c r="B206" s="605">
        <v>8173.2</v>
      </c>
    </row>
    <row r="207" spans="1:2" ht="12.75" customHeight="1">
      <c r="A207" s="488" t="s">
        <v>781</v>
      </c>
      <c r="B207" s="605">
        <v>368.4</v>
      </c>
    </row>
    <row r="208" spans="1:2" ht="12.75" customHeight="1">
      <c r="A208" s="488" t="s">
        <v>783</v>
      </c>
      <c r="B208" s="605">
        <v>55.7</v>
      </c>
    </row>
    <row r="209" spans="1:2" ht="12.75" customHeight="1">
      <c r="A209" s="488" t="s">
        <v>785</v>
      </c>
      <c r="B209" s="605">
        <v>3.2</v>
      </c>
    </row>
    <row r="210" spans="1:2" ht="12.75" customHeight="1">
      <c r="A210" s="488" t="s">
        <v>787</v>
      </c>
      <c r="B210" s="605">
        <v>7689.5</v>
      </c>
    </row>
    <row r="211" spans="1:2" ht="12.75" customHeight="1">
      <c r="A211" s="488" t="s">
        <v>789</v>
      </c>
      <c r="B211" s="611">
        <v>1157</v>
      </c>
    </row>
    <row r="212" spans="1:2" ht="12.75" customHeight="1">
      <c r="A212" s="488" t="s">
        <v>791</v>
      </c>
      <c r="B212" s="605">
        <v>50.6</v>
      </c>
    </row>
    <row r="213" spans="1:2" ht="12.75" customHeight="1">
      <c r="A213" s="488" t="s">
        <v>793</v>
      </c>
      <c r="B213" s="611">
        <v>12</v>
      </c>
    </row>
    <row r="214" spans="1:2" ht="12.75" customHeight="1">
      <c r="A214" s="488" t="s">
        <v>795</v>
      </c>
      <c r="B214" s="605">
        <v>8472.7999999999993</v>
      </c>
    </row>
    <row r="215" spans="1:2" ht="12.75" customHeight="1">
      <c r="A215" s="488" t="s">
        <v>797</v>
      </c>
      <c r="B215" s="605">
        <v>7.2</v>
      </c>
    </row>
    <row r="216" spans="1:2" ht="12.75" customHeight="1">
      <c r="A216" s="488" t="s">
        <v>798</v>
      </c>
      <c r="B216" s="611">
        <v>38</v>
      </c>
    </row>
    <row r="217" spans="1:2" ht="12.75" customHeight="1">
      <c r="A217" s="488" t="s">
        <v>800</v>
      </c>
      <c r="B217" s="605">
        <v>133.69999999999999</v>
      </c>
    </row>
    <row r="218" spans="1:2" ht="12.75" customHeight="1">
      <c r="A218" s="488" t="s">
        <v>802</v>
      </c>
      <c r="B218" s="611">
        <v>5</v>
      </c>
    </row>
    <row r="219" spans="1:2" ht="12.75" customHeight="1">
      <c r="A219" s="488" t="s">
        <v>804</v>
      </c>
      <c r="B219" s="605">
        <v>27.2</v>
      </c>
    </row>
    <row r="220" spans="1:2" ht="12.75" customHeight="1">
      <c r="A220" s="488" t="s">
        <v>806</v>
      </c>
      <c r="B220" s="605">
        <v>696.8</v>
      </c>
    </row>
    <row r="221" spans="1:2" ht="12.75" customHeight="1">
      <c r="A221" s="488" t="s">
        <v>808</v>
      </c>
      <c r="B221" s="605">
        <v>80.599999999999994</v>
      </c>
    </row>
    <row r="222" spans="1:2" ht="12.75" customHeight="1">
      <c r="A222" s="488" t="s">
        <v>810</v>
      </c>
      <c r="B222" s="605">
        <v>122.8</v>
      </c>
    </row>
    <row r="223" spans="1:2" ht="12.75" customHeight="1">
      <c r="A223" s="488" t="s">
        <v>812</v>
      </c>
      <c r="B223" s="605">
        <v>130.1</v>
      </c>
    </row>
    <row r="224" spans="1:2" ht="12.75" customHeight="1">
      <c r="A224" s="488" t="s">
        <v>814</v>
      </c>
      <c r="B224" s="605">
        <v>202.4</v>
      </c>
    </row>
    <row r="225" spans="1:3" ht="12.75" customHeight="1">
      <c r="A225" s="488" t="s">
        <v>816</v>
      </c>
      <c r="B225" s="605">
        <v>368.1</v>
      </c>
    </row>
    <row r="226" spans="1:3" ht="12.75" customHeight="1">
      <c r="A226" s="488" t="s">
        <v>818</v>
      </c>
      <c r="B226" s="605">
        <v>24.9</v>
      </c>
    </row>
    <row r="227" spans="1:3" ht="12.75" customHeight="1">
      <c r="A227" s="488" t="s">
        <v>820</v>
      </c>
      <c r="B227" s="605">
        <v>2124.1999999999998</v>
      </c>
    </row>
    <row r="228" spans="1:3" ht="12.75" customHeight="1">
      <c r="A228" s="488" t="s">
        <v>822</v>
      </c>
      <c r="B228" s="605">
        <v>175.4</v>
      </c>
    </row>
    <row r="229" spans="1:3" ht="12.75" customHeight="1">
      <c r="A229" s="488" t="s">
        <v>824</v>
      </c>
      <c r="B229" s="605">
        <v>1100.8</v>
      </c>
    </row>
    <row r="230" spans="1:3" ht="12.75" customHeight="1">
      <c r="A230" s="488" t="s">
        <v>826</v>
      </c>
      <c r="B230" s="605">
        <v>19230.599999999999</v>
      </c>
    </row>
    <row r="231" spans="1:3" ht="12.75" customHeight="1">
      <c r="A231" s="488" t="s">
        <v>828</v>
      </c>
      <c r="B231" s="605">
        <v>3598.6</v>
      </c>
    </row>
    <row r="232" spans="1:3" ht="12.75" customHeight="1">
      <c r="A232" s="488" t="s">
        <v>830</v>
      </c>
      <c r="B232" s="605">
        <v>31010.2</v>
      </c>
    </row>
    <row r="233" spans="1:3" ht="12.75" customHeight="1">
      <c r="A233" s="488" t="s">
        <v>832</v>
      </c>
      <c r="B233" s="605">
        <v>2763.3</v>
      </c>
      <c r="C233" s="655"/>
    </row>
    <row r="234" spans="1:3" ht="12.75" customHeight="1">
      <c r="A234" s="488" t="s">
        <v>467</v>
      </c>
      <c r="B234" s="605">
        <v>4.2</v>
      </c>
      <c r="C234" s="655"/>
    </row>
    <row r="235" spans="1:3" ht="12.75" customHeight="1">
      <c r="A235" s="488" t="s">
        <v>468</v>
      </c>
      <c r="B235" s="605">
        <v>188.4</v>
      </c>
      <c r="C235" s="655"/>
    </row>
    <row r="236" spans="1:3" ht="12.75" customHeight="1">
      <c r="A236" s="488" t="s">
        <v>469</v>
      </c>
      <c r="B236" s="605">
        <v>18.8</v>
      </c>
      <c r="C236" s="655"/>
    </row>
    <row r="237" spans="1:3" ht="12.75" customHeight="1">
      <c r="A237" s="488" t="s">
        <v>1470</v>
      </c>
      <c r="B237" s="605">
        <v>8.4</v>
      </c>
      <c r="C237" s="655"/>
    </row>
    <row r="238" spans="1:3" ht="12.75" customHeight="1">
      <c r="A238" s="488" t="s">
        <v>1472</v>
      </c>
      <c r="B238" s="605">
        <v>1556.1</v>
      </c>
      <c r="C238" s="655"/>
    </row>
    <row r="239" spans="1:3" ht="12.75" customHeight="1">
      <c r="A239" s="488" t="s">
        <v>1474</v>
      </c>
      <c r="B239" s="605">
        <v>391.8</v>
      </c>
      <c r="C239" s="655"/>
    </row>
    <row r="240" spans="1:3" ht="12.75" customHeight="1">
      <c r="A240" s="488" t="s">
        <v>1476</v>
      </c>
      <c r="B240" s="605">
        <v>44.1</v>
      </c>
      <c r="C240" s="655"/>
    </row>
    <row r="241" spans="1:3" ht="12.75" customHeight="1">
      <c r="A241" s="488" t="s">
        <v>1478</v>
      </c>
      <c r="B241" s="605">
        <v>35.799999999999997</v>
      </c>
      <c r="C241" s="655"/>
    </row>
    <row r="242" spans="1:3" ht="12.75" customHeight="1">
      <c r="A242" s="487" t="s">
        <v>891</v>
      </c>
      <c r="B242" s="661">
        <v>209190.6</v>
      </c>
      <c r="C242" s="657"/>
    </row>
    <row r="243" spans="1:3" ht="12.75" customHeight="1">
      <c r="A243" s="488" t="s">
        <v>1481</v>
      </c>
      <c r="B243" s="605">
        <v>512.20000000000005</v>
      </c>
      <c r="C243" s="655"/>
    </row>
    <row r="244" spans="1:3" ht="12.75" customHeight="1">
      <c r="A244" s="488" t="s">
        <v>1483</v>
      </c>
      <c r="B244" s="605">
        <v>619.70000000000005</v>
      </c>
      <c r="C244" s="657"/>
    </row>
    <row r="245" spans="1:3" ht="12.75" customHeight="1">
      <c r="A245" s="488" t="s">
        <v>1484</v>
      </c>
      <c r="B245" s="611">
        <v>892</v>
      </c>
      <c r="C245" s="655"/>
    </row>
    <row r="246" spans="1:3" ht="12.75" customHeight="1">
      <c r="A246" s="488" t="s">
        <v>1486</v>
      </c>
      <c r="B246" s="605">
        <v>615.29999999999995</v>
      </c>
      <c r="C246" s="655"/>
    </row>
    <row r="247" spans="1:3" ht="12.75" customHeight="1">
      <c r="A247" s="488" t="s">
        <v>1488</v>
      </c>
      <c r="B247" s="611">
        <v>2309</v>
      </c>
      <c r="C247" s="655"/>
    </row>
    <row r="248" spans="1:3" ht="12.75" customHeight="1">
      <c r="A248" s="488" t="s">
        <v>1490</v>
      </c>
      <c r="B248" s="611">
        <v>630</v>
      </c>
      <c r="C248" s="655"/>
    </row>
    <row r="249" spans="1:3" ht="12.75" customHeight="1">
      <c r="A249" s="488" t="s">
        <v>1492</v>
      </c>
      <c r="B249" s="605">
        <v>65.099999999999994</v>
      </c>
      <c r="C249" s="655"/>
    </row>
    <row r="250" spans="1:3" ht="12.75" customHeight="1">
      <c r="A250" s="488" t="s">
        <v>1494</v>
      </c>
      <c r="B250" s="605">
        <v>841.5</v>
      </c>
      <c r="C250" s="655"/>
    </row>
    <row r="251" spans="1:3" ht="12.75" customHeight="1">
      <c r="A251" s="488" t="s">
        <v>1496</v>
      </c>
      <c r="B251" s="611">
        <v>6771</v>
      </c>
      <c r="C251" s="655"/>
    </row>
    <row r="252" spans="1:3" ht="12.75" customHeight="1">
      <c r="A252" s="488" t="s">
        <v>1498</v>
      </c>
      <c r="B252" s="605">
        <v>33.9</v>
      </c>
      <c r="C252" s="668"/>
    </row>
    <row r="253" spans="1:3" ht="12.75" customHeight="1">
      <c r="A253" s="488" t="s">
        <v>1500</v>
      </c>
      <c r="B253" s="605">
        <v>1534.6</v>
      </c>
      <c r="C253" s="668"/>
    </row>
    <row r="254" spans="1:3" ht="12.75" customHeight="1">
      <c r="A254" s="488" t="s">
        <v>1502</v>
      </c>
      <c r="B254" s="605">
        <v>29.7</v>
      </c>
      <c r="C254" s="668"/>
    </row>
    <row r="255" spans="1:3" ht="12.75" customHeight="1">
      <c r="A255" s="488" t="s">
        <v>1504</v>
      </c>
      <c r="B255" s="605">
        <v>7.3</v>
      </c>
      <c r="C255" s="668"/>
    </row>
    <row r="256" spans="1:3" ht="12.75" customHeight="1">
      <c r="A256" s="488" t="s">
        <v>1506</v>
      </c>
      <c r="B256" s="605">
        <v>1730.1</v>
      </c>
      <c r="C256" s="668"/>
    </row>
    <row r="257" spans="1:3" ht="12.75" customHeight="1">
      <c r="A257" s="488" t="s">
        <v>654</v>
      </c>
      <c r="B257" s="605">
        <v>1581.3</v>
      </c>
      <c r="C257" s="668"/>
    </row>
    <row r="258" spans="1:3" ht="12.75" customHeight="1">
      <c r="A258" s="488" t="s">
        <v>1509</v>
      </c>
      <c r="B258" s="605">
        <v>2232.8000000000002</v>
      </c>
      <c r="C258" s="668"/>
    </row>
    <row r="259" spans="1:3" ht="12.75" customHeight="1">
      <c r="A259" s="488" t="s">
        <v>1511</v>
      </c>
      <c r="B259" s="605">
        <v>7137.7</v>
      </c>
      <c r="C259" s="668"/>
    </row>
    <row r="260" spans="1:3" ht="12.75" customHeight="1">
      <c r="A260" s="488" t="s">
        <v>1513</v>
      </c>
      <c r="B260" s="605">
        <v>724.5</v>
      </c>
      <c r="C260" s="668"/>
    </row>
    <row r="261" spans="1:3" ht="12.75" customHeight="1">
      <c r="A261" s="488" t="s">
        <v>1515</v>
      </c>
      <c r="B261" s="605">
        <v>5033.8999999999996</v>
      </c>
      <c r="C261" s="668"/>
    </row>
    <row r="262" spans="1:3" ht="12.75" customHeight="1">
      <c r="A262" s="488" t="s">
        <v>2229</v>
      </c>
      <c r="B262" s="605">
        <v>0.4</v>
      </c>
      <c r="C262" s="668"/>
    </row>
    <row r="263" spans="1:3" ht="12.75" customHeight="1">
      <c r="A263" s="488" t="s">
        <v>1517</v>
      </c>
      <c r="B263" s="605">
        <v>829.2</v>
      </c>
      <c r="C263" s="668"/>
    </row>
    <row r="264" spans="1:3" ht="12.75" customHeight="1">
      <c r="A264" s="488" t="s">
        <v>1519</v>
      </c>
      <c r="B264" s="605">
        <v>2995.8</v>
      </c>
      <c r="C264" s="668"/>
    </row>
    <row r="265" spans="1:3" ht="12.75" customHeight="1">
      <c r="A265" s="488" t="s">
        <v>1522</v>
      </c>
      <c r="B265" s="605">
        <v>206.1</v>
      </c>
      <c r="C265" s="668"/>
    </row>
    <row r="266" spans="1:3" ht="12.75" customHeight="1">
      <c r="A266" s="488" t="s">
        <v>1524</v>
      </c>
      <c r="B266" s="605">
        <v>39.5</v>
      </c>
      <c r="C266" s="668"/>
    </row>
    <row r="267" spans="1:3" ht="12.75" customHeight="1">
      <c r="A267" s="488" t="s">
        <v>1525</v>
      </c>
      <c r="B267" s="605">
        <v>3070.3</v>
      </c>
      <c r="C267" s="668"/>
    </row>
    <row r="268" spans="1:3" ht="12.75" customHeight="1">
      <c r="A268" s="488" t="s">
        <v>2470</v>
      </c>
      <c r="B268" s="611">
        <v>19188</v>
      </c>
      <c r="C268" s="668"/>
    </row>
    <row r="269" spans="1:3" ht="12.75" customHeight="1">
      <c r="A269" s="488" t="s">
        <v>1527</v>
      </c>
      <c r="B269" s="605">
        <v>1245.0999999999999</v>
      </c>
      <c r="C269" s="668"/>
    </row>
    <row r="270" spans="1:3" ht="12.75" customHeight="1">
      <c r="A270" s="488" t="s">
        <v>1529</v>
      </c>
      <c r="B270" s="605">
        <v>533.6</v>
      </c>
      <c r="C270" s="668"/>
    </row>
    <row r="271" spans="1:3" ht="12.75" customHeight="1">
      <c r="A271" s="488" t="s">
        <v>1531</v>
      </c>
      <c r="B271" s="605">
        <v>11192.9</v>
      </c>
      <c r="C271" s="668"/>
    </row>
    <row r="272" spans="1:3" ht="12.75" customHeight="1">
      <c r="A272" s="488" t="s">
        <v>1533</v>
      </c>
      <c r="B272" s="611">
        <v>65</v>
      </c>
      <c r="C272" s="668"/>
    </row>
    <row r="273" spans="1:3" ht="12.75" customHeight="1">
      <c r="A273" s="488" t="s">
        <v>1535</v>
      </c>
      <c r="B273" s="605">
        <v>159.19999999999999</v>
      </c>
      <c r="C273" s="668"/>
    </row>
    <row r="274" spans="1:3" ht="12.75" customHeight="1">
      <c r="A274" s="488" t="s">
        <v>1537</v>
      </c>
      <c r="B274" s="605">
        <v>449.9</v>
      </c>
      <c r="C274" s="668"/>
    </row>
    <row r="275" spans="1:3" ht="12.75" customHeight="1">
      <c r="A275" s="488" t="s">
        <v>855</v>
      </c>
      <c r="B275" s="605">
        <v>483.1</v>
      </c>
      <c r="C275" s="668"/>
    </row>
    <row r="276" spans="1:3" ht="12.75" customHeight="1">
      <c r="A276" s="488" t="s">
        <v>1540</v>
      </c>
      <c r="B276" s="605">
        <v>825.1</v>
      </c>
      <c r="C276" s="668"/>
    </row>
    <row r="277" spans="1:3" ht="12.75" customHeight="1">
      <c r="A277" s="488" t="s">
        <v>1542</v>
      </c>
      <c r="B277" s="611">
        <v>993</v>
      </c>
      <c r="C277" s="668"/>
    </row>
    <row r="278" spans="1:3" ht="12.75" customHeight="1">
      <c r="A278" s="488" t="s">
        <v>1544</v>
      </c>
      <c r="B278" s="605">
        <v>609.79999999999995</v>
      </c>
      <c r="C278" s="668"/>
    </row>
    <row r="279" spans="1:3" ht="12.75" customHeight="1">
      <c r="A279" s="488" t="s">
        <v>1546</v>
      </c>
      <c r="B279" s="605">
        <v>48.1</v>
      </c>
      <c r="C279" s="668"/>
    </row>
    <row r="280" spans="1:3" ht="12.75" customHeight="1">
      <c r="A280" s="488" t="s">
        <v>1548</v>
      </c>
      <c r="B280" s="605">
        <v>79.900000000000006</v>
      </c>
      <c r="C280" s="668"/>
    </row>
    <row r="281" spans="1:3" ht="12.75" customHeight="1">
      <c r="A281" s="488" t="s">
        <v>1550</v>
      </c>
      <c r="B281" s="605">
        <v>7377.4</v>
      </c>
      <c r="C281" s="668"/>
    </row>
    <row r="282" spans="1:3" ht="12.75" customHeight="1">
      <c r="A282" s="488" t="s">
        <v>1552</v>
      </c>
      <c r="B282" s="605">
        <v>31.5</v>
      </c>
      <c r="C282" s="668"/>
    </row>
    <row r="283" spans="1:3" ht="12.75" customHeight="1">
      <c r="A283" s="488" t="s">
        <v>726</v>
      </c>
      <c r="B283" s="605">
        <v>5969.4</v>
      </c>
      <c r="C283" s="668"/>
    </row>
    <row r="284" spans="1:3" ht="12.75" customHeight="1">
      <c r="A284" s="488" t="s">
        <v>1554</v>
      </c>
      <c r="B284" s="605">
        <v>16439.099999999999</v>
      </c>
      <c r="C284" s="668"/>
    </row>
    <row r="285" spans="1:3" ht="12.75" customHeight="1">
      <c r="A285" s="488" t="s">
        <v>1555</v>
      </c>
      <c r="B285" s="605">
        <v>454.7</v>
      </c>
      <c r="C285" s="668"/>
    </row>
    <row r="286" spans="1:3" ht="12.75" customHeight="1">
      <c r="A286" s="488" t="s">
        <v>1557</v>
      </c>
      <c r="B286" s="602">
        <v>0.1</v>
      </c>
      <c r="C286" s="668"/>
    </row>
    <row r="287" spans="1:3" ht="12.75" customHeight="1">
      <c r="A287" s="488" t="s">
        <v>1559</v>
      </c>
      <c r="B287" s="612">
        <v>862</v>
      </c>
      <c r="C287" s="668"/>
    </row>
    <row r="288" spans="1:3" ht="12.75" customHeight="1">
      <c r="A288" s="488" t="s">
        <v>1560</v>
      </c>
      <c r="B288" s="602">
        <v>1592.3</v>
      </c>
      <c r="C288" s="669"/>
    </row>
    <row r="289" spans="1:3" ht="12.75" customHeight="1">
      <c r="A289" s="488" t="s">
        <v>1562</v>
      </c>
      <c r="B289" s="602">
        <v>1336.8</v>
      </c>
      <c r="C289" s="669"/>
    </row>
    <row r="290" spans="1:3" ht="12.75" customHeight="1">
      <c r="A290" s="488" t="s">
        <v>2230</v>
      </c>
      <c r="B290" s="602">
        <v>8504.2000000000007</v>
      </c>
      <c r="C290" s="669"/>
    </row>
    <row r="291" spans="1:3" ht="12.75" customHeight="1">
      <c r="A291" s="488" t="s">
        <v>470</v>
      </c>
      <c r="B291" s="602">
        <v>293.89999999999998</v>
      </c>
    </row>
    <row r="292" spans="1:3" ht="12.75" customHeight="1">
      <c r="A292" s="488" t="s">
        <v>471</v>
      </c>
      <c r="B292" s="602">
        <v>306.10000000000002</v>
      </c>
    </row>
    <row r="293" spans="1:3" ht="12.75" customHeight="1">
      <c r="A293" s="488" t="s">
        <v>1564</v>
      </c>
      <c r="B293" s="602">
        <v>378.6</v>
      </c>
    </row>
    <row r="294" spans="1:3" ht="12.75" customHeight="1">
      <c r="A294" s="488" t="s">
        <v>1566</v>
      </c>
      <c r="B294" s="602">
        <v>0.3</v>
      </c>
    </row>
    <row r="295" spans="1:3" ht="12.75" customHeight="1">
      <c r="A295" s="488" t="s">
        <v>1568</v>
      </c>
      <c r="B295" s="602">
        <v>1630.4</v>
      </c>
    </row>
    <row r="296" spans="1:3" ht="12.75" customHeight="1">
      <c r="A296" s="488" t="s">
        <v>1471</v>
      </c>
      <c r="B296" s="602">
        <v>0.1</v>
      </c>
    </row>
    <row r="297" spans="1:3" ht="12.75" customHeight="1">
      <c r="A297" s="488" t="s">
        <v>1473</v>
      </c>
      <c r="B297" s="602">
        <v>44.3</v>
      </c>
    </row>
    <row r="298" spans="1:3" ht="12.75" customHeight="1">
      <c r="A298" s="488" t="s">
        <v>1475</v>
      </c>
      <c r="B298" s="602">
        <v>498.5</v>
      </c>
    </row>
    <row r="299" spans="1:3" ht="12.75" customHeight="1">
      <c r="A299" s="488" t="s">
        <v>1477</v>
      </c>
      <c r="B299" s="602">
        <v>239.4</v>
      </c>
    </row>
    <row r="300" spans="1:3" ht="12.75" customHeight="1">
      <c r="A300" s="488" t="s">
        <v>1479</v>
      </c>
      <c r="B300" s="602">
        <v>1958.7</v>
      </c>
    </row>
    <row r="301" spans="1:3" ht="12.75" customHeight="1">
      <c r="A301" s="488" t="s">
        <v>1480</v>
      </c>
      <c r="B301" s="602">
        <v>3994.5</v>
      </c>
    </row>
    <row r="302" spans="1:3" ht="12.75" customHeight="1">
      <c r="A302" s="488" t="s">
        <v>1482</v>
      </c>
      <c r="B302" s="602">
        <v>33297.300000000003</v>
      </c>
    </row>
    <row r="303" spans="1:3" ht="12.75" customHeight="1">
      <c r="A303" s="488" t="s">
        <v>1485</v>
      </c>
      <c r="B303" s="602">
        <v>4375.3999999999996</v>
      </c>
    </row>
    <row r="304" spans="1:3" ht="12.75" customHeight="1">
      <c r="A304" s="488" t="s">
        <v>1487</v>
      </c>
      <c r="B304" s="602">
        <v>30935.7</v>
      </c>
    </row>
    <row r="305" spans="1:2" ht="12.75" customHeight="1">
      <c r="A305" s="488" t="s">
        <v>1489</v>
      </c>
      <c r="B305" s="602">
        <v>12226.6</v>
      </c>
    </row>
    <row r="306" spans="1:2" ht="12.75" customHeight="1">
      <c r="A306" s="488" t="s">
        <v>1491</v>
      </c>
      <c r="B306" s="602">
        <v>86.3</v>
      </c>
    </row>
    <row r="307" spans="1:2" ht="12.75" customHeight="1">
      <c r="A307" s="488" t="s">
        <v>1493</v>
      </c>
      <c r="B307" s="602">
        <v>41.7</v>
      </c>
    </row>
    <row r="308" spans="1:2" ht="12.75" customHeight="1">
      <c r="A308" s="487" t="s">
        <v>1495</v>
      </c>
      <c r="B308" s="661">
        <v>53688.800000000003</v>
      </c>
    </row>
    <row r="309" spans="1:2" ht="12.75" customHeight="1">
      <c r="A309" s="488" t="s">
        <v>1497</v>
      </c>
      <c r="B309" s="605">
        <v>103.4</v>
      </c>
    </row>
    <row r="310" spans="1:2" ht="12.75" customHeight="1">
      <c r="A310" s="488" t="s">
        <v>1499</v>
      </c>
      <c r="B310" s="611">
        <v>529</v>
      </c>
    </row>
    <row r="311" spans="1:2" ht="12.75" customHeight="1">
      <c r="A311" s="488" t="s">
        <v>1501</v>
      </c>
      <c r="B311" s="605">
        <v>19.7</v>
      </c>
    </row>
    <row r="312" spans="1:2" ht="12.75" customHeight="1">
      <c r="A312" s="488" t="s">
        <v>1503</v>
      </c>
      <c r="B312" s="605">
        <v>101.5</v>
      </c>
    </row>
    <row r="313" spans="1:2" ht="12.75" customHeight="1">
      <c r="A313" s="488" t="s">
        <v>1505</v>
      </c>
      <c r="B313" s="605">
        <v>40.1</v>
      </c>
    </row>
    <row r="314" spans="1:2" ht="12.75" customHeight="1">
      <c r="A314" s="488" t="s">
        <v>1507</v>
      </c>
      <c r="B314" s="605">
        <v>44.3</v>
      </c>
    </row>
    <row r="315" spans="1:2" ht="12.75" customHeight="1">
      <c r="A315" s="488" t="s">
        <v>1508</v>
      </c>
      <c r="B315" s="605">
        <v>72.7</v>
      </c>
    </row>
    <row r="316" spans="1:2" ht="12.75" customHeight="1">
      <c r="A316" s="488" t="s">
        <v>1510</v>
      </c>
      <c r="B316" s="605">
        <v>1138.5999999999999</v>
      </c>
    </row>
    <row r="317" spans="1:2" ht="12.75" customHeight="1">
      <c r="A317" s="488" t="s">
        <v>1512</v>
      </c>
      <c r="B317" s="605">
        <v>3796.4</v>
      </c>
    </row>
    <row r="318" spans="1:2" ht="12.75" customHeight="1">
      <c r="A318" s="488" t="s">
        <v>1514</v>
      </c>
      <c r="B318" s="605">
        <v>2224.3000000000002</v>
      </c>
    </row>
    <row r="319" spans="1:2" ht="12.75" customHeight="1">
      <c r="A319" s="488" t="s">
        <v>1516</v>
      </c>
      <c r="B319" s="605">
        <v>2255.6999999999998</v>
      </c>
    </row>
    <row r="320" spans="1:2" ht="12.75" customHeight="1">
      <c r="A320" s="488" t="s">
        <v>1518</v>
      </c>
      <c r="B320" s="605">
        <v>3787.4</v>
      </c>
    </row>
    <row r="321" spans="1:2" ht="12.75" customHeight="1">
      <c r="A321" s="488" t="s">
        <v>1520</v>
      </c>
      <c r="B321" s="605">
        <v>1670.5</v>
      </c>
    </row>
    <row r="322" spans="1:2" ht="12.75" customHeight="1">
      <c r="A322" s="488" t="s">
        <v>1521</v>
      </c>
      <c r="B322" s="605">
        <v>10.1</v>
      </c>
    </row>
    <row r="323" spans="1:2" ht="12.75" customHeight="1">
      <c r="A323" s="488" t="s">
        <v>1523</v>
      </c>
      <c r="B323" s="605">
        <v>54.9</v>
      </c>
    </row>
    <row r="324" spans="1:2" ht="12.75" customHeight="1">
      <c r="A324" s="488" t="s">
        <v>472</v>
      </c>
      <c r="B324" s="611">
        <v>47</v>
      </c>
    </row>
    <row r="325" spans="1:2" ht="12.75" customHeight="1">
      <c r="A325" s="488" t="s">
        <v>1526</v>
      </c>
      <c r="B325" s="605">
        <v>61.5</v>
      </c>
    </row>
    <row r="326" spans="1:2" ht="12.75" customHeight="1">
      <c r="A326" s="488" t="s">
        <v>1528</v>
      </c>
      <c r="B326" s="605">
        <v>286.5</v>
      </c>
    </row>
    <row r="327" spans="1:2" ht="12.75" customHeight="1">
      <c r="A327" s="488" t="s">
        <v>1530</v>
      </c>
      <c r="B327" s="605">
        <v>2016.4</v>
      </c>
    </row>
    <row r="328" spans="1:2" ht="12.75" customHeight="1">
      <c r="A328" s="488" t="s">
        <v>1532</v>
      </c>
      <c r="B328" s="605">
        <v>369.3</v>
      </c>
    </row>
    <row r="329" spans="1:2" ht="12.75" customHeight="1">
      <c r="A329" s="488" t="s">
        <v>1534</v>
      </c>
      <c r="B329" s="605">
        <v>202.8</v>
      </c>
    </row>
    <row r="330" spans="1:2" ht="12.75" customHeight="1">
      <c r="A330" s="488" t="s">
        <v>1536</v>
      </c>
      <c r="B330" s="605">
        <v>191.2</v>
      </c>
    </row>
    <row r="331" spans="1:2" ht="12.75" customHeight="1">
      <c r="A331" s="488" t="s">
        <v>1538</v>
      </c>
      <c r="B331" s="605">
        <v>475.3</v>
      </c>
    </row>
    <row r="332" spans="1:2" ht="12.75" customHeight="1">
      <c r="A332" s="488" t="s">
        <v>1539</v>
      </c>
      <c r="B332" s="605">
        <v>25.2</v>
      </c>
    </row>
    <row r="333" spans="1:2" ht="12.75" customHeight="1">
      <c r="A333" s="488" t="s">
        <v>1541</v>
      </c>
      <c r="B333" s="605">
        <v>3641.2</v>
      </c>
    </row>
    <row r="334" spans="1:2" ht="12.75" customHeight="1">
      <c r="A334" s="488" t="s">
        <v>1543</v>
      </c>
      <c r="B334" s="605">
        <v>132.30000000000001</v>
      </c>
    </row>
    <row r="335" spans="1:2" ht="12.75" customHeight="1">
      <c r="A335" s="488" t="s">
        <v>1545</v>
      </c>
      <c r="B335" s="605">
        <v>20517.400000000001</v>
      </c>
    </row>
    <row r="336" spans="1:2" ht="12.75" customHeight="1">
      <c r="A336" s="488" t="s">
        <v>1547</v>
      </c>
      <c r="B336" s="605">
        <v>67.400000000000006</v>
      </c>
    </row>
    <row r="337" spans="1:3" ht="12.75" customHeight="1">
      <c r="A337" s="488" t="s">
        <v>1549</v>
      </c>
      <c r="B337" s="611">
        <v>35</v>
      </c>
    </row>
    <row r="338" spans="1:3" ht="12.75" customHeight="1">
      <c r="A338" s="488" t="s">
        <v>1551</v>
      </c>
      <c r="B338" s="605">
        <v>28.5</v>
      </c>
    </row>
    <row r="339" spans="1:3" ht="12.75" customHeight="1">
      <c r="A339" s="488" t="s">
        <v>1553</v>
      </c>
      <c r="B339" s="605">
        <v>151.19999999999999</v>
      </c>
    </row>
    <row r="340" spans="1:3" ht="12.75" customHeight="1">
      <c r="A340" s="488" t="s">
        <v>473</v>
      </c>
      <c r="B340" s="605">
        <v>95.6</v>
      </c>
    </row>
    <row r="341" spans="1:3" ht="12.75" customHeight="1">
      <c r="A341" s="488" t="s">
        <v>2231</v>
      </c>
      <c r="B341" s="605">
        <v>45.3</v>
      </c>
    </row>
    <row r="342" spans="1:3" ht="12.75" customHeight="1">
      <c r="A342" s="488" t="s">
        <v>2232</v>
      </c>
      <c r="B342" s="605">
        <v>41.9</v>
      </c>
    </row>
    <row r="343" spans="1:3" ht="12.75" customHeight="1">
      <c r="A343" s="488" t="s">
        <v>1556</v>
      </c>
      <c r="B343" s="605">
        <v>92.4</v>
      </c>
    </row>
    <row r="344" spans="1:3" ht="12.75" customHeight="1">
      <c r="A344" s="488" t="s">
        <v>1558</v>
      </c>
      <c r="B344" s="605">
        <v>9316.7999999999993</v>
      </c>
    </row>
    <row r="345" spans="1:3" ht="12.75" customHeight="1">
      <c r="A345" s="487" t="s">
        <v>857</v>
      </c>
      <c r="B345" s="662">
        <v>152971.29999999999</v>
      </c>
      <c r="C345" s="670"/>
    </row>
    <row r="346" spans="1:3" ht="12.75" customHeight="1">
      <c r="A346" s="488" t="s">
        <v>1561</v>
      </c>
      <c r="B346" s="605">
        <v>7.4</v>
      </c>
    </row>
    <row r="347" spans="1:3" ht="12.75" customHeight="1">
      <c r="A347" s="488" t="s">
        <v>1563</v>
      </c>
      <c r="B347" s="605">
        <v>1059.2</v>
      </c>
    </row>
    <row r="348" spans="1:3" ht="12.75" customHeight="1">
      <c r="A348" s="488" t="s">
        <v>1565</v>
      </c>
      <c r="B348" s="605">
        <v>1177.7</v>
      </c>
    </row>
    <row r="349" spans="1:3" ht="12.75" customHeight="1">
      <c r="A349" s="488" t="s">
        <v>1567</v>
      </c>
      <c r="B349" s="605">
        <v>12.9</v>
      </c>
    </row>
    <row r="350" spans="1:3" ht="12.75" customHeight="1">
      <c r="A350" s="488" t="s">
        <v>1569</v>
      </c>
      <c r="B350" s="605">
        <v>957.5</v>
      </c>
    </row>
    <row r="351" spans="1:3" ht="12.75" customHeight="1">
      <c r="A351" s="488" t="s">
        <v>474</v>
      </c>
      <c r="B351" s="605">
        <v>67.7</v>
      </c>
    </row>
    <row r="352" spans="1:3" ht="12.75" customHeight="1">
      <c r="A352" s="488" t="s">
        <v>1570</v>
      </c>
      <c r="B352" s="605">
        <v>216.5</v>
      </c>
    </row>
    <row r="353" spans="1:2" ht="12.75" customHeight="1">
      <c r="A353" s="488" t="s">
        <v>2233</v>
      </c>
      <c r="B353" s="605">
        <v>7.3</v>
      </c>
    </row>
    <row r="354" spans="1:2" ht="12.75" customHeight="1">
      <c r="A354" s="488" t="s">
        <v>1572</v>
      </c>
      <c r="B354" s="605">
        <v>18.2</v>
      </c>
    </row>
    <row r="355" spans="1:2" ht="12.75" customHeight="1">
      <c r="A355" s="488" t="s">
        <v>1574</v>
      </c>
      <c r="B355" s="611">
        <v>184</v>
      </c>
    </row>
    <row r="356" spans="1:2" ht="12.75" customHeight="1">
      <c r="A356" s="488" t="s">
        <v>1576</v>
      </c>
      <c r="B356" s="605">
        <v>76.400000000000006</v>
      </c>
    </row>
    <row r="357" spans="1:2" ht="12.75" customHeight="1">
      <c r="A357" s="488" t="s">
        <v>1578</v>
      </c>
      <c r="B357" s="611">
        <v>4</v>
      </c>
    </row>
    <row r="358" spans="1:2" ht="12.75" customHeight="1">
      <c r="A358" s="488" t="s">
        <v>1580</v>
      </c>
      <c r="B358" s="605">
        <v>282.89999999999998</v>
      </c>
    </row>
    <row r="359" spans="1:2" ht="12.75" customHeight="1">
      <c r="A359" s="488" t="s">
        <v>1582</v>
      </c>
      <c r="B359" s="605">
        <v>844.3</v>
      </c>
    </row>
    <row r="360" spans="1:2" ht="12.75" customHeight="1">
      <c r="A360" s="488" t="s">
        <v>1584</v>
      </c>
      <c r="B360" s="611">
        <v>716</v>
      </c>
    </row>
    <row r="361" spans="1:2" ht="12.75" customHeight="1">
      <c r="A361" s="488" t="s">
        <v>1585</v>
      </c>
      <c r="B361" s="605">
        <v>625.5</v>
      </c>
    </row>
    <row r="362" spans="1:2" ht="12.75" customHeight="1">
      <c r="A362" s="488" t="s">
        <v>1587</v>
      </c>
      <c r="B362" s="605">
        <v>2160.9</v>
      </c>
    </row>
    <row r="363" spans="1:2" ht="12.75" customHeight="1">
      <c r="A363" s="488" t="s">
        <v>1589</v>
      </c>
      <c r="B363" s="605">
        <v>999.8</v>
      </c>
    </row>
    <row r="364" spans="1:2" ht="12.75" customHeight="1">
      <c r="A364" s="488" t="s">
        <v>1591</v>
      </c>
      <c r="B364" s="605">
        <v>22.5</v>
      </c>
    </row>
    <row r="365" spans="1:2" ht="12.75" customHeight="1">
      <c r="A365" s="488" t="s">
        <v>1593</v>
      </c>
      <c r="B365" s="605">
        <v>886.5</v>
      </c>
    </row>
    <row r="366" spans="1:2" ht="12.75" customHeight="1">
      <c r="A366" s="488" t="s">
        <v>1595</v>
      </c>
      <c r="B366" s="605">
        <v>482.6</v>
      </c>
    </row>
    <row r="367" spans="1:2" ht="12.75" customHeight="1">
      <c r="A367" s="488" t="s">
        <v>1597</v>
      </c>
      <c r="B367" s="605">
        <v>1293.9000000000001</v>
      </c>
    </row>
    <row r="368" spans="1:2" ht="12.75" customHeight="1">
      <c r="A368" s="488" t="s">
        <v>1598</v>
      </c>
      <c r="B368" s="605">
        <v>6.4</v>
      </c>
    </row>
    <row r="369" spans="1:2" ht="12.75" customHeight="1">
      <c r="A369" s="488" t="s">
        <v>1599</v>
      </c>
      <c r="B369" s="605">
        <v>150.19999999999999</v>
      </c>
    </row>
    <row r="370" spans="1:2" ht="12.75" customHeight="1">
      <c r="A370" s="488" t="s">
        <v>1601</v>
      </c>
      <c r="B370" s="605">
        <v>15.2</v>
      </c>
    </row>
    <row r="371" spans="1:2" ht="12.75" customHeight="1">
      <c r="A371" s="488" t="s">
        <v>1603</v>
      </c>
      <c r="B371" s="605">
        <v>704.2</v>
      </c>
    </row>
    <row r="372" spans="1:2" ht="12.75" customHeight="1">
      <c r="A372" s="488" t="s">
        <v>1605</v>
      </c>
      <c r="B372" s="605">
        <v>584.79999999999995</v>
      </c>
    </row>
    <row r="373" spans="1:2" ht="12.75" customHeight="1">
      <c r="A373" s="488" t="s">
        <v>1607</v>
      </c>
      <c r="B373" s="605">
        <v>12.6</v>
      </c>
    </row>
    <row r="374" spans="1:2" ht="12.75" customHeight="1">
      <c r="A374" s="488" t="s">
        <v>1609</v>
      </c>
      <c r="B374" s="605">
        <v>25.6</v>
      </c>
    </row>
    <row r="375" spans="1:2" ht="12.75" customHeight="1">
      <c r="A375" s="488" t="s">
        <v>1611</v>
      </c>
      <c r="B375" s="605">
        <v>5.7</v>
      </c>
    </row>
    <row r="376" spans="1:2" ht="12.75" customHeight="1">
      <c r="A376" s="488" t="s">
        <v>1613</v>
      </c>
      <c r="B376" s="605">
        <v>54.2</v>
      </c>
    </row>
    <row r="377" spans="1:2" ht="12.75" customHeight="1">
      <c r="A377" s="488" t="s">
        <v>1614</v>
      </c>
      <c r="B377" s="605">
        <v>599.6</v>
      </c>
    </row>
    <row r="378" spans="1:2" ht="12.75" customHeight="1">
      <c r="A378" s="488" t="s">
        <v>1616</v>
      </c>
      <c r="B378" s="605">
        <v>4.9000000000000004</v>
      </c>
    </row>
    <row r="379" spans="1:2" ht="12.75" customHeight="1">
      <c r="A379" s="488" t="s">
        <v>1619</v>
      </c>
      <c r="B379" s="605">
        <v>88.6</v>
      </c>
    </row>
    <row r="380" spans="1:2" ht="12.75" customHeight="1">
      <c r="A380" s="488" t="s">
        <v>1621</v>
      </c>
      <c r="B380" s="605">
        <v>163.80000000000001</v>
      </c>
    </row>
    <row r="381" spans="1:2" ht="12.75" customHeight="1">
      <c r="A381" s="488" t="s">
        <v>1623</v>
      </c>
      <c r="B381" s="605">
        <v>39.799999999999997</v>
      </c>
    </row>
    <row r="382" spans="1:2" ht="12.75" customHeight="1">
      <c r="A382" s="488" t="s">
        <v>1624</v>
      </c>
      <c r="B382" s="611">
        <v>47</v>
      </c>
    </row>
    <row r="383" spans="1:2" ht="12.75" customHeight="1">
      <c r="A383" s="488" t="s">
        <v>1626</v>
      </c>
      <c r="B383" s="605">
        <v>25.4</v>
      </c>
    </row>
    <row r="384" spans="1:2" ht="12.75" customHeight="1">
      <c r="A384" s="488" t="s">
        <v>1628</v>
      </c>
      <c r="B384" s="605">
        <v>26.1</v>
      </c>
    </row>
    <row r="385" spans="1:2" ht="12.75" customHeight="1">
      <c r="A385" s="488" t="s">
        <v>1630</v>
      </c>
      <c r="B385" s="605">
        <v>16.7</v>
      </c>
    </row>
    <row r="386" spans="1:2" ht="12.75" customHeight="1">
      <c r="A386" s="488" t="s">
        <v>1632</v>
      </c>
      <c r="B386" s="605">
        <v>33.6</v>
      </c>
    </row>
    <row r="387" spans="1:2" ht="12.75" customHeight="1">
      <c r="A387" s="488" t="s">
        <v>1634</v>
      </c>
      <c r="B387" s="605">
        <v>3251.2</v>
      </c>
    </row>
    <row r="388" spans="1:2" ht="12.75" customHeight="1">
      <c r="A388" s="488" t="s">
        <v>1636</v>
      </c>
      <c r="B388" s="605">
        <v>24.4</v>
      </c>
    </row>
    <row r="389" spans="1:2" ht="12.75" customHeight="1">
      <c r="A389" s="488" t="s">
        <v>1637</v>
      </c>
      <c r="B389" s="605">
        <v>59.8</v>
      </c>
    </row>
    <row r="390" spans="1:2" ht="12.75" customHeight="1">
      <c r="A390" s="488" t="s">
        <v>1639</v>
      </c>
      <c r="B390" s="605">
        <v>345.4</v>
      </c>
    </row>
    <row r="391" spans="1:2" ht="12.75" customHeight="1">
      <c r="A391" s="488" t="s">
        <v>1640</v>
      </c>
      <c r="B391" s="605">
        <v>1875.9</v>
      </c>
    </row>
    <row r="392" spans="1:2" ht="12.75" customHeight="1">
      <c r="A392" s="488" t="s">
        <v>1642</v>
      </c>
      <c r="B392" s="605">
        <v>20.399999999999999</v>
      </c>
    </row>
    <row r="393" spans="1:2" ht="12.75" customHeight="1">
      <c r="A393" s="488" t="s">
        <v>1643</v>
      </c>
      <c r="B393" s="605">
        <v>765.8</v>
      </c>
    </row>
    <row r="394" spans="1:2" ht="12.75" customHeight="1">
      <c r="A394" s="488" t="s">
        <v>1645</v>
      </c>
      <c r="B394" s="611">
        <v>1994</v>
      </c>
    </row>
    <row r="395" spans="1:2" ht="12.75" customHeight="1">
      <c r="A395" s="488" t="s">
        <v>1647</v>
      </c>
      <c r="B395" s="605">
        <v>25.8</v>
      </c>
    </row>
    <row r="396" spans="1:2" ht="12.75" customHeight="1">
      <c r="A396" s="488" t="s">
        <v>1649</v>
      </c>
      <c r="B396" s="605">
        <v>325.7</v>
      </c>
    </row>
    <row r="397" spans="1:2" ht="12.75" customHeight="1">
      <c r="A397" s="488" t="s">
        <v>1651</v>
      </c>
      <c r="B397" s="605">
        <v>0.2</v>
      </c>
    </row>
    <row r="398" spans="1:2" ht="12.75" customHeight="1">
      <c r="A398" s="488" t="s">
        <v>1653</v>
      </c>
      <c r="B398" s="605">
        <v>2.4</v>
      </c>
    </row>
    <row r="399" spans="1:2" ht="12.75" customHeight="1">
      <c r="A399" s="488" t="s">
        <v>2234</v>
      </c>
      <c r="B399" s="605">
        <v>3350.4</v>
      </c>
    </row>
    <row r="400" spans="1:2" ht="12.75" customHeight="1">
      <c r="A400" s="488" t="s">
        <v>1655</v>
      </c>
      <c r="B400" s="605">
        <v>17997.900000000001</v>
      </c>
    </row>
    <row r="401" spans="1:2" ht="12.75" customHeight="1">
      <c r="A401" s="488" t="s">
        <v>1657</v>
      </c>
      <c r="B401" s="611">
        <v>2012</v>
      </c>
    </row>
    <row r="402" spans="1:2" ht="12.75" customHeight="1">
      <c r="A402" s="488" t="s">
        <v>1659</v>
      </c>
      <c r="B402" s="611">
        <v>57931</v>
      </c>
    </row>
    <row r="403" spans="1:2" ht="12.75" customHeight="1">
      <c r="A403" s="488" t="s">
        <v>1660</v>
      </c>
      <c r="B403" s="605">
        <v>1703.7</v>
      </c>
    </row>
    <row r="404" spans="1:2" ht="12.75" customHeight="1">
      <c r="A404" s="488" t="s">
        <v>1662</v>
      </c>
      <c r="B404" s="605">
        <v>788.9</v>
      </c>
    </row>
    <row r="405" spans="1:2" ht="12.75" customHeight="1">
      <c r="A405" s="488" t="s">
        <v>1664</v>
      </c>
      <c r="B405" s="605">
        <v>5706.1</v>
      </c>
    </row>
    <row r="406" spans="1:2" ht="12.75" customHeight="1">
      <c r="A406" s="488" t="s">
        <v>1666</v>
      </c>
      <c r="B406" s="605">
        <v>586.29999999999995</v>
      </c>
    </row>
    <row r="407" spans="1:2" ht="12.75" customHeight="1">
      <c r="A407" s="488" t="s">
        <v>1668</v>
      </c>
      <c r="B407" s="605">
        <v>2824.6</v>
      </c>
    </row>
    <row r="408" spans="1:2" ht="12.75" customHeight="1">
      <c r="A408" s="488" t="s">
        <v>861</v>
      </c>
      <c r="B408" s="605">
        <v>2336.4</v>
      </c>
    </row>
    <row r="409" spans="1:2" ht="12.75" customHeight="1">
      <c r="A409" s="488" t="s">
        <v>1571</v>
      </c>
      <c r="B409" s="605">
        <v>4.9000000000000004</v>
      </c>
    </row>
    <row r="410" spans="1:2" ht="12.75" customHeight="1">
      <c r="A410" s="488" t="s">
        <v>1573</v>
      </c>
      <c r="B410" s="605">
        <v>569.20000000000005</v>
      </c>
    </row>
    <row r="411" spans="1:2" ht="12.75" customHeight="1">
      <c r="A411" s="488" t="s">
        <v>1575</v>
      </c>
      <c r="B411" s="605">
        <v>53.4</v>
      </c>
    </row>
    <row r="412" spans="1:2" ht="12.75" customHeight="1">
      <c r="A412" s="488" t="s">
        <v>1577</v>
      </c>
      <c r="B412" s="605">
        <v>11.3</v>
      </c>
    </row>
    <row r="413" spans="1:2" ht="12.75" customHeight="1">
      <c r="A413" s="488" t="s">
        <v>1579</v>
      </c>
      <c r="B413" s="605">
        <v>19.399999999999999</v>
      </c>
    </row>
    <row r="414" spans="1:2" ht="12.75" customHeight="1">
      <c r="A414" s="488" t="s">
        <v>1581</v>
      </c>
      <c r="B414" s="605">
        <v>1696.9</v>
      </c>
    </row>
    <row r="415" spans="1:2" ht="12.75" customHeight="1">
      <c r="A415" s="488" t="s">
        <v>1583</v>
      </c>
      <c r="B415" s="605">
        <v>249.3</v>
      </c>
    </row>
    <row r="416" spans="1:2" ht="12.75" customHeight="1">
      <c r="A416" s="488" t="s">
        <v>2235</v>
      </c>
      <c r="B416" s="605">
        <v>447.2</v>
      </c>
    </row>
    <row r="417" spans="1:2" ht="12.75" customHeight="1">
      <c r="A417" s="488" t="s">
        <v>1586</v>
      </c>
      <c r="B417" s="605">
        <v>72.400000000000006</v>
      </c>
    </row>
    <row r="418" spans="1:2" ht="12.75" customHeight="1">
      <c r="A418" s="488" t="s">
        <v>1588</v>
      </c>
      <c r="B418" s="605">
        <v>44.1</v>
      </c>
    </row>
    <row r="419" spans="1:2" ht="12.75" customHeight="1">
      <c r="A419" s="488" t="s">
        <v>1590</v>
      </c>
      <c r="B419" s="605">
        <v>4.4000000000000004</v>
      </c>
    </row>
    <row r="420" spans="1:2" ht="12.75" customHeight="1">
      <c r="A420" s="488" t="s">
        <v>1592</v>
      </c>
      <c r="B420" s="611">
        <v>11</v>
      </c>
    </row>
    <row r="421" spans="1:2" ht="12.75" customHeight="1">
      <c r="A421" s="488" t="s">
        <v>1594</v>
      </c>
      <c r="B421" s="605">
        <v>755.8</v>
      </c>
    </row>
    <row r="422" spans="1:2" ht="12.75" customHeight="1">
      <c r="A422" s="488" t="s">
        <v>1596</v>
      </c>
      <c r="B422" s="611">
        <v>140</v>
      </c>
    </row>
    <row r="423" spans="1:2" ht="12.75" customHeight="1">
      <c r="A423" s="488" t="s">
        <v>864</v>
      </c>
      <c r="B423" s="605">
        <v>21017.8</v>
      </c>
    </row>
    <row r="424" spans="1:2" ht="12.75" customHeight="1">
      <c r="A424" s="488" t="s">
        <v>865</v>
      </c>
      <c r="B424" s="605">
        <v>8255.6</v>
      </c>
    </row>
    <row r="425" spans="1:2" ht="12.75" customHeight="1">
      <c r="A425" s="488" t="s">
        <v>1600</v>
      </c>
      <c r="B425" s="605">
        <v>347.9</v>
      </c>
    </row>
    <row r="426" spans="1:2" ht="12.75" customHeight="1">
      <c r="A426" s="488" t="s">
        <v>1602</v>
      </c>
      <c r="B426" s="605">
        <v>0.3</v>
      </c>
    </row>
    <row r="427" spans="1:2" ht="12.75" customHeight="1">
      <c r="A427" s="488" t="s">
        <v>1604</v>
      </c>
      <c r="B427" s="605">
        <v>3.7</v>
      </c>
    </row>
    <row r="428" spans="1:2" ht="12.75" customHeight="1">
      <c r="A428" s="488" t="s">
        <v>1606</v>
      </c>
      <c r="B428" s="605">
        <v>44.6</v>
      </c>
    </row>
    <row r="429" spans="1:2" ht="12.75" customHeight="1">
      <c r="A429" s="488" t="s">
        <v>1608</v>
      </c>
      <c r="B429" s="605">
        <v>9.3000000000000007</v>
      </c>
    </row>
    <row r="430" spans="1:2" ht="12.75" customHeight="1">
      <c r="A430" s="488" t="s">
        <v>1610</v>
      </c>
      <c r="B430" s="605">
        <v>7.9</v>
      </c>
    </row>
    <row r="431" spans="1:2" ht="12.75" customHeight="1">
      <c r="A431" s="488" t="s">
        <v>1612</v>
      </c>
      <c r="B431" s="605">
        <v>338.4</v>
      </c>
    </row>
    <row r="432" spans="1:2" ht="12.75" customHeight="1">
      <c r="A432" s="488" t="s">
        <v>475</v>
      </c>
      <c r="B432" s="605">
        <v>48.7</v>
      </c>
    </row>
    <row r="433" spans="1:2" ht="12.75" customHeight="1">
      <c r="A433" s="488" t="s">
        <v>1615</v>
      </c>
      <c r="B433" s="605">
        <v>181.8</v>
      </c>
    </row>
    <row r="434" spans="1:2" ht="12.75" customHeight="1">
      <c r="A434" s="487" t="s">
        <v>1617</v>
      </c>
      <c r="B434" s="661">
        <v>192950.39999999999</v>
      </c>
    </row>
    <row r="435" spans="1:2" ht="12.75" customHeight="1">
      <c r="A435" s="488" t="s">
        <v>1618</v>
      </c>
      <c r="B435" s="605">
        <v>1.1000000000000001</v>
      </c>
    </row>
    <row r="436" spans="1:2" ht="12.75" customHeight="1">
      <c r="A436" s="488" t="s">
        <v>1620</v>
      </c>
      <c r="B436" s="611">
        <v>1037</v>
      </c>
    </row>
    <row r="437" spans="1:2" ht="12.75" customHeight="1">
      <c r="A437" s="488" t="s">
        <v>1622</v>
      </c>
      <c r="B437" s="605">
        <v>921.5</v>
      </c>
    </row>
    <row r="438" spans="1:2" ht="12.75" customHeight="1">
      <c r="A438" s="488" t="s">
        <v>1625</v>
      </c>
      <c r="B438" s="605">
        <v>180.6</v>
      </c>
    </row>
    <row r="439" spans="1:2" ht="12.75" customHeight="1">
      <c r="A439" s="488" t="s">
        <v>1627</v>
      </c>
      <c r="B439" s="605">
        <v>31.4</v>
      </c>
    </row>
    <row r="440" spans="1:2" ht="12.75" customHeight="1">
      <c r="A440" s="488" t="s">
        <v>1629</v>
      </c>
      <c r="B440" s="605">
        <v>558.79999999999995</v>
      </c>
    </row>
    <row r="441" spans="1:2" ht="12.75" customHeight="1">
      <c r="A441" s="488" t="s">
        <v>1631</v>
      </c>
      <c r="B441" s="605">
        <v>1124.5</v>
      </c>
    </row>
    <row r="442" spans="1:2" ht="12.75" customHeight="1">
      <c r="A442" s="488" t="s">
        <v>1633</v>
      </c>
      <c r="B442" s="605">
        <v>52.2</v>
      </c>
    </row>
    <row r="443" spans="1:2" ht="12.75" customHeight="1">
      <c r="A443" s="488" t="s">
        <v>1635</v>
      </c>
      <c r="B443" s="605">
        <v>161.80000000000001</v>
      </c>
    </row>
    <row r="444" spans="1:2" ht="12.75" customHeight="1">
      <c r="A444" s="488" t="s">
        <v>778</v>
      </c>
      <c r="B444" s="605">
        <v>550.20000000000005</v>
      </c>
    </row>
    <row r="445" spans="1:2" ht="12.75" customHeight="1">
      <c r="A445" s="488" t="s">
        <v>1638</v>
      </c>
      <c r="B445" s="605">
        <v>411.9</v>
      </c>
    </row>
    <row r="446" spans="1:2" ht="12.75" customHeight="1">
      <c r="A446" s="488" t="s">
        <v>1512</v>
      </c>
      <c r="B446" s="605">
        <v>28025.200000000001</v>
      </c>
    </row>
    <row r="447" spans="1:2" ht="12.75" customHeight="1">
      <c r="A447" s="488" t="s">
        <v>1641</v>
      </c>
      <c r="B447" s="605">
        <v>127.9</v>
      </c>
    </row>
    <row r="448" spans="1:2" ht="12.75" customHeight="1">
      <c r="A448" s="488" t="s">
        <v>1516</v>
      </c>
      <c r="B448" s="605">
        <v>269.7</v>
      </c>
    </row>
    <row r="449" spans="1:2" ht="12.75" customHeight="1">
      <c r="A449" s="488" t="s">
        <v>1644</v>
      </c>
      <c r="B449" s="611">
        <v>129</v>
      </c>
    </row>
    <row r="450" spans="1:2" ht="12.75" customHeight="1">
      <c r="A450" s="488" t="s">
        <v>1646</v>
      </c>
      <c r="B450" s="605">
        <v>1475.7</v>
      </c>
    </row>
    <row r="451" spans="1:2" ht="12.75" customHeight="1">
      <c r="A451" s="488" t="s">
        <v>1648</v>
      </c>
      <c r="B451" s="611">
        <v>24</v>
      </c>
    </row>
    <row r="452" spans="1:2" ht="12.75" customHeight="1">
      <c r="A452" s="488" t="s">
        <v>1650</v>
      </c>
      <c r="B452" s="605">
        <v>2379.3000000000002</v>
      </c>
    </row>
    <row r="453" spans="1:2" ht="12.75" customHeight="1">
      <c r="A453" s="488" t="s">
        <v>1652</v>
      </c>
      <c r="B453" s="605">
        <v>45.7</v>
      </c>
    </row>
    <row r="454" spans="1:2" ht="12.75" customHeight="1">
      <c r="A454" s="488" t="s">
        <v>1654</v>
      </c>
      <c r="B454" s="605">
        <v>157.30000000000001</v>
      </c>
    </row>
    <row r="455" spans="1:2" ht="12.75" customHeight="1">
      <c r="A455" s="488" t="s">
        <v>1656</v>
      </c>
      <c r="B455" s="602">
        <v>49.6</v>
      </c>
    </row>
    <row r="456" spans="1:2" ht="12.75" customHeight="1">
      <c r="A456" s="488" t="s">
        <v>1658</v>
      </c>
      <c r="B456" s="602">
        <v>186.5</v>
      </c>
    </row>
    <row r="457" spans="1:2" ht="12.75" customHeight="1">
      <c r="A457" s="488" t="s">
        <v>1521</v>
      </c>
      <c r="B457" s="602">
        <v>35.700000000000003</v>
      </c>
    </row>
    <row r="458" spans="1:2" ht="12.75" customHeight="1">
      <c r="A458" s="488" t="s">
        <v>1661</v>
      </c>
      <c r="B458" s="602">
        <v>20659.099999999999</v>
      </c>
    </row>
    <row r="459" spans="1:2" ht="12.75" customHeight="1">
      <c r="A459" s="488" t="s">
        <v>1663</v>
      </c>
      <c r="B459" s="612">
        <v>97</v>
      </c>
    </row>
    <row r="460" spans="1:2" ht="12.75" customHeight="1">
      <c r="A460" s="488" t="s">
        <v>1665</v>
      </c>
      <c r="B460" s="602">
        <v>113.1</v>
      </c>
    </row>
    <row r="461" spans="1:2" ht="12.75" customHeight="1">
      <c r="A461" s="488" t="s">
        <v>1667</v>
      </c>
      <c r="B461" s="602">
        <v>129.80000000000001</v>
      </c>
    </row>
    <row r="462" spans="1:2" ht="12.75" customHeight="1">
      <c r="A462" s="488" t="s">
        <v>1669</v>
      </c>
      <c r="B462" s="602">
        <v>115.2</v>
      </c>
    </row>
    <row r="463" spans="1:2" ht="12.75" customHeight="1">
      <c r="A463" s="488" t="s">
        <v>1670</v>
      </c>
      <c r="B463" s="602">
        <v>103.7</v>
      </c>
    </row>
    <row r="464" spans="1:2" ht="12.75" customHeight="1">
      <c r="A464" s="488" t="s">
        <v>1672</v>
      </c>
      <c r="B464" s="602">
        <v>763.5</v>
      </c>
    </row>
    <row r="465" spans="1:2" ht="12.75" customHeight="1">
      <c r="A465" s="488" t="s">
        <v>1673</v>
      </c>
      <c r="B465" s="612">
        <v>340</v>
      </c>
    </row>
    <row r="466" spans="1:2" ht="12.75" customHeight="1">
      <c r="A466" s="488" t="s">
        <v>1675</v>
      </c>
      <c r="B466" s="602">
        <v>954.6</v>
      </c>
    </row>
    <row r="467" spans="1:2" ht="12.75" customHeight="1">
      <c r="A467" s="488" t="s">
        <v>1677</v>
      </c>
      <c r="B467" s="602">
        <v>222.1</v>
      </c>
    </row>
    <row r="468" spans="1:2" ht="12.75" customHeight="1">
      <c r="A468" s="488" t="s">
        <v>1679</v>
      </c>
      <c r="B468" s="602">
        <v>173.4</v>
      </c>
    </row>
    <row r="469" spans="1:2" ht="12.75" customHeight="1">
      <c r="A469" s="488" t="s">
        <v>1681</v>
      </c>
      <c r="B469" s="602">
        <v>38.799999999999997</v>
      </c>
    </row>
    <row r="470" spans="1:2" ht="12.75" customHeight="1">
      <c r="A470" s="488" t="s">
        <v>1682</v>
      </c>
      <c r="B470" s="602">
        <v>1468.9</v>
      </c>
    </row>
    <row r="471" spans="1:2" ht="12.75" customHeight="1">
      <c r="A471" s="488" t="s">
        <v>1684</v>
      </c>
      <c r="B471" s="605">
        <v>1936.4</v>
      </c>
    </row>
    <row r="472" spans="1:2" ht="12.75" customHeight="1">
      <c r="A472" s="488" t="s">
        <v>1686</v>
      </c>
      <c r="B472" s="605">
        <v>149.69999999999999</v>
      </c>
    </row>
    <row r="473" spans="1:2" ht="12.75" customHeight="1">
      <c r="A473" s="488" t="s">
        <v>2236</v>
      </c>
      <c r="B473" s="605">
        <v>3447.5</v>
      </c>
    </row>
    <row r="474" spans="1:2" ht="12.75" customHeight="1">
      <c r="A474" s="488" t="s">
        <v>1688</v>
      </c>
      <c r="B474" s="605">
        <v>268.60000000000002</v>
      </c>
    </row>
    <row r="475" spans="1:2" ht="12.75" customHeight="1">
      <c r="A475" s="488" t="s">
        <v>736</v>
      </c>
      <c r="B475" s="611">
        <v>330</v>
      </c>
    </row>
    <row r="476" spans="1:2" ht="12.75" customHeight="1">
      <c r="A476" s="488" t="s">
        <v>763</v>
      </c>
      <c r="B476" s="605">
        <v>33402.5</v>
      </c>
    </row>
    <row r="477" spans="1:2" ht="12.75" customHeight="1">
      <c r="A477" s="488" t="s">
        <v>1691</v>
      </c>
      <c r="B477" s="605">
        <v>13622.7</v>
      </c>
    </row>
    <row r="478" spans="1:2" ht="12.75" customHeight="1">
      <c r="A478" s="488" t="s">
        <v>1693</v>
      </c>
      <c r="B478" s="605">
        <v>51.1</v>
      </c>
    </row>
    <row r="479" spans="1:2" ht="12.75" customHeight="1">
      <c r="A479" s="488" t="s">
        <v>1695</v>
      </c>
      <c r="B479" s="605">
        <v>668.6</v>
      </c>
    </row>
    <row r="480" spans="1:2" ht="12.75" customHeight="1">
      <c r="A480" s="488" t="s">
        <v>775</v>
      </c>
      <c r="B480" s="611">
        <v>745</v>
      </c>
    </row>
    <row r="481" spans="1:2" ht="12.75" customHeight="1">
      <c r="A481" s="488" t="s">
        <v>1698</v>
      </c>
      <c r="B481" s="605">
        <v>241.9</v>
      </c>
    </row>
    <row r="482" spans="1:2" ht="12.75" customHeight="1">
      <c r="A482" s="488" t="s">
        <v>787</v>
      </c>
      <c r="B482" s="605">
        <v>2608.1999999999998</v>
      </c>
    </row>
    <row r="483" spans="1:2" ht="12.75" customHeight="1">
      <c r="A483" s="488" t="s">
        <v>883</v>
      </c>
      <c r="B483" s="605">
        <v>37640.5</v>
      </c>
    </row>
    <row r="484" spans="1:2" ht="12.75" customHeight="1">
      <c r="A484" s="488" t="s">
        <v>1702</v>
      </c>
      <c r="B484" s="605">
        <v>28230.400000000001</v>
      </c>
    </row>
    <row r="485" spans="1:2" ht="12.75" customHeight="1">
      <c r="A485" s="488" t="s">
        <v>1704</v>
      </c>
      <c r="B485" s="605">
        <v>153.19999999999999</v>
      </c>
    </row>
    <row r="486" spans="1:2" ht="12.75" customHeight="1">
      <c r="A486" s="488" t="s">
        <v>1706</v>
      </c>
      <c r="B486" s="605">
        <v>204.5</v>
      </c>
    </row>
    <row r="487" spans="1:2" ht="12.75" customHeight="1">
      <c r="A487" s="488" t="s">
        <v>1708</v>
      </c>
      <c r="B487" s="605">
        <v>105.3</v>
      </c>
    </row>
    <row r="488" spans="1:2" ht="12.75" customHeight="1">
      <c r="A488" s="488" t="s">
        <v>1709</v>
      </c>
      <c r="B488" s="605">
        <v>2.2000000000000002</v>
      </c>
    </row>
    <row r="489" spans="1:2" ht="12.75" customHeight="1">
      <c r="A489" s="488" t="s">
        <v>1711</v>
      </c>
      <c r="B489" s="611">
        <v>1816</v>
      </c>
    </row>
    <row r="490" spans="1:2" ht="12.75" customHeight="1">
      <c r="A490" s="488" t="s">
        <v>1713</v>
      </c>
      <c r="B490" s="605">
        <v>53.8</v>
      </c>
    </row>
    <row r="491" spans="1:2" ht="12.75" customHeight="1">
      <c r="A491" s="488" t="s">
        <v>1715</v>
      </c>
      <c r="B491" s="605">
        <v>21.5</v>
      </c>
    </row>
    <row r="492" spans="1:2" ht="12.75" customHeight="1">
      <c r="A492" s="488" t="s">
        <v>1717</v>
      </c>
      <c r="B492" s="605">
        <v>1620.4</v>
      </c>
    </row>
    <row r="493" spans="1:2" ht="12.75" customHeight="1">
      <c r="A493" s="488" t="s">
        <v>2237</v>
      </c>
      <c r="B493" s="605">
        <v>300.5</v>
      </c>
    </row>
    <row r="494" spans="1:2" ht="12.75" customHeight="1">
      <c r="A494" s="488" t="s">
        <v>1719</v>
      </c>
      <c r="B494" s="605">
        <v>2214.1</v>
      </c>
    </row>
    <row r="495" spans="1:2" ht="12.75" customHeight="1">
      <c r="A495" s="487" t="s">
        <v>885</v>
      </c>
      <c r="B495" s="661">
        <v>27264.799999999999</v>
      </c>
    </row>
    <row r="496" spans="1:2" ht="12.75" customHeight="1">
      <c r="A496" s="488" t="s">
        <v>1722</v>
      </c>
      <c r="B496" s="605">
        <v>4541.3</v>
      </c>
    </row>
    <row r="497" spans="1:2" ht="12.75" customHeight="1">
      <c r="A497" s="488" t="s">
        <v>1724</v>
      </c>
      <c r="B497" s="605">
        <v>1085.5</v>
      </c>
    </row>
    <row r="498" spans="1:2" ht="12.75" customHeight="1">
      <c r="A498" s="488" t="s">
        <v>1726</v>
      </c>
      <c r="B498" s="605">
        <v>55.4</v>
      </c>
    </row>
    <row r="499" spans="1:2" ht="12.75" customHeight="1">
      <c r="A499" s="488" t="s">
        <v>1728</v>
      </c>
      <c r="B499" s="605">
        <v>5084.3</v>
      </c>
    </row>
    <row r="500" spans="1:2" ht="12.75" customHeight="1">
      <c r="A500" s="488" t="s">
        <v>1729</v>
      </c>
      <c r="B500" s="605">
        <v>5583.3</v>
      </c>
    </row>
    <row r="501" spans="1:2" ht="12.75" customHeight="1">
      <c r="A501" s="488" t="s">
        <v>680</v>
      </c>
      <c r="B501" s="605">
        <v>5.2</v>
      </c>
    </row>
    <row r="502" spans="1:2" ht="12.75" customHeight="1">
      <c r="A502" s="488" t="s">
        <v>1732</v>
      </c>
      <c r="B502" s="605">
        <v>832.4</v>
      </c>
    </row>
    <row r="503" spans="1:2" ht="12.75" customHeight="1">
      <c r="A503" s="488" t="s">
        <v>704</v>
      </c>
      <c r="B503" s="605">
        <v>4380.8</v>
      </c>
    </row>
    <row r="504" spans="1:2" ht="12.75" customHeight="1">
      <c r="A504" s="488" t="s">
        <v>1735</v>
      </c>
      <c r="B504" s="611">
        <v>795</v>
      </c>
    </row>
    <row r="505" spans="1:2" ht="12.75" customHeight="1">
      <c r="A505" s="488" t="s">
        <v>1737</v>
      </c>
      <c r="B505" s="605">
        <v>933.5</v>
      </c>
    </row>
    <row r="506" spans="1:2" ht="12.75" customHeight="1">
      <c r="A506" s="488" t="s">
        <v>1739</v>
      </c>
      <c r="B506" s="605">
        <v>356.7</v>
      </c>
    </row>
    <row r="507" spans="1:2" ht="12.75" customHeight="1">
      <c r="A507" s="488" t="s">
        <v>1741</v>
      </c>
      <c r="B507" s="605">
        <v>619.9</v>
      </c>
    </row>
    <row r="508" spans="1:2" ht="12.75" customHeight="1">
      <c r="A508" s="488" t="s">
        <v>1742</v>
      </c>
      <c r="B508" s="605">
        <v>1439.6</v>
      </c>
    </row>
    <row r="509" spans="1:2" ht="12.75" customHeight="1">
      <c r="A509" s="488" t="s">
        <v>1748</v>
      </c>
      <c r="B509" s="605">
        <v>771.6</v>
      </c>
    </row>
    <row r="510" spans="1:2" ht="12.75" customHeight="1">
      <c r="A510" s="488" t="s">
        <v>2238</v>
      </c>
      <c r="B510" s="611">
        <v>166</v>
      </c>
    </row>
    <row r="511" spans="1:2" ht="12.75" customHeight="1">
      <c r="A511" s="488" t="s">
        <v>1749</v>
      </c>
      <c r="B511" s="605">
        <v>96.6</v>
      </c>
    </row>
    <row r="512" spans="1:2" ht="12.75" customHeight="1">
      <c r="A512" s="488" t="s">
        <v>2239</v>
      </c>
      <c r="B512" s="605">
        <v>99.1</v>
      </c>
    </row>
    <row r="513" spans="1:2" ht="12.75" customHeight="1">
      <c r="A513" s="488" t="s">
        <v>1750</v>
      </c>
      <c r="B513" s="605">
        <v>316.5</v>
      </c>
    </row>
    <row r="514" spans="1:2" ht="12.75" customHeight="1">
      <c r="A514" s="488" t="s">
        <v>1558</v>
      </c>
      <c r="B514" s="605">
        <v>0.4</v>
      </c>
    </row>
    <row r="515" spans="1:2" ht="12.75" customHeight="1">
      <c r="A515" s="488" t="s">
        <v>1752</v>
      </c>
      <c r="B515" s="605">
        <v>101.7</v>
      </c>
    </row>
    <row r="516" spans="1:2" s="437" customFormat="1" ht="12.75" customHeight="1">
      <c r="A516" s="489" t="s">
        <v>889</v>
      </c>
      <c r="B516" s="661">
        <v>353406.6</v>
      </c>
    </row>
    <row r="517" spans="1:2" ht="12.75" customHeight="1">
      <c r="A517" s="488" t="s">
        <v>1563</v>
      </c>
      <c r="B517" s="605">
        <v>232.7</v>
      </c>
    </row>
    <row r="518" spans="1:2" ht="12.75" customHeight="1">
      <c r="A518" s="488" t="s">
        <v>892</v>
      </c>
      <c r="B518" s="605">
        <v>111519.4</v>
      </c>
    </row>
    <row r="519" spans="1:2" ht="12.75" customHeight="1">
      <c r="A519" s="488" t="s">
        <v>1756</v>
      </c>
      <c r="B519" s="605">
        <v>532.20000000000005</v>
      </c>
    </row>
    <row r="520" spans="1:2" ht="12.75" customHeight="1">
      <c r="A520" s="488" t="s">
        <v>1758</v>
      </c>
      <c r="B520" s="611">
        <v>5</v>
      </c>
    </row>
    <row r="521" spans="1:2" ht="12.75" customHeight="1">
      <c r="A521" s="488" t="s">
        <v>1671</v>
      </c>
      <c r="B521" s="605">
        <v>10176.6</v>
      </c>
    </row>
    <row r="522" spans="1:2" ht="12.75" customHeight="1">
      <c r="A522" s="488" t="s">
        <v>788</v>
      </c>
      <c r="B522" s="611">
        <v>2135</v>
      </c>
    </row>
    <row r="523" spans="1:2" ht="12.75" customHeight="1">
      <c r="A523" s="488" t="s">
        <v>1674</v>
      </c>
      <c r="B523" s="605">
        <v>453.7</v>
      </c>
    </row>
    <row r="524" spans="1:2" ht="12.75" customHeight="1">
      <c r="A524" s="488" t="s">
        <v>1676</v>
      </c>
      <c r="B524" s="605">
        <v>1578.7</v>
      </c>
    </row>
    <row r="525" spans="1:2" ht="12.75" customHeight="1">
      <c r="A525" s="488" t="s">
        <v>2471</v>
      </c>
      <c r="B525" s="605">
        <v>7952.5</v>
      </c>
    </row>
    <row r="526" spans="1:2" ht="12.75" customHeight="1">
      <c r="A526" s="488" t="s">
        <v>1678</v>
      </c>
      <c r="B526" s="605">
        <v>51.7</v>
      </c>
    </row>
    <row r="527" spans="1:2" ht="12.75" customHeight="1">
      <c r="A527" s="488" t="s">
        <v>1680</v>
      </c>
      <c r="B527" s="605">
        <v>260.89999999999998</v>
      </c>
    </row>
    <row r="528" spans="1:2" ht="12.75" customHeight="1">
      <c r="A528" s="488" t="s">
        <v>1683</v>
      </c>
      <c r="B528" s="611">
        <v>11633</v>
      </c>
    </row>
    <row r="529" spans="1:2" ht="12.75" customHeight="1">
      <c r="A529" s="488" t="s">
        <v>1685</v>
      </c>
      <c r="B529" s="605">
        <v>174.5</v>
      </c>
    </row>
    <row r="530" spans="1:2" ht="12.75" customHeight="1">
      <c r="A530" s="488" t="s">
        <v>1687</v>
      </c>
      <c r="B530" s="605">
        <v>686.7</v>
      </c>
    </row>
    <row r="531" spans="1:2" ht="12.75" customHeight="1">
      <c r="A531" s="488" t="s">
        <v>2240</v>
      </c>
      <c r="B531" s="605">
        <v>60.5</v>
      </c>
    </row>
    <row r="532" spans="1:2" ht="12.75" customHeight="1">
      <c r="A532" s="488" t="s">
        <v>1689</v>
      </c>
      <c r="B532" s="605">
        <v>136.80000000000001</v>
      </c>
    </row>
    <row r="533" spans="1:2" ht="12.75" customHeight="1">
      <c r="A533" s="488" t="s">
        <v>1690</v>
      </c>
      <c r="B533" s="605">
        <v>0.1</v>
      </c>
    </row>
    <row r="534" spans="1:2" ht="12.75" customHeight="1">
      <c r="A534" s="488" t="s">
        <v>1692</v>
      </c>
      <c r="B534" s="611">
        <v>198</v>
      </c>
    </row>
    <row r="535" spans="1:2" ht="12.75" customHeight="1">
      <c r="A535" s="488" t="s">
        <v>1694</v>
      </c>
      <c r="B535" s="605">
        <v>0.3</v>
      </c>
    </row>
    <row r="536" spans="1:2" ht="12.75" customHeight="1">
      <c r="A536" s="488" t="s">
        <v>1696</v>
      </c>
      <c r="B536" s="605">
        <v>1.4</v>
      </c>
    </row>
    <row r="537" spans="1:2" ht="12.75" customHeight="1">
      <c r="A537" s="488" t="s">
        <v>1697</v>
      </c>
      <c r="B537" s="605">
        <v>350.6</v>
      </c>
    </row>
    <row r="538" spans="1:2" ht="12.75" customHeight="1">
      <c r="A538" s="488" t="s">
        <v>1699</v>
      </c>
      <c r="B538" s="605">
        <v>50.1</v>
      </c>
    </row>
    <row r="539" spans="1:2" ht="12.75" customHeight="1">
      <c r="A539" s="488" t="s">
        <v>1700</v>
      </c>
      <c r="B539" s="605">
        <v>125.6</v>
      </c>
    </row>
    <row r="540" spans="1:2" ht="12.75" customHeight="1">
      <c r="A540" s="488" t="s">
        <v>1701</v>
      </c>
      <c r="B540" s="605">
        <v>1440.2</v>
      </c>
    </row>
    <row r="541" spans="1:2" ht="12.75" customHeight="1">
      <c r="A541" s="488" t="s">
        <v>1703</v>
      </c>
      <c r="B541" s="605">
        <v>30.8</v>
      </c>
    </row>
    <row r="542" spans="1:2" ht="12.75" customHeight="1">
      <c r="A542" s="488" t="s">
        <v>1705</v>
      </c>
      <c r="B542" s="605">
        <v>2656.4</v>
      </c>
    </row>
    <row r="543" spans="1:2" ht="12.75" customHeight="1">
      <c r="A543" s="488" t="s">
        <v>1707</v>
      </c>
      <c r="B543" s="605">
        <v>18015.400000000001</v>
      </c>
    </row>
    <row r="544" spans="1:2" ht="12.75" customHeight="1">
      <c r="A544" s="488" t="s">
        <v>1628</v>
      </c>
      <c r="B544" s="605">
        <v>301.60000000000002</v>
      </c>
    </row>
    <row r="545" spans="1:2" ht="12.75" customHeight="1">
      <c r="A545" s="488" t="s">
        <v>1710</v>
      </c>
      <c r="B545" s="611">
        <v>51</v>
      </c>
    </row>
    <row r="546" spans="1:2" ht="12.75" customHeight="1">
      <c r="A546" s="488" t="s">
        <v>1712</v>
      </c>
      <c r="B546" s="605">
        <v>9.6</v>
      </c>
    </row>
    <row r="547" spans="1:2" ht="12.75" customHeight="1">
      <c r="A547" s="488" t="s">
        <v>1714</v>
      </c>
      <c r="B547" s="605">
        <v>13.1</v>
      </c>
    </row>
    <row r="548" spans="1:2" ht="12.75" customHeight="1">
      <c r="A548" s="488" t="s">
        <v>1716</v>
      </c>
      <c r="B548" s="605">
        <v>2270.1999999999998</v>
      </c>
    </row>
    <row r="549" spans="1:2" ht="12.75" customHeight="1">
      <c r="A549" s="488" t="s">
        <v>1718</v>
      </c>
      <c r="B549" s="605">
        <v>2743.8</v>
      </c>
    </row>
    <row r="550" spans="1:2" ht="12.75" customHeight="1">
      <c r="A550" s="488" t="s">
        <v>750</v>
      </c>
      <c r="B550" s="605">
        <v>144.80000000000001</v>
      </c>
    </row>
    <row r="551" spans="1:2" ht="12.75" customHeight="1">
      <c r="A551" s="488" t="s">
        <v>1720</v>
      </c>
      <c r="B551" s="605">
        <v>1181.8</v>
      </c>
    </row>
    <row r="552" spans="1:2" ht="12.75" customHeight="1">
      <c r="A552" s="488" t="s">
        <v>1721</v>
      </c>
      <c r="B552" s="605">
        <v>294.10000000000002</v>
      </c>
    </row>
    <row r="553" spans="1:2" ht="12.75" customHeight="1">
      <c r="A553" s="488" t="s">
        <v>1723</v>
      </c>
      <c r="B553" s="605">
        <v>3347.7</v>
      </c>
    </row>
    <row r="554" spans="1:2" ht="12.75" customHeight="1">
      <c r="A554" s="488" t="s">
        <v>1725</v>
      </c>
      <c r="B554" s="605">
        <v>1946.6</v>
      </c>
    </row>
    <row r="555" spans="1:2" ht="12.75" customHeight="1">
      <c r="A555" s="488" t="s">
        <v>2241</v>
      </c>
      <c r="B555" s="605">
        <v>46071.5</v>
      </c>
    </row>
    <row r="556" spans="1:2" ht="12.75" customHeight="1">
      <c r="A556" s="488" t="s">
        <v>1727</v>
      </c>
      <c r="B556" s="605">
        <v>29252.1</v>
      </c>
    </row>
    <row r="557" spans="1:2" ht="12.75" customHeight="1">
      <c r="A557" s="488" t="s">
        <v>1657</v>
      </c>
      <c r="B557" s="605">
        <v>18092.8</v>
      </c>
    </row>
    <row r="558" spans="1:2" ht="12.75" customHeight="1">
      <c r="A558" s="488" t="s">
        <v>1730</v>
      </c>
      <c r="B558" s="605">
        <v>39656.800000000003</v>
      </c>
    </row>
    <row r="559" spans="1:2" ht="12.75" customHeight="1">
      <c r="A559" s="488" t="s">
        <v>1731</v>
      </c>
      <c r="B559" s="605">
        <v>13.5</v>
      </c>
    </row>
    <row r="560" spans="1:2" ht="12.75" customHeight="1">
      <c r="A560" s="488" t="s">
        <v>1733</v>
      </c>
      <c r="B560" s="605">
        <v>572.9</v>
      </c>
    </row>
    <row r="561" spans="1:2" ht="12.75" customHeight="1">
      <c r="A561" s="488" t="s">
        <v>1734</v>
      </c>
      <c r="B561" s="611">
        <v>5241</v>
      </c>
    </row>
    <row r="562" spans="1:2" ht="12.75" customHeight="1">
      <c r="A562" s="488" t="s">
        <v>1736</v>
      </c>
      <c r="B562" s="605">
        <v>1374.8</v>
      </c>
    </row>
    <row r="563" spans="1:2" ht="12.75" customHeight="1">
      <c r="A563" s="488" t="s">
        <v>1738</v>
      </c>
      <c r="B563" s="605">
        <v>79.8</v>
      </c>
    </row>
    <row r="564" spans="1:2" ht="12.75" customHeight="1">
      <c r="A564" s="488" t="s">
        <v>1740</v>
      </c>
      <c r="B564" s="605">
        <v>574.79999999999995</v>
      </c>
    </row>
    <row r="565" spans="1:2" ht="12.75" customHeight="1">
      <c r="A565" s="488" t="s">
        <v>806</v>
      </c>
      <c r="B565" s="605">
        <v>235.7</v>
      </c>
    </row>
    <row r="566" spans="1:2" ht="12.75" customHeight="1">
      <c r="A566" s="488" t="s">
        <v>1747</v>
      </c>
      <c r="B566" s="605">
        <v>1793.8</v>
      </c>
    </row>
    <row r="567" spans="1:2" ht="12.75" customHeight="1">
      <c r="A567" s="488" t="s">
        <v>2472</v>
      </c>
      <c r="B567" s="605">
        <v>2285.5</v>
      </c>
    </row>
    <row r="568" spans="1:2" ht="12.75" customHeight="1">
      <c r="A568" s="488" t="s">
        <v>826</v>
      </c>
      <c r="B568" s="605">
        <v>15313.6</v>
      </c>
    </row>
    <row r="569" spans="1:2" ht="12.75" customHeight="1">
      <c r="A569" s="488" t="s">
        <v>830</v>
      </c>
      <c r="B569" s="605">
        <v>3661.3</v>
      </c>
    </row>
    <row r="570" spans="1:2" ht="12.75" customHeight="1">
      <c r="A570" s="488" t="s">
        <v>832</v>
      </c>
      <c r="B570" s="605">
        <v>3046.7</v>
      </c>
    </row>
    <row r="571" spans="1:2" ht="12.75" customHeight="1">
      <c r="A571" s="488" t="s">
        <v>1751</v>
      </c>
      <c r="B571" s="605">
        <v>1064.5999999999999</v>
      </c>
    </row>
    <row r="572" spans="1:2" ht="12.75" customHeight="1">
      <c r="A572" s="488" t="s">
        <v>1753</v>
      </c>
      <c r="B572" s="605">
        <v>2312.6</v>
      </c>
    </row>
    <row r="573" spans="1:2" s="437" customFormat="1" ht="12.75" customHeight="1">
      <c r="A573" s="489" t="s">
        <v>900</v>
      </c>
      <c r="B573" s="661">
        <v>543673.4</v>
      </c>
    </row>
    <row r="574" spans="1:2" ht="12.75" customHeight="1">
      <c r="A574" s="488" t="s">
        <v>1754</v>
      </c>
      <c r="B574" s="605">
        <v>5052.2</v>
      </c>
    </row>
    <row r="575" spans="1:2" ht="12.75" customHeight="1">
      <c r="A575" s="488" t="s">
        <v>1755</v>
      </c>
      <c r="B575" s="605">
        <v>121206.2</v>
      </c>
    </row>
    <row r="576" spans="1:2" ht="12.75" customHeight="1">
      <c r="A576" s="488" t="s">
        <v>1757</v>
      </c>
      <c r="B576" s="605">
        <v>4070.7</v>
      </c>
    </row>
    <row r="577" spans="1:2" ht="12.75" customHeight="1">
      <c r="A577" s="488" t="s">
        <v>1759</v>
      </c>
      <c r="B577" s="605">
        <v>3223.2</v>
      </c>
    </row>
    <row r="578" spans="1:2" ht="12.75" customHeight="1">
      <c r="A578" s="488" t="s">
        <v>1760</v>
      </c>
      <c r="B578" s="605">
        <v>1701.4</v>
      </c>
    </row>
    <row r="579" spans="1:2" ht="12.75" customHeight="1">
      <c r="A579" s="488" t="s">
        <v>1762</v>
      </c>
      <c r="B579" s="605">
        <v>5910.1</v>
      </c>
    </row>
    <row r="580" spans="1:2" ht="12.75" customHeight="1">
      <c r="A580" s="488" t="s">
        <v>1764</v>
      </c>
      <c r="B580" s="605">
        <v>2479.9</v>
      </c>
    </row>
    <row r="581" spans="1:2" ht="12.75" customHeight="1">
      <c r="A581" s="488" t="s">
        <v>1766</v>
      </c>
      <c r="B581" s="605">
        <v>1446.6</v>
      </c>
    </row>
    <row r="582" spans="1:2" ht="12.75" customHeight="1">
      <c r="A582" s="488" t="s">
        <v>1768</v>
      </c>
      <c r="B582" s="605">
        <v>157.30000000000001</v>
      </c>
    </row>
    <row r="583" spans="1:2" ht="12.75" customHeight="1">
      <c r="A583" s="488" t="s">
        <v>1684</v>
      </c>
      <c r="B583" s="605">
        <v>0.6</v>
      </c>
    </row>
    <row r="584" spans="1:2" ht="12.75" customHeight="1">
      <c r="A584" s="488" t="s">
        <v>1771</v>
      </c>
      <c r="B584" s="602">
        <v>6823.1</v>
      </c>
    </row>
    <row r="585" spans="1:2" ht="12.75" customHeight="1">
      <c r="A585" s="488" t="s">
        <v>1773</v>
      </c>
      <c r="B585" s="602">
        <v>107068.7</v>
      </c>
    </row>
    <row r="586" spans="1:2" ht="12.75" customHeight="1">
      <c r="A586" s="488" t="s">
        <v>1774</v>
      </c>
      <c r="B586" s="602">
        <v>136084.4</v>
      </c>
    </row>
    <row r="587" spans="1:2" ht="12.75" customHeight="1">
      <c r="A587" s="488" t="s">
        <v>763</v>
      </c>
      <c r="B587" s="602">
        <v>5762.5</v>
      </c>
    </row>
    <row r="588" spans="1:2" ht="12.75" customHeight="1">
      <c r="A588" s="488" t="s">
        <v>1777</v>
      </c>
      <c r="B588" s="602">
        <v>18604.900000000001</v>
      </c>
    </row>
    <row r="589" spans="1:2" ht="12.75" customHeight="1">
      <c r="A589" s="488" t="s">
        <v>1779</v>
      </c>
      <c r="B589" s="602">
        <v>6349.5</v>
      </c>
    </row>
    <row r="590" spans="1:2" ht="12.75" customHeight="1">
      <c r="A590" s="488" t="s">
        <v>1781</v>
      </c>
      <c r="B590" s="602">
        <v>5524.1</v>
      </c>
    </row>
    <row r="591" spans="1:2" ht="12.75" customHeight="1">
      <c r="A591" s="488" t="s">
        <v>1783</v>
      </c>
      <c r="B591" s="602">
        <v>19090.2</v>
      </c>
    </row>
    <row r="592" spans="1:2" ht="12.75" customHeight="1">
      <c r="A592" s="488" t="s">
        <v>1785</v>
      </c>
      <c r="B592" s="602">
        <v>16072.1</v>
      </c>
    </row>
    <row r="593" spans="1:2" ht="12.75" customHeight="1">
      <c r="A593" s="488" t="s">
        <v>1787</v>
      </c>
      <c r="B593" s="602">
        <v>13630.9</v>
      </c>
    </row>
    <row r="594" spans="1:2" ht="12.75" customHeight="1">
      <c r="A594" s="488" t="s">
        <v>1789</v>
      </c>
      <c r="B594" s="602">
        <v>63147.6</v>
      </c>
    </row>
    <row r="595" spans="1:2" ht="12.75" customHeight="1">
      <c r="A595" s="488" t="s">
        <v>476</v>
      </c>
      <c r="B595" s="602">
        <v>2.5</v>
      </c>
    </row>
    <row r="596" spans="1:2" ht="12.75" customHeight="1">
      <c r="A596" s="488" t="s">
        <v>2243</v>
      </c>
      <c r="B596" s="602">
        <v>117.1</v>
      </c>
    </row>
    <row r="597" spans="1:2" ht="12.75" customHeight="1">
      <c r="A597" s="488" t="s">
        <v>1792</v>
      </c>
      <c r="B597" s="602">
        <v>98.5</v>
      </c>
    </row>
    <row r="598" spans="1:2" ht="12.75" customHeight="1">
      <c r="A598" s="488" t="s">
        <v>477</v>
      </c>
      <c r="B598" s="605">
        <v>49.1</v>
      </c>
    </row>
    <row r="599" spans="1:2" s="437" customFormat="1" ht="12.75" customHeight="1">
      <c r="A599" s="489" t="s">
        <v>573</v>
      </c>
      <c r="B599" s="661">
        <v>177022.8</v>
      </c>
    </row>
    <row r="600" spans="1:2" ht="12.75" customHeight="1">
      <c r="A600" s="488" t="s">
        <v>1795</v>
      </c>
      <c r="B600" s="605">
        <v>786.4</v>
      </c>
    </row>
    <row r="601" spans="1:2" ht="12.75" customHeight="1">
      <c r="A601" s="488" t="s">
        <v>478</v>
      </c>
      <c r="B601" s="605">
        <v>19.7</v>
      </c>
    </row>
    <row r="602" spans="1:2" ht="12.75" customHeight="1">
      <c r="A602" s="488" t="s">
        <v>1796</v>
      </c>
      <c r="B602" s="605">
        <v>418.8</v>
      </c>
    </row>
    <row r="603" spans="1:2" ht="12.75" customHeight="1">
      <c r="A603" s="488" t="s">
        <v>1798</v>
      </c>
      <c r="B603" s="605">
        <v>43.4</v>
      </c>
    </row>
    <row r="604" spans="1:2" ht="12.75" customHeight="1">
      <c r="A604" s="488" t="s">
        <v>1800</v>
      </c>
      <c r="B604" s="611">
        <v>1123</v>
      </c>
    </row>
    <row r="605" spans="1:2" ht="12.75" customHeight="1">
      <c r="A605" s="488" t="s">
        <v>1802</v>
      </c>
      <c r="B605" s="605">
        <v>1341.5</v>
      </c>
    </row>
    <row r="606" spans="1:2" ht="12.75" customHeight="1">
      <c r="A606" s="488" t="s">
        <v>1804</v>
      </c>
      <c r="B606" s="605">
        <v>0.1</v>
      </c>
    </row>
    <row r="607" spans="1:2" ht="12.75" customHeight="1">
      <c r="A607" s="488" t="s">
        <v>1806</v>
      </c>
      <c r="B607" s="605">
        <v>2490.3000000000002</v>
      </c>
    </row>
    <row r="608" spans="1:2" ht="12.75" customHeight="1">
      <c r="A608" s="488" t="s">
        <v>1808</v>
      </c>
      <c r="B608" s="605">
        <v>821.1</v>
      </c>
    </row>
    <row r="609" spans="1:2" ht="12.75" customHeight="1">
      <c r="A609" s="488" t="s">
        <v>1810</v>
      </c>
      <c r="B609" s="605">
        <v>504.6</v>
      </c>
    </row>
    <row r="610" spans="1:2" ht="12.75" customHeight="1">
      <c r="A610" s="488" t="s">
        <v>2242</v>
      </c>
      <c r="B610" s="605">
        <v>6.4</v>
      </c>
    </row>
    <row r="611" spans="1:2" ht="12.75" customHeight="1">
      <c r="A611" s="488" t="s">
        <v>1812</v>
      </c>
      <c r="B611" s="605">
        <v>2550.1</v>
      </c>
    </row>
    <row r="612" spans="1:2" ht="12.75" customHeight="1">
      <c r="A612" s="488" t="s">
        <v>1814</v>
      </c>
      <c r="B612" s="605">
        <v>19.8</v>
      </c>
    </row>
    <row r="613" spans="1:2" ht="12.75" customHeight="1">
      <c r="A613" s="488" t="s">
        <v>1816</v>
      </c>
      <c r="B613" s="605">
        <v>10.5</v>
      </c>
    </row>
    <row r="614" spans="1:2" ht="12.75" customHeight="1">
      <c r="A614" s="488" t="s">
        <v>707</v>
      </c>
      <c r="B614" s="605">
        <v>20.5</v>
      </c>
    </row>
    <row r="615" spans="1:2" ht="12.75" customHeight="1">
      <c r="A615" s="488" t="s">
        <v>1819</v>
      </c>
      <c r="B615" s="605">
        <v>5508.6</v>
      </c>
    </row>
    <row r="616" spans="1:2" ht="12.75" customHeight="1">
      <c r="A616" s="488" t="s">
        <v>1821</v>
      </c>
      <c r="B616" s="605">
        <v>66.3</v>
      </c>
    </row>
    <row r="617" spans="1:2" ht="12.75" customHeight="1">
      <c r="A617" s="488" t="s">
        <v>578</v>
      </c>
      <c r="B617" s="605">
        <v>6991.4</v>
      </c>
    </row>
    <row r="618" spans="1:2">
      <c r="A618" s="488" t="s">
        <v>1823</v>
      </c>
      <c r="B618" s="605">
        <v>963.4</v>
      </c>
    </row>
    <row r="619" spans="1:2">
      <c r="A619" s="488" t="s">
        <v>1825</v>
      </c>
      <c r="B619" s="605">
        <v>315.3</v>
      </c>
    </row>
    <row r="620" spans="1:2">
      <c r="A620" s="488" t="s">
        <v>1827</v>
      </c>
      <c r="B620" s="605">
        <v>430.9</v>
      </c>
    </row>
    <row r="621" spans="1:2">
      <c r="A621" s="488" t="s">
        <v>1829</v>
      </c>
      <c r="B621" s="605">
        <v>10120.700000000001</v>
      </c>
    </row>
    <row r="622" spans="1:2">
      <c r="A622" s="488" t="s">
        <v>1831</v>
      </c>
      <c r="B622" s="605">
        <v>4618.3</v>
      </c>
    </row>
    <row r="623" spans="1:2">
      <c r="A623" s="488" t="s">
        <v>1833</v>
      </c>
      <c r="B623" s="605">
        <v>1455.8</v>
      </c>
    </row>
    <row r="624" spans="1:2">
      <c r="A624" s="488" t="s">
        <v>715</v>
      </c>
      <c r="B624" s="605">
        <v>10310.6</v>
      </c>
    </row>
    <row r="625" spans="1:2">
      <c r="A625" s="488" t="s">
        <v>1835</v>
      </c>
      <c r="B625" s="605">
        <v>21.5</v>
      </c>
    </row>
    <row r="626" spans="1:2">
      <c r="A626" s="488" t="s">
        <v>1837</v>
      </c>
      <c r="B626" s="605">
        <v>99.3</v>
      </c>
    </row>
    <row r="627" spans="1:2">
      <c r="A627" s="488" t="s">
        <v>2285</v>
      </c>
      <c r="B627" s="605">
        <v>236.3</v>
      </c>
    </row>
    <row r="628" spans="1:2">
      <c r="A628" s="488" t="s">
        <v>1841</v>
      </c>
      <c r="B628" s="605">
        <v>115.2</v>
      </c>
    </row>
    <row r="629" spans="1:2">
      <c r="A629" s="488" t="s">
        <v>1843</v>
      </c>
      <c r="B629" s="605">
        <v>5.4</v>
      </c>
    </row>
    <row r="630" spans="1:2">
      <c r="A630" s="488" t="s">
        <v>1845</v>
      </c>
      <c r="B630" s="611">
        <v>66</v>
      </c>
    </row>
    <row r="631" spans="1:2">
      <c r="A631" s="488" t="s">
        <v>1847</v>
      </c>
      <c r="B631" s="605">
        <v>85.8</v>
      </c>
    </row>
    <row r="632" spans="1:2">
      <c r="A632" s="488" t="s">
        <v>1849</v>
      </c>
      <c r="B632" s="611">
        <v>1120</v>
      </c>
    </row>
    <row r="633" spans="1:2">
      <c r="A633" s="488" t="s">
        <v>1851</v>
      </c>
      <c r="B633" s="605">
        <v>367.5</v>
      </c>
    </row>
    <row r="634" spans="1:2">
      <c r="A634" s="488" t="s">
        <v>1853</v>
      </c>
      <c r="B634" s="605">
        <v>132.4</v>
      </c>
    </row>
    <row r="635" spans="1:2">
      <c r="A635" s="488" t="s">
        <v>1855</v>
      </c>
      <c r="B635" s="605">
        <v>13583.8</v>
      </c>
    </row>
    <row r="636" spans="1:2">
      <c r="A636" s="488" t="s">
        <v>1857</v>
      </c>
      <c r="B636" s="605">
        <v>214.3</v>
      </c>
    </row>
    <row r="637" spans="1:2">
      <c r="A637" s="488" t="s">
        <v>1859</v>
      </c>
      <c r="B637" s="605">
        <v>817.8</v>
      </c>
    </row>
    <row r="638" spans="1:2">
      <c r="A638" s="488" t="s">
        <v>1761</v>
      </c>
      <c r="B638" s="605">
        <v>114.7</v>
      </c>
    </row>
    <row r="639" spans="1:2">
      <c r="A639" s="488" t="s">
        <v>1763</v>
      </c>
      <c r="B639" s="605">
        <v>95.6</v>
      </c>
    </row>
    <row r="640" spans="1:2">
      <c r="A640" s="488" t="s">
        <v>1765</v>
      </c>
      <c r="B640" s="605">
        <v>424.4</v>
      </c>
    </row>
    <row r="641" spans="1:2">
      <c r="A641" s="488" t="s">
        <v>479</v>
      </c>
      <c r="B641" s="605">
        <v>15.4</v>
      </c>
    </row>
    <row r="642" spans="1:2">
      <c r="A642" s="488" t="s">
        <v>1767</v>
      </c>
      <c r="B642" s="605">
        <v>54.8</v>
      </c>
    </row>
    <row r="643" spans="1:2">
      <c r="A643" s="488" t="s">
        <v>480</v>
      </c>
      <c r="B643" s="605">
        <v>406.9</v>
      </c>
    </row>
    <row r="644" spans="1:2">
      <c r="A644" s="488" t="s">
        <v>1769</v>
      </c>
      <c r="B644" s="605">
        <v>371.8</v>
      </c>
    </row>
    <row r="645" spans="1:2">
      <c r="A645" s="488" t="s">
        <v>1770</v>
      </c>
      <c r="B645" s="605">
        <v>227.6</v>
      </c>
    </row>
    <row r="646" spans="1:2">
      <c r="A646" s="488" t="s">
        <v>2244</v>
      </c>
      <c r="B646" s="605">
        <v>137.6</v>
      </c>
    </row>
    <row r="647" spans="1:2">
      <c r="A647" s="488" t="s">
        <v>1772</v>
      </c>
      <c r="B647" s="605">
        <v>594.29999999999995</v>
      </c>
    </row>
    <row r="648" spans="1:2">
      <c r="A648" s="488" t="s">
        <v>723</v>
      </c>
      <c r="B648" s="605">
        <v>266.5</v>
      </c>
    </row>
    <row r="649" spans="1:2">
      <c r="A649" s="488" t="s">
        <v>1775</v>
      </c>
      <c r="B649" s="605">
        <v>1586.6</v>
      </c>
    </row>
    <row r="650" spans="1:2">
      <c r="A650" s="488" t="s">
        <v>1776</v>
      </c>
      <c r="B650" s="605">
        <v>335.3</v>
      </c>
    </row>
    <row r="651" spans="1:2">
      <c r="A651" s="488" t="s">
        <v>1778</v>
      </c>
      <c r="B651" s="605">
        <v>2288.5</v>
      </c>
    </row>
    <row r="652" spans="1:2">
      <c r="A652" s="488" t="s">
        <v>1780</v>
      </c>
      <c r="B652" s="611">
        <v>25</v>
      </c>
    </row>
    <row r="653" spans="1:2">
      <c r="A653" s="488" t="s">
        <v>1782</v>
      </c>
      <c r="B653" s="605">
        <v>671.4</v>
      </c>
    </row>
    <row r="654" spans="1:2">
      <c r="A654" s="488" t="s">
        <v>1784</v>
      </c>
      <c r="B654" s="605">
        <v>211.5</v>
      </c>
    </row>
    <row r="655" spans="1:2">
      <c r="A655" s="488" t="s">
        <v>1786</v>
      </c>
      <c r="B655" s="605">
        <v>45.6</v>
      </c>
    </row>
    <row r="656" spans="1:2">
      <c r="A656" s="488" t="s">
        <v>1788</v>
      </c>
      <c r="B656" s="605">
        <v>107.9</v>
      </c>
    </row>
    <row r="657" spans="1:2">
      <c r="A657" s="488" t="s">
        <v>1790</v>
      </c>
      <c r="B657" s="605">
        <v>523.70000000000005</v>
      </c>
    </row>
    <row r="658" spans="1:2">
      <c r="A658" s="488" t="s">
        <v>1791</v>
      </c>
      <c r="B658" s="605">
        <v>1372.5</v>
      </c>
    </row>
    <row r="659" spans="1:2">
      <c r="A659" s="488" t="s">
        <v>1793</v>
      </c>
      <c r="B659" s="605">
        <v>1882.3</v>
      </c>
    </row>
    <row r="660" spans="1:2">
      <c r="A660" s="488" t="s">
        <v>1794</v>
      </c>
      <c r="B660" s="605">
        <v>132.4</v>
      </c>
    </row>
    <row r="661" spans="1:2">
      <c r="A661" s="488" t="s">
        <v>2245</v>
      </c>
      <c r="B661" s="605">
        <v>2469.5</v>
      </c>
    </row>
    <row r="662" spans="1:2">
      <c r="A662" s="488" t="s">
        <v>1797</v>
      </c>
      <c r="B662" s="605">
        <v>10020.9</v>
      </c>
    </row>
    <row r="663" spans="1:2">
      <c r="A663" s="488" t="s">
        <v>1799</v>
      </c>
      <c r="B663" s="605">
        <v>174.7</v>
      </c>
    </row>
    <row r="664" spans="1:2">
      <c r="A664" s="488" t="s">
        <v>1801</v>
      </c>
      <c r="B664" s="605">
        <v>355.7</v>
      </c>
    </row>
    <row r="665" spans="1:2">
      <c r="A665" s="488" t="s">
        <v>1803</v>
      </c>
      <c r="B665" s="605">
        <v>269.89999999999998</v>
      </c>
    </row>
    <row r="666" spans="1:2">
      <c r="A666" s="488" t="s">
        <v>1805</v>
      </c>
      <c r="B666" s="605">
        <v>6454.2</v>
      </c>
    </row>
    <row r="667" spans="1:2">
      <c r="A667" s="488" t="s">
        <v>1807</v>
      </c>
      <c r="B667" s="605">
        <v>1943.2</v>
      </c>
    </row>
    <row r="668" spans="1:2">
      <c r="A668" s="488" t="s">
        <v>1809</v>
      </c>
      <c r="B668" s="611">
        <v>1680</v>
      </c>
    </row>
    <row r="669" spans="1:2">
      <c r="A669" s="488" t="s">
        <v>1811</v>
      </c>
      <c r="B669" s="605">
        <v>21341.3</v>
      </c>
    </row>
    <row r="670" spans="1:2">
      <c r="A670" s="488" t="s">
        <v>1813</v>
      </c>
      <c r="B670" s="605">
        <v>600.70000000000005</v>
      </c>
    </row>
    <row r="671" spans="1:2">
      <c r="A671" s="488" t="s">
        <v>1815</v>
      </c>
      <c r="B671" s="605">
        <v>3804.9</v>
      </c>
    </row>
    <row r="672" spans="1:2">
      <c r="A672" s="488" t="s">
        <v>1817</v>
      </c>
      <c r="B672" s="605">
        <v>253.1</v>
      </c>
    </row>
    <row r="673" spans="1:2">
      <c r="A673" s="488" t="s">
        <v>1818</v>
      </c>
      <c r="B673" s="611">
        <v>1085</v>
      </c>
    </row>
    <row r="674" spans="1:2">
      <c r="A674" s="488" t="s">
        <v>1820</v>
      </c>
      <c r="B674" s="611">
        <v>483</v>
      </c>
    </row>
    <row r="675" spans="1:2">
      <c r="A675" s="488" t="s">
        <v>1822</v>
      </c>
      <c r="B675" s="605">
        <v>107.9</v>
      </c>
    </row>
    <row r="676" spans="1:2">
      <c r="A676" s="488" t="s">
        <v>1824</v>
      </c>
      <c r="B676" s="605">
        <v>177.4</v>
      </c>
    </row>
    <row r="677" spans="1:2">
      <c r="A677" s="488" t="s">
        <v>1826</v>
      </c>
      <c r="B677" s="605">
        <v>885.6</v>
      </c>
    </row>
    <row r="678" spans="1:2">
      <c r="A678" s="488" t="s">
        <v>1828</v>
      </c>
      <c r="B678" s="605">
        <v>1589.3</v>
      </c>
    </row>
    <row r="679" spans="1:2">
      <c r="A679" s="488" t="s">
        <v>1830</v>
      </c>
      <c r="B679" s="605">
        <v>953.1</v>
      </c>
    </row>
    <row r="680" spans="1:2">
      <c r="A680" s="488" t="s">
        <v>1832</v>
      </c>
      <c r="B680" s="605">
        <v>353.4</v>
      </c>
    </row>
    <row r="681" spans="1:2">
      <c r="A681" s="488" t="s">
        <v>1834</v>
      </c>
      <c r="B681" s="605">
        <v>7492.6</v>
      </c>
    </row>
    <row r="682" spans="1:2">
      <c r="A682" s="488" t="s">
        <v>741</v>
      </c>
      <c r="B682" s="605">
        <v>1604.7</v>
      </c>
    </row>
    <row r="683" spans="1:2">
      <c r="A683" s="488" t="s">
        <v>1836</v>
      </c>
      <c r="B683" s="605">
        <v>481.1</v>
      </c>
    </row>
    <row r="684" spans="1:2">
      <c r="A684" s="488" t="s">
        <v>1838</v>
      </c>
      <c r="B684" s="605">
        <v>917.2</v>
      </c>
    </row>
    <row r="685" spans="1:2">
      <c r="A685" s="488" t="s">
        <v>1839</v>
      </c>
      <c r="B685" s="605">
        <v>308.39999999999998</v>
      </c>
    </row>
    <row r="686" spans="1:2">
      <c r="A686" s="488" t="s">
        <v>1840</v>
      </c>
      <c r="B686" s="605">
        <v>175.3</v>
      </c>
    </row>
    <row r="687" spans="1:2">
      <c r="A687" s="488" t="s">
        <v>1842</v>
      </c>
      <c r="B687" s="605">
        <v>223.6</v>
      </c>
    </row>
    <row r="688" spans="1:2">
      <c r="A688" s="488" t="s">
        <v>1844</v>
      </c>
      <c r="B688" s="605">
        <v>571.9</v>
      </c>
    </row>
    <row r="689" spans="1:2">
      <c r="A689" s="488" t="s">
        <v>1846</v>
      </c>
      <c r="B689" s="605">
        <v>976.5</v>
      </c>
    </row>
    <row r="690" spans="1:2">
      <c r="A690" s="488" t="s">
        <v>1848</v>
      </c>
      <c r="B690" s="605">
        <v>111.6</v>
      </c>
    </row>
    <row r="691" spans="1:2">
      <c r="A691" s="488" t="s">
        <v>1850</v>
      </c>
      <c r="B691" s="605">
        <v>99.9</v>
      </c>
    </row>
    <row r="692" spans="1:2">
      <c r="A692" s="488" t="s">
        <v>1852</v>
      </c>
      <c r="B692" s="605">
        <v>765.9</v>
      </c>
    </row>
    <row r="693" spans="1:2">
      <c r="A693" s="488" t="s">
        <v>1854</v>
      </c>
      <c r="B693" s="605">
        <v>16.2</v>
      </c>
    </row>
    <row r="694" spans="1:2">
      <c r="A694" s="488" t="s">
        <v>1856</v>
      </c>
      <c r="B694" s="605">
        <v>3922.3</v>
      </c>
    </row>
    <row r="695" spans="1:2">
      <c r="A695" s="488" t="s">
        <v>1858</v>
      </c>
      <c r="B695" s="605">
        <v>388.3</v>
      </c>
    </row>
    <row r="696" spans="1:2">
      <c r="A696" s="488" t="s">
        <v>1860</v>
      </c>
      <c r="B696" s="605">
        <v>0.2</v>
      </c>
    </row>
    <row r="697" spans="1:2">
      <c r="A697" s="488" t="s">
        <v>1861</v>
      </c>
      <c r="B697" s="605">
        <v>99.1</v>
      </c>
    </row>
    <row r="698" spans="1:2">
      <c r="A698" s="488" t="s">
        <v>1863</v>
      </c>
      <c r="B698" s="605">
        <v>288.2</v>
      </c>
    </row>
    <row r="699" spans="1:2">
      <c r="A699" s="488" t="s">
        <v>1865</v>
      </c>
      <c r="B699" s="611">
        <v>9</v>
      </c>
    </row>
    <row r="700" spans="1:2">
      <c r="A700" s="488" t="s">
        <v>1867</v>
      </c>
      <c r="B700" s="605">
        <v>18603.900000000001</v>
      </c>
    </row>
    <row r="701" spans="1:2">
      <c r="A701" s="488" t="s">
        <v>1869</v>
      </c>
      <c r="B701" s="605">
        <v>4625.3</v>
      </c>
    </row>
    <row r="702" spans="1:2">
      <c r="A702" s="488" t="s">
        <v>1871</v>
      </c>
      <c r="B702" s="605">
        <v>643.79999999999995</v>
      </c>
    </row>
    <row r="703" spans="1:2">
      <c r="A703" s="487" t="s">
        <v>597</v>
      </c>
      <c r="B703" s="661">
        <v>92086.399999999994</v>
      </c>
    </row>
    <row r="704" spans="1:2">
      <c r="A704" s="488" t="s">
        <v>1874</v>
      </c>
      <c r="B704" s="605">
        <v>38.9</v>
      </c>
    </row>
    <row r="705" spans="1:2">
      <c r="A705" s="488" t="s">
        <v>1876</v>
      </c>
      <c r="B705" s="605">
        <v>12.2</v>
      </c>
    </row>
    <row r="706" spans="1:2">
      <c r="A706" s="488" t="s">
        <v>1565</v>
      </c>
      <c r="B706" s="605">
        <v>6008.5</v>
      </c>
    </row>
    <row r="707" spans="1:2">
      <c r="A707" s="488" t="s">
        <v>1879</v>
      </c>
      <c r="B707" s="605">
        <v>26405.3</v>
      </c>
    </row>
    <row r="708" spans="1:2">
      <c r="A708" s="488" t="s">
        <v>1880</v>
      </c>
      <c r="B708" s="605">
        <v>35276.1</v>
      </c>
    </row>
    <row r="709" spans="1:2">
      <c r="A709" s="488" t="s">
        <v>1882</v>
      </c>
      <c r="B709" s="605">
        <v>7.2</v>
      </c>
    </row>
    <row r="710" spans="1:2">
      <c r="A710" s="488" t="s">
        <v>1884</v>
      </c>
      <c r="B710" s="605">
        <v>256.10000000000002</v>
      </c>
    </row>
    <row r="711" spans="1:2">
      <c r="A711" s="488" t="s">
        <v>1885</v>
      </c>
      <c r="B711" s="605">
        <v>266.89999999999998</v>
      </c>
    </row>
    <row r="712" spans="1:2">
      <c r="A712" s="488" t="s">
        <v>1514</v>
      </c>
      <c r="B712" s="605">
        <v>3296.1</v>
      </c>
    </row>
    <row r="713" spans="1:2">
      <c r="A713" s="488" t="s">
        <v>1888</v>
      </c>
      <c r="B713" s="605">
        <v>20.8</v>
      </c>
    </row>
    <row r="714" spans="1:2">
      <c r="A714" s="488" t="s">
        <v>1595</v>
      </c>
      <c r="B714" s="605">
        <v>18.399999999999999</v>
      </c>
    </row>
    <row r="715" spans="1:2">
      <c r="A715" s="488" t="s">
        <v>1891</v>
      </c>
      <c r="B715" s="605">
        <v>156.6</v>
      </c>
    </row>
    <row r="716" spans="1:2">
      <c r="A716" s="488" t="s">
        <v>1893</v>
      </c>
      <c r="B716" s="605">
        <v>33.700000000000003</v>
      </c>
    </row>
    <row r="717" spans="1:2">
      <c r="A717" s="488" t="s">
        <v>1895</v>
      </c>
      <c r="B717" s="605">
        <v>0.4</v>
      </c>
    </row>
    <row r="718" spans="1:2">
      <c r="A718" s="488" t="s">
        <v>1897</v>
      </c>
      <c r="B718" s="605">
        <v>0.1</v>
      </c>
    </row>
    <row r="719" spans="1:2">
      <c r="A719" s="488" t="s">
        <v>1898</v>
      </c>
      <c r="B719" s="605">
        <v>115.1</v>
      </c>
    </row>
    <row r="720" spans="1:2">
      <c r="A720" s="488" t="s">
        <v>481</v>
      </c>
      <c r="B720" s="605">
        <v>151.30000000000001</v>
      </c>
    </row>
    <row r="721" spans="1:2">
      <c r="A721" s="488" t="s">
        <v>1899</v>
      </c>
      <c r="B721" s="605">
        <v>296.5</v>
      </c>
    </row>
    <row r="722" spans="1:2">
      <c r="A722" s="488" t="s">
        <v>2246</v>
      </c>
      <c r="B722" s="605">
        <v>384.8</v>
      </c>
    </row>
    <row r="723" spans="1:2">
      <c r="A723" s="488" t="s">
        <v>2247</v>
      </c>
      <c r="B723" s="605">
        <v>36.5</v>
      </c>
    </row>
    <row r="724" spans="1:2">
      <c r="A724" s="488" t="s">
        <v>2248</v>
      </c>
      <c r="B724" s="611">
        <v>51</v>
      </c>
    </row>
    <row r="725" spans="1:2">
      <c r="A725" s="488" t="s">
        <v>1900</v>
      </c>
      <c r="B725" s="605">
        <v>234.7</v>
      </c>
    </row>
    <row r="726" spans="1:2">
      <c r="A726" s="488" t="s">
        <v>1902</v>
      </c>
      <c r="B726" s="605">
        <v>1391.2</v>
      </c>
    </row>
    <row r="727" spans="1:2">
      <c r="A727" s="488" t="s">
        <v>1052</v>
      </c>
      <c r="B727" s="605">
        <v>2210.9</v>
      </c>
    </row>
    <row r="728" spans="1:2">
      <c r="A728" s="488" t="s">
        <v>1660</v>
      </c>
      <c r="B728" s="605">
        <v>4063.8</v>
      </c>
    </row>
    <row r="729" spans="1:2">
      <c r="A729" s="488" t="s">
        <v>1054</v>
      </c>
      <c r="B729" s="605">
        <v>2748.1</v>
      </c>
    </row>
    <row r="730" spans="1:2">
      <c r="A730" s="488" t="s">
        <v>1056</v>
      </c>
      <c r="B730" s="605">
        <v>1702.1</v>
      </c>
    </row>
    <row r="731" spans="1:2">
      <c r="A731" s="488" t="s">
        <v>1058</v>
      </c>
      <c r="B731" s="605">
        <v>39.200000000000003</v>
      </c>
    </row>
    <row r="732" spans="1:2">
      <c r="A732" s="488" t="s">
        <v>1060</v>
      </c>
      <c r="B732" s="605">
        <v>3490.8</v>
      </c>
    </row>
    <row r="733" spans="1:2">
      <c r="A733" s="488" t="s">
        <v>1061</v>
      </c>
      <c r="B733" s="605">
        <v>100.6</v>
      </c>
    </row>
    <row r="734" spans="1:2">
      <c r="A734" s="488" t="s">
        <v>1581</v>
      </c>
      <c r="B734" s="611">
        <v>267</v>
      </c>
    </row>
    <row r="735" spans="1:2">
      <c r="A735" s="488" t="s">
        <v>1064</v>
      </c>
      <c r="B735" s="605">
        <v>6.6</v>
      </c>
    </row>
    <row r="736" spans="1:2">
      <c r="A736" s="488" t="s">
        <v>1066</v>
      </c>
      <c r="B736" s="605">
        <v>586.1</v>
      </c>
    </row>
    <row r="737" spans="1:3">
      <c r="A737" s="488" t="s">
        <v>1068</v>
      </c>
      <c r="B737" s="605">
        <v>524.29999999999995</v>
      </c>
    </row>
    <row r="738" spans="1:3">
      <c r="A738" s="488" t="s">
        <v>1070</v>
      </c>
      <c r="B738" s="605">
        <v>13.1</v>
      </c>
    </row>
    <row r="739" spans="1:3">
      <c r="A739" s="488" t="s">
        <v>1071</v>
      </c>
      <c r="B739" s="605">
        <v>5.6</v>
      </c>
    </row>
    <row r="740" spans="1:3">
      <c r="A740" s="488" t="s">
        <v>1072</v>
      </c>
      <c r="B740" s="611">
        <v>2</v>
      </c>
    </row>
    <row r="741" spans="1:3">
      <c r="A741" s="488" t="s">
        <v>1073</v>
      </c>
      <c r="B741" s="605">
        <v>23.5</v>
      </c>
    </row>
    <row r="742" spans="1:3">
      <c r="A742" s="488" t="s">
        <v>2250</v>
      </c>
      <c r="B742" s="605">
        <v>1650.3</v>
      </c>
    </row>
    <row r="743" spans="1:3">
      <c r="A743" s="488" t="s">
        <v>1074</v>
      </c>
      <c r="B743" s="605">
        <v>194.3</v>
      </c>
    </row>
    <row r="744" spans="1:3">
      <c r="A744" s="487" t="s">
        <v>606</v>
      </c>
      <c r="B744" s="661">
        <v>156063.9</v>
      </c>
      <c r="C744" s="433"/>
    </row>
    <row r="745" spans="1:3">
      <c r="A745" s="488" t="s">
        <v>1075</v>
      </c>
      <c r="B745" s="605">
        <v>5116.8</v>
      </c>
    </row>
    <row r="746" spans="1:3">
      <c r="A746" s="488" t="s">
        <v>1076</v>
      </c>
      <c r="B746" s="605">
        <v>612.70000000000005</v>
      </c>
    </row>
    <row r="747" spans="1:3">
      <c r="A747" s="488" t="s">
        <v>1638</v>
      </c>
      <c r="B747" s="605">
        <v>4230.1000000000004</v>
      </c>
    </row>
    <row r="748" spans="1:3">
      <c r="A748" s="488" t="s">
        <v>1077</v>
      </c>
      <c r="B748" s="605">
        <v>1191.5</v>
      </c>
    </row>
    <row r="749" spans="1:3">
      <c r="A749" s="488" t="s">
        <v>1078</v>
      </c>
      <c r="B749" s="611">
        <v>287</v>
      </c>
    </row>
    <row r="750" spans="1:3">
      <c r="A750" s="488" t="s">
        <v>1514</v>
      </c>
      <c r="B750" s="605">
        <v>5672.8</v>
      </c>
    </row>
    <row r="751" spans="1:3">
      <c r="A751" s="488" t="s">
        <v>1079</v>
      </c>
      <c r="B751" s="605">
        <v>2458.5</v>
      </c>
    </row>
    <row r="752" spans="1:3">
      <c r="A752" s="488" t="s">
        <v>1080</v>
      </c>
      <c r="B752" s="605">
        <v>2384.1</v>
      </c>
    </row>
    <row r="753" spans="1:2">
      <c r="A753" s="488" t="s">
        <v>1081</v>
      </c>
      <c r="B753" s="605">
        <v>1320.2</v>
      </c>
    </row>
    <row r="754" spans="1:2">
      <c r="A754" s="488" t="s">
        <v>1082</v>
      </c>
      <c r="B754" s="605">
        <v>337.9</v>
      </c>
    </row>
    <row r="755" spans="1:2">
      <c r="A755" s="488" t="s">
        <v>1083</v>
      </c>
      <c r="B755" s="611">
        <v>77</v>
      </c>
    </row>
    <row r="756" spans="1:2">
      <c r="A756" s="488" t="s">
        <v>1862</v>
      </c>
      <c r="B756" s="605">
        <v>1743.5</v>
      </c>
    </row>
    <row r="757" spans="1:2">
      <c r="A757" s="488" t="s">
        <v>1864</v>
      </c>
      <c r="B757" s="605">
        <v>691.1</v>
      </c>
    </row>
    <row r="758" spans="1:2">
      <c r="A758" s="488" t="s">
        <v>1866</v>
      </c>
      <c r="B758" s="605">
        <v>10406.9</v>
      </c>
    </row>
    <row r="759" spans="1:2">
      <c r="A759" s="488" t="s">
        <v>1868</v>
      </c>
      <c r="B759" s="611">
        <v>1620</v>
      </c>
    </row>
    <row r="760" spans="1:2">
      <c r="A760" s="488" t="s">
        <v>1870</v>
      </c>
      <c r="B760" s="605">
        <v>19120.900000000001</v>
      </c>
    </row>
    <row r="761" spans="1:2">
      <c r="A761" s="488" t="s">
        <v>1872</v>
      </c>
      <c r="B761" s="605">
        <v>8081.3</v>
      </c>
    </row>
    <row r="762" spans="1:2">
      <c r="A762" s="488" t="s">
        <v>1873</v>
      </c>
      <c r="B762" s="605">
        <v>1523.5</v>
      </c>
    </row>
    <row r="763" spans="1:2">
      <c r="A763" s="488" t="s">
        <v>1875</v>
      </c>
      <c r="B763" s="605">
        <v>543.20000000000005</v>
      </c>
    </row>
    <row r="764" spans="1:2">
      <c r="A764" s="488" t="s">
        <v>1877</v>
      </c>
      <c r="B764" s="605">
        <v>466.6</v>
      </c>
    </row>
    <row r="765" spans="1:2">
      <c r="A765" s="488" t="s">
        <v>1878</v>
      </c>
      <c r="B765" s="605">
        <v>3589.2</v>
      </c>
    </row>
    <row r="766" spans="1:2">
      <c r="A766" s="488" t="s">
        <v>2249</v>
      </c>
      <c r="B766" s="605">
        <v>4256.8</v>
      </c>
    </row>
    <row r="767" spans="1:2">
      <c r="A767" s="488" t="s">
        <v>1881</v>
      </c>
      <c r="B767" s="605">
        <v>26515.599999999999</v>
      </c>
    </row>
    <row r="768" spans="1:2">
      <c r="A768" s="488" t="s">
        <v>1883</v>
      </c>
      <c r="B768" s="611">
        <v>906</v>
      </c>
    </row>
    <row r="769" spans="1:2">
      <c r="A769" s="488" t="s">
        <v>1541</v>
      </c>
      <c r="B769" s="611">
        <v>7964</v>
      </c>
    </row>
    <row r="770" spans="1:2">
      <c r="A770" s="488" t="s">
        <v>1886</v>
      </c>
      <c r="B770" s="605">
        <v>7847.4</v>
      </c>
    </row>
    <row r="771" spans="1:2">
      <c r="A771" s="488" t="s">
        <v>1887</v>
      </c>
      <c r="B771" s="605">
        <v>2204.1</v>
      </c>
    </row>
    <row r="772" spans="1:2">
      <c r="A772" s="488" t="s">
        <v>1889</v>
      </c>
      <c r="B772" s="605">
        <v>1194.5</v>
      </c>
    </row>
    <row r="773" spans="1:2">
      <c r="A773" s="488" t="s">
        <v>1890</v>
      </c>
      <c r="B773" s="605">
        <v>8072.9</v>
      </c>
    </row>
    <row r="774" spans="1:2">
      <c r="A774" s="488" t="s">
        <v>1892</v>
      </c>
      <c r="B774" s="605">
        <v>224.6</v>
      </c>
    </row>
    <row r="775" spans="1:2">
      <c r="A775" s="488" t="s">
        <v>1894</v>
      </c>
      <c r="B775" s="611">
        <v>4480</v>
      </c>
    </row>
    <row r="776" spans="1:2">
      <c r="A776" s="488" t="s">
        <v>1896</v>
      </c>
      <c r="B776" s="605">
        <v>272.60000000000002</v>
      </c>
    </row>
    <row r="777" spans="1:2">
      <c r="A777" s="488" t="s">
        <v>787</v>
      </c>
      <c r="B777" s="605">
        <v>4818.6000000000004</v>
      </c>
    </row>
    <row r="778" spans="1:2">
      <c r="A778" s="488" t="s">
        <v>1747</v>
      </c>
      <c r="B778" s="605">
        <v>2265.9</v>
      </c>
    </row>
    <row r="779" spans="1:2">
      <c r="A779" s="488" t="s">
        <v>1715</v>
      </c>
      <c r="B779" s="605">
        <v>2327.6999999999998</v>
      </c>
    </row>
    <row r="780" spans="1:2">
      <c r="A780" s="488" t="s">
        <v>1901</v>
      </c>
      <c r="B780" s="605">
        <v>753.4</v>
      </c>
    </row>
    <row r="781" spans="1:2">
      <c r="A781" s="488" t="s">
        <v>1051</v>
      </c>
      <c r="B781" s="605">
        <v>8616.5</v>
      </c>
    </row>
    <row r="782" spans="1:2">
      <c r="A782" s="488" t="s">
        <v>1053</v>
      </c>
      <c r="B782" s="605">
        <v>1868.7</v>
      </c>
    </row>
    <row r="783" spans="1:2" s="437" customFormat="1">
      <c r="A783" s="489" t="s">
        <v>2283</v>
      </c>
      <c r="B783" s="661">
        <v>258308.8</v>
      </c>
    </row>
    <row r="784" spans="1:2">
      <c r="A784" s="488" t="s">
        <v>1055</v>
      </c>
      <c r="B784" s="605">
        <v>377.3</v>
      </c>
    </row>
    <row r="785" spans="1:2">
      <c r="A785" s="488" t="s">
        <v>1057</v>
      </c>
      <c r="B785" s="605">
        <v>122.7</v>
      </c>
    </row>
    <row r="786" spans="1:2">
      <c r="A786" s="488" t="s">
        <v>1059</v>
      </c>
      <c r="B786" s="605">
        <v>450.9</v>
      </c>
    </row>
    <row r="787" spans="1:2">
      <c r="A787" s="488" t="s">
        <v>705</v>
      </c>
      <c r="B787" s="611">
        <v>9658</v>
      </c>
    </row>
    <row r="788" spans="1:2">
      <c r="A788" s="488" t="s">
        <v>1062</v>
      </c>
      <c r="B788" s="611">
        <v>1428</v>
      </c>
    </row>
    <row r="789" spans="1:2">
      <c r="A789" s="488" t="s">
        <v>1063</v>
      </c>
      <c r="B789" s="605">
        <v>2260.5</v>
      </c>
    </row>
    <row r="790" spans="1:2">
      <c r="A790" s="488" t="s">
        <v>1065</v>
      </c>
      <c r="B790" s="605">
        <v>499.1</v>
      </c>
    </row>
    <row r="791" spans="1:2">
      <c r="A791" s="488" t="s">
        <v>1067</v>
      </c>
      <c r="B791" s="611">
        <v>57</v>
      </c>
    </row>
    <row r="792" spans="1:2">
      <c r="A792" s="488" t="s">
        <v>0</v>
      </c>
      <c r="B792" s="605">
        <v>386.6</v>
      </c>
    </row>
    <row r="793" spans="1:2">
      <c r="A793" s="488" t="s">
        <v>1069</v>
      </c>
      <c r="B793" s="605">
        <v>642.9</v>
      </c>
    </row>
    <row r="794" spans="1:2">
      <c r="A794" s="488" t="s">
        <v>1</v>
      </c>
      <c r="B794" s="605">
        <v>814.8</v>
      </c>
    </row>
    <row r="795" spans="1:2">
      <c r="A795" s="490" t="s">
        <v>2251</v>
      </c>
      <c r="B795" s="605">
        <v>313.7</v>
      </c>
    </row>
    <row r="796" spans="1:2">
      <c r="A796" s="490" t="s">
        <v>2252</v>
      </c>
      <c r="B796" s="605">
        <v>326.2</v>
      </c>
    </row>
    <row r="797" spans="1:2">
      <c r="A797" s="490" t="s">
        <v>2253</v>
      </c>
      <c r="B797" s="605">
        <v>226.5</v>
      </c>
    </row>
    <row r="798" spans="1:2">
      <c r="A798" s="490" t="s">
        <v>2254</v>
      </c>
      <c r="B798" s="611">
        <v>264</v>
      </c>
    </row>
    <row r="799" spans="1:2">
      <c r="A799" s="490" t="s">
        <v>2255</v>
      </c>
      <c r="B799" s="605">
        <v>162.1</v>
      </c>
    </row>
    <row r="800" spans="1:2">
      <c r="A800" s="490" t="s">
        <v>2256</v>
      </c>
      <c r="B800" s="605">
        <v>4305.1000000000004</v>
      </c>
    </row>
    <row r="801" spans="1:2">
      <c r="A801" s="490" t="s">
        <v>2257</v>
      </c>
      <c r="B801" s="605">
        <v>1569.3</v>
      </c>
    </row>
    <row r="802" spans="1:2">
      <c r="A802" s="490" t="s">
        <v>2258</v>
      </c>
      <c r="B802" s="605">
        <v>642.70000000000005</v>
      </c>
    </row>
    <row r="803" spans="1:2">
      <c r="A803" s="490" t="s">
        <v>2259</v>
      </c>
      <c r="B803" s="605">
        <v>77.2</v>
      </c>
    </row>
    <row r="804" spans="1:2">
      <c r="A804" s="490" t="s">
        <v>2473</v>
      </c>
      <c r="B804" s="605">
        <v>1298.4000000000001</v>
      </c>
    </row>
    <row r="805" spans="1:2">
      <c r="A805" s="490" t="s">
        <v>2260</v>
      </c>
      <c r="B805" s="605">
        <v>11385.7</v>
      </c>
    </row>
    <row r="806" spans="1:2">
      <c r="A806" s="490" t="s">
        <v>2261</v>
      </c>
      <c r="B806" s="605">
        <v>89.1</v>
      </c>
    </row>
    <row r="807" spans="1:2">
      <c r="A807" s="490" t="s">
        <v>2262</v>
      </c>
      <c r="B807" s="605">
        <v>25340.1</v>
      </c>
    </row>
    <row r="808" spans="1:2">
      <c r="A808" s="490" t="s">
        <v>2263</v>
      </c>
      <c r="B808" s="605">
        <v>1131.9000000000001</v>
      </c>
    </row>
    <row r="809" spans="1:2">
      <c r="A809" s="490" t="s">
        <v>2286</v>
      </c>
      <c r="B809" s="605">
        <v>3088.8</v>
      </c>
    </row>
    <row r="810" spans="1:2">
      <c r="A810" s="490" t="s">
        <v>2264</v>
      </c>
      <c r="B810" s="605">
        <v>3430.6</v>
      </c>
    </row>
    <row r="811" spans="1:2">
      <c r="A811" s="490" t="s">
        <v>2265</v>
      </c>
      <c r="B811" s="605">
        <v>19086.2</v>
      </c>
    </row>
    <row r="812" spans="1:2">
      <c r="A812" s="490" t="s">
        <v>2266</v>
      </c>
      <c r="B812" s="605">
        <v>5241.1000000000004</v>
      </c>
    </row>
    <row r="813" spans="1:2">
      <c r="A813" s="490" t="s">
        <v>2267</v>
      </c>
      <c r="B813" s="605">
        <v>3356.7</v>
      </c>
    </row>
    <row r="814" spans="1:2">
      <c r="A814" s="490" t="s">
        <v>2268</v>
      </c>
      <c r="B814" s="605">
        <v>32612.799999999999</v>
      </c>
    </row>
    <row r="815" spans="1:2">
      <c r="A815" s="490" t="s">
        <v>2269</v>
      </c>
      <c r="B815" s="605">
        <v>57826.6</v>
      </c>
    </row>
    <row r="816" spans="1:2">
      <c r="A816" s="490" t="s">
        <v>2270</v>
      </c>
      <c r="B816" s="611">
        <v>14573</v>
      </c>
    </row>
    <row r="817" spans="1:3">
      <c r="A817" s="490" t="s">
        <v>2271</v>
      </c>
      <c r="B817" s="605">
        <v>929.4</v>
      </c>
    </row>
    <row r="818" spans="1:3">
      <c r="A818" s="490" t="s">
        <v>2272</v>
      </c>
      <c r="B818" s="605">
        <v>3384.4</v>
      </c>
    </row>
    <row r="819" spans="1:3">
      <c r="A819" s="490" t="s">
        <v>2273</v>
      </c>
      <c r="B819" s="605">
        <v>1259.7</v>
      </c>
    </row>
    <row r="820" spans="1:3">
      <c r="A820" s="490" t="s">
        <v>2274</v>
      </c>
      <c r="B820" s="605">
        <v>14754.3</v>
      </c>
    </row>
    <row r="821" spans="1:3">
      <c r="A821" s="490" t="s">
        <v>2275</v>
      </c>
      <c r="B821" s="605">
        <v>8418.5</v>
      </c>
    </row>
    <row r="822" spans="1:3">
      <c r="A822" s="490" t="s">
        <v>2276</v>
      </c>
      <c r="B822" s="605">
        <v>1186.5</v>
      </c>
    </row>
    <row r="823" spans="1:3">
      <c r="A823" s="490" t="s">
        <v>2281</v>
      </c>
      <c r="B823" s="611">
        <v>27</v>
      </c>
    </row>
    <row r="824" spans="1:3">
      <c r="A824" s="490" t="s">
        <v>2277</v>
      </c>
      <c r="B824" s="605">
        <v>65.8</v>
      </c>
    </row>
    <row r="825" spans="1:3">
      <c r="A825" s="490" t="s">
        <v>2278</v>
      </c>
      <c r="B825" s="605">
        <v>1453.6</v>
      </c>
    </row>
    <row r="826" spans="1:3">
      <c r="A826" s="490" t="s">
        <v>2279</v>
      </c>
      <c r="B826" s="605">
        <v>1525.9</v>
      </c>
    </row>
    <row r="827" spans="1:3">
      <c r="A827" s="490" t="s">
        <v>2280</v>
      </c>
      <c r="B827" s="605">
        <v>22258.400000000001</v>
      </c>
    </row>
    <row r="828" spans="1:3" s="437" customFormat="1">
      <c r="A828" s="489" t="s">
        <v>905</v>
      </c>
      <c r="B828" s="661">
        <v>241306.9</v>
      </c>
      <c r="C828" s="446"/>
    </row>
    <row r="829" spans="1:3">
      <c r="A829" s="490" t="s">
        <v>2009</v>
      </c>
      <c r="B829" s="605">
        <v>465.3</v>
      </c>
    </row>
    <row r="830" spans="1:3">
      <c r="A830" s="490" t="s">
        <v>2011</v>
      </c>
      <c r="B830" s="605">
        <v>12.3</v>
      </c>
    </row>
    <row r="831" spans="1:3">
      <c r="A831" s="490" t="s">
        <v>2013</v>
      </c>
      <c r="B831" s="611">
        <v>22</v>
      </c>
    </row>
    <row r="832" spans="1:3">
      <c r="A832" s="490" t="s">
        <v>2015</v>
      </c>
      <c r="B832" s="611">
        <v>752</v>
      </c>
    </row>
    <row r="833" spans="1:2">
      <c r="A833" s="490" t="s">
        <v>2016</v>
      </c>
      <c r="B833" s="605">
        <v>9938.1</v>
      </c>
    </row>
    <row r="834" spans="1:2">
      <c r="A834" s="490" t="s">
        <v>2018</v>
      </c>
      <c r="B834" s="605">
        <v>703.5</v>
      </c>
    </row>
    <row r="835" spans="1:2">
      <c r="A835" s="490" t="s">
        <v>2021</v>
      </c>
      <c r="B835" s="605">
        <v>885.2</v>
      </c>
    </row>
    <row r="836" spans="1:2">
      <c r="A836" s="490" t="s">
        <v>2023</v>
      </c>
      <c r="B836" s="605">
        <v>586.79999999999995</v>
      </c>
    </row>
    <row r="837" spans="1:2">
      <c r="A837" s="490" t="s">
        <v>2025</v>
      </c>
      <c r="B837" s="605">
        <v>776.1</v>
      </c>
    </row>
    <row r="838" spans="1:2">
      <c r="A838" s="490" t="s">
        <v>2027</v>
      </c>
      <c r="B838" s="605">
        <v>2424.6999999999998</v>
      </c>
    </row>
    <row r="839" spans="1:2">
      <c r="A839" s="490" t="s">
        <v>2029</v>
      </c>
      <c r="B839" s="605">
        <v>914.5</v>
      </c>
    </row>
    <row r="840" spans="1:2">
      <c r="A840" s="490" t="s">
        <v>2030</v>
      </c>
      <c r="B840" s="605">
        <v>847.7</v>
      </c>
    </row>
    <row r="841" spans="1:2">
      <c r="A841" s="490" t="s">
        <v>707</v>
      </c>
      <c r="B841" s="605">
        <v>2727.1</v>
      </c>
    </row>
    <row r="842" spans="1:2">
      <c r="A842" s="490" t="s">
        <v>2032</v>
      </c>
      <c r="B842" s="605">
        <v>514.6</v>
      </c>
    </row>
    <row r="843" spans="1:2">
      <c r="A843" s="490" t="s">
        <v>2034</v>
      </c>
      <c r="B843" s="605">
        <v>1161.3</v>
      </c>
    </row>
    <row r="844" spans="1:2">
      <c r="A844" s="490" t="s">
        <v>709</v>
      </c>
      <c r="B844" s="605">
        <v>38651.199999999997</v>
      </c>
    </row>
    <row r="845" spans="1:2">
      <c r="A845" s="490" t="s">
        <v>2033</v>
      </c>
      <c r="B845" s="605">
        <v>3.2</v>
      </c>
    </row>
    <row r="846" spans="1:2">
      <c r="A846" s="490" t="s">
        <v>2036</v>
      </c>
      <c r="B846" s="605">
        <v>1212.0999999999999</v>
      </c>
    </row>
    <row r="847" spans="1:2">
      <c r="A847" s="490" t="s">
        <v>2038</v>
      </c>
      <c r="B847" s="605">
        <v>1290.7</v>
      </c>
    </row>
    <row r="848" spans="1:2">
      <c r="A848" s="490" t="s">
        <v>1825</v>
      </c>
      <c r="B848" s="605">
        <v>31.6</v>
      </c>
    </row>
    <row r="849" spans="1:2">
      <c r="A849" s="490" t="s">
        <v>2040</v>
      </c>
      <c r="B849" s="611">
        <v>557</v>
      </c>
    </row>
    <row r="850" spans="1:2">
      <c r="A850" s="490" t="s">
        <v>2042</v>
      </c>
      <c r="B850" s="611">
        <v>1447</v>
      </c>
    </row>
    <row r="851" spans="1:2">
      <c r="A851" s="490" t="s">
        <v>2044</v>
      </c>
      <c r="B851" s="605">
        <v>137.4</v>
      </c>
    </row>
    <row r="852" spans="1:2">
      <c r="A852" s="490" t="s">
        <v>2045</v>
      </c>
      <c r="B852" s="605">
        <v>7.5</v>
      </c>
    </row>
    <row r="853" spans="1:2">
      <c r="A853" s="490" t="s">
        <v>2047</v>
      </c>
      <c r="B853" s="605">
        <v>1300.7</v>
      </c>
    </row>
    <row r="854" spans="1:2">
      <c r="A854" s="490" t="s">
        <v>2049</v>
      </c>
      <c r="B854" s="605">
        <v>1212.9000000000001</v>
      </c>
    </row>
    <row r="855" spans="1:2">
      <c r="A855" s="490" t="s">
        <v>720</v>
      </c>
      <c r="B855" s="605">
        <v>3191.4</v>
      </c>
    </row>
    <row r="856" spans="1:2">
      <c r="A856" s="490" t="s">
        <v>2053</v>
      </c>
      <c r="B856" s="605">
        <v>719.1</v>
      </c>
    </row>
    <row r="857" spans="1:2">
      <c r="A857" s="490" t="s">
        <v>2055</v>
      </c>
      <c r="B857" s="605">
        <v>1048.8</v>
      </c>
    </row>
    <row r="858" spans="1:2">
      <c r="A858" s="490" t="s">
        <v>2057</v>
      </c>
      <c r="B858" s="611">
        <v>46</v>
      </c>
    </row>
    <row r="859" spans="1:2">
      <c r="A859" s="490" t="s">
        <v>2</v>
      </c>
      <c r="B859" s="605">
        <v>8.6</v>
      </c>
    </row>
    <row r="860" spans="1:2">
      <c r="A860" s="490" t="s">
        <v>2059</v>
      </c>
      <c r="B860" s="605">
        <v>2301.1</v>
      </c>
    </row>
    <row r="861" spans="1:2">
      <c r="A861" s="490" t="s">
        <v>2061</v>
      </c>
      <c r="B861" s="605">
        <v>0.5</v>
      </c>
    </row>
    <row r="862" spans="1:2">
      <c r="A862" s="490" t="s">
        <v>2063</v>
      </c>
      <c r="B862" s="605">
        <v>7158.2</v>
      </c>
    </row>
    <row r="863" spans="1:2">
      <c r="A863" s="490" t="s">
        <v>1532</v>
      </c>
      <c r="B863" s="605">
        <v>0.3</v>
      </c>
    </row>
    <row r="864" spans="1:2">
      <c r="A864" s="490" t="s">
        <v>2066</v>
      </c>
      <c r="B864" s="611">
        <v>1399</v>
      </c>
    </row>
    <row r="865" spans="1:2">
      <c r="A865" s="490" t="s">
        <v>2068</v>
      </c>
      <c r="B865" s="605">
        <v>7591.1</v>
      </c>
    </row>
    <row r="866" spans="1:2">
      <c r="A866" s="490" t="s">
        <v>728</v>
      </c>
      <c r="B866" s="605">
        <v>15791.6</v>
      </c>
    </row>
    <row r="867" spans="1:2">
      <c r="A867" s="490" t="s">
        <v>1084</v>
      </c>
      <c r="B867" s="605">
        <v>26653.1</v>
      </c>
    </row>
    <row r="868" spans="1:2">
      <c r="A868" s="490" t="s">
        <v>1085</v>
      </c>
      <c r="B868" s="605">
        <v>3068.6</v>
      </c>
    </row>
    <row r="869" spans="1:2">
      <c r="A869" s="490" t="s">
        <v>1555</v>
      </c>
      <c r="B869" s="605">
        <v>3941.8</v>
      </c>
    </row>
    <row r="870" spans="1:2">
      <c r="A870" s="490" t="s">
        <v>1086</v>
      </c>
      <c r="B870" s="605">
        <v>8427.1</v>
      </c>
    </row>
    <row r="871" spans="1:2">
      <c r="A871" s="490" t="s">
        <v>1087</v>
      </c>
      <c r="B871" s="605">
        <v>574.9</v>
      </c>
    </row>
    <row r="872" spans="1:2">
      <c r="A872" s="490" t="s">
        <v>738</v>
      </c>
      <c r="B872" s="605">
        <v>11732.6</v>
      </c>
    </row>
    <row r="873" spans="1:2">
      <c r="A873" s="490" t="s">
        <v>1088</v>
      </c>
      <c r="B873" s="605">
        <v>2179.6999999999998</v>
      </c>
    </row>
    <row r="874" spans="1:2">
      <c r="A874" s="490" t="s">
        <v>1545</v>
      </c>
      <c r="B874" s="605">
        <v>1368.8</v>
      </c>
    </row>
    <row r="875" spans="1:2">
      <c r="A875" s="490" t="s">
        <v>1089</v>
      </c>
      <c r="B875" s="611">
        <v>954</v>
      </c>
    </row>
    <row r="876" spans="1:2">
      <c r="A876" s="490" t="s">
        <v>1090</v>
      </c>
      <c r="B876" s="605">
        <v>14753.6</v>
      </c>
    </row>
    <row r="877" spans="1:2">
      <c r="A877" s="490" t="s">
        <v>2230</v>
      </c>
      <c r="B877" s="605">
        <v>6801.5</v>
      </c>
    </row>
    <row r="878" spans="1:2">
      <c r="A878" s="490" t="s">
        <v>1091</v>
      </c>
      <c r="B878" s="605">
        <v>1.1000000000000001</v>
      </c>
    </row>
    <row r="879" spans="1:2">
      <c r="A879" s="490" t="s">
        <v>1092</v>
      </c>
      <c r="B879" s="605">
        <v>477.5</v>
      </c>
    </row>
    <row r="880" spans="1:2">
      <c r="A880" s="490" t="s">
        <v>1093</v>
      </c>
      <c r="B880" s="605">
        <v>251.7</v>
      </c>
    </row>
    <row r="881" spans="1:2">
      <c r="A881" s="490" t="s">
        <v>1094</v>
      </c>
      <c r="B881" s="605">
        <v>236.4</v>
      </c>
    </row>
    <row r="882" spans="1:2">
      <c r="A882" s="490" t="s">
        <v>2008</v>
      </c>
      <c r="B882" s="605">
        <v>1018.2</v>
      </c>
    </row>
    <row r="883" spans="1:2">
      <c r="A883" s="490" t="s">
        <v>2223</v>
      </c>
      <c r="B883" s="605">
        <v>34225.1</v>
      </c>
    </row>
    <row r="884" spans="1:2">
      <c r="A884" s="490" t="s">
        <v>1487</v>
      </c>
      <c r="B884" s="611">
        <v>9765</v>
      </c>
    </row>
    <row r="885" spans="1:2">
      <c r="A885" s="490" t="s">
        <v>2010</v>
      </c>
      <c r="B885" s="605">
        <v>1238.4000000000001</v>
      </c>
    </row>
    <row r="886" spans="1:2">
      <c r="A886" s="490" t="s">
        <v>2012</v>
      </c>
      <c r="B886" s="605">
        <v>5494.8</v>
      </c>
    </row>
    <row r="887" spans="1:2">
      <c r="A887" s="490" t="s">
        <v>2014</v>
      </c>
      <c r="B887" s="605">
        <v>305.3</v>
      </c>
    </row>
    <row r="888" spans="1:2" s="437" customFormat="1">
      <c r="A888" s="489" t="s">
        <v>588</v>
      </c>
      <c r="B888" s="661">
        <v>425547.3</v>
      </c>
    </row>
    <row r="889" spans="1:2">
      <c r="A889" s="490" t="s">
        <v>2017</v>
      </c>
      <c r="B889" s="605">
        <v>787.4</v>
      </c>
    </row>
    <row r="890" spans="1:2">
      <c r="A890" s="490" t="s">
        <v>2019</v>
      </c>
      <c r="B890" s="605">
        <v>4759.3</v>
      </c>
    </row>
    <row r="891" spans="1:2">
      <c r="A891" s="490" t="s">
        <v>2020</v>
      </c>
      <c r="B891" s="605">
        <v>592.20000000000005</v>
      </c>
    </row>
    <row r="892" spans="1:2">
      <c r="A892" s="490" t="s">
        <v>2022</v>
      </c>
      <c r="B892" s="605">
        <v>964.6</v>
      </c>
    </row>
    <row r="893" spans="1:2">
      <c r="A893" s="490" t="s">
        <v>2024</v>
      </c>
      <c r="B893" s="605">
        <v>893.7</v>
      </c>
    </row>
    <row r="894" spans="1:2">
      <c r="A894" s="490" t="s">
        <v>2026</v>
      </c>
      <c r="B894" s="611">
        <v>3232</v>
      </c>
    </row>
    <row r="895" spans="1:2">
      <c r="A895" s="490" t="s">
        <v>2028</v>
      </c>
      <c r="B895" s="605">
        <v>456.3</v>
      </c>
    </row>
    <row r="896" spans="1:2">
      <c r="A896" s="490" t="s">
        <v>3</v>
      </c>
      <c r="B896" s="605">
        <v>8235.6</v>
      </c>
    </row>
    <row r="897" spans="1:2">
      <c r="A897" s="490" t="s">
        <v>2031</v>
      </c>
      <c r="B897" s="605">
        <v>4471.8</v>
      </c>
    </row>
    <row r="898" spans="1:2">
      <c r="A898" s="490" t="s">
        <v>4</v>
      </c>
      <c r="B898" s="605">
        <v>232.8</v>
      </c>
    </row>
    <row r="899" spans="1:2">
      <c r="A899" s="490" t="s">
        <v>2033</v>
      </c>
      <c r="B899" s="605">
        <v>2201.1</v>
      </c>
    </row>
    <row r="900" spans="1:2">
      <c r="A900" s="490" t="s">
        <v>2035</v>
      </c>
      <c r="B900" s="605">
        <v>20755.900000000001</v>
      </c>
    </row>
    <row r="901" spans="1:2">
      <c r="A901" s="490" t="s">
        <v>5</v>
      </c>
      <c r="B901" s="605">
        <v>21861.7</v>
      </c>
    </row>
    <row r="902" spans="1:2">
      <c r="A902" s="490" t="s">
        <v>2036</v>
      </c>
      <c r="B902" s="611">
        <v>554</v>
      </c>
    </row>
    <row r="903" spans="1:2">
      <c r="A903" s="490" t="s">
        <v>2037</v>
      </c>
      <c r="B903" s="605">
        <v>3754.9</v>
      </c>
    </row>
    <row r="904" spans="1:2">
      <c r="A904" s="490" t="s">
        <v>2039</v>
      </c>
      <c r="B904" s="605">
        <v>4228.3</v>
      </c>
    </row>
    <row r="905" spans="1:2">
      <c r="A905" s="490" t="s">
        <v>2229</v>
      </c>
      <c r="B905" s="605">
        <v>30457.7</v>
      </c>
    </row>
    <row r="906" spans="1:2">
      <c r="A906" s="490" t="s">
        <v>2041</v>
      </c>
      <c r="B906" s="605">
        <v>27710.400000000001</v>
      </c>
    </row>
    <row r="907" spans="1:2">
      <c r="A907" s="490" t="s">
        <v>2043</v>
      </c>
      <c r="B907" s="605">
        <v>14827.8</v>
      </c>
    </row>
    <row r="908" spans="1:2">
      <c r="A908" s="490" t="s">
        <v>6</v>
      </c>
      <c r="B908" s="605">
        <v>1765.7</v>
      </c>
    </row>
    <row r="909" spans="1:2">
      <c r="A909" s="490" t="s">
        <v>2046</v>
      </c>
      <c r="B909" s="605">
        <v>1451.7</v>
      </c>
    </row>
    <row r="910" spans="1:2">
      <c r="A910" s="490" t="s">
        <v>2048</v>
      </c>
      <c r="B910" s="605">
        <v>162.19999999999999</v>
      </c>
    </row>
    <row r="911" spans="1:2">
      <c r="A911" s="490" t="s">
        <v>2050</v>
      </c>
      <c r="B911" s="605">
        <v>31949.3</v>
      </c>
    </row>
    <row r="912" spans="1:2">
      <c r="A912" s="490" t="s">
        <v>2051</v>
      </c>
      <c r="B912" s="605">
        <v>6479.2</v>
      </c>
    </row>
    <row r="913" spans="1:2">
      <c r="A913" s="490" t="s">
        <v>1859</v>
      </c>
      <c r="B913" s="605">
        <v>2565.5</v>
      </c>
    </row>
    <row r="914" spans="1:2">
      <c r="A914" s="490" t="s">
        <v>2052</v>
      </c>
      <c r="B914" s="611">
        <v>3263</v>
      </c>
    </row>
    <row r="915" spans="1:2">
      <c r="A915" s="490" t="s">
        <v>7</v>
      </c>
      <c r="B915" s="605">
        <v>397.9</v>
      </c>
    </row>
    <row r="916" spans="1:2">
      <c r="A916" s="490" t="s">
        <v>2054</v>
      </c>
      <c r="B916" s="605">
        <v>1165.8</v>
      </c>
    </row>
    <row r="917" spans="1:2">
      <c r="A917" s="490" t="s">
        <v>2056</v>
      </c>
      <c r="B917" s="605">
        <v>139.80000000000001</v>
      </c>
    </row>
    <row r="918" spans="1:2">
      <c r="A918" s="490" t="s">
        <v>2058</v>
      </c>
      <c r="B918" s="605">
        <v>15046.7</v>
      </c>
    </row>
    <row r="919" spans="1:2">
      <c r="A919" s="490" t="s">
        <v>2060</v>
      </c>
      <c r="B919" s="605">
        <v>139.69999999999999</v>
      </c>
    </row>
    <row r="920" spans="1:2">
      <c r="A920" s="490" t="s">
        <v>2062</v>
      </c>
      <c r="B920" s="605">
        <v>213.4</v>
      </c>
    </row>
    <row r="921" spans="1:2">
      <c r="A921" s="490" t="s">
        <v>480</v>
      </c>
      <c r="B921" s="605">
        <v>2059.1</v>
      </c>
    </row>
    <row r="922" spans="1:2">
      <c r="A922" s="490" t="s">
        <v>2064</v>
      </c>
      <c r="B922" s="605">
        <v>2011.2</v>
      </c>
    </row>
    <row r="923" spans="1:2">
      <c r="A923" s="490" t="s">
        <v>2065</v>
      </c>
      <c r="B923" s="611">
        <v>588</v>
      </c>
    </row>
    <row r="924" spans="1:2">
      <c r="A924" s="490" t="s">
        <v>2067</v>
      </c>
      <c r="B924" s="605">
        <v>2644.8</v>
      </c>
    </row>
    <row r="925" spans="1:2">
      <c r="A925" s="490" t="s">
        <v>2069</v>
      </c>
      <c r="B925" s="605">
        <v>611.5</v>
      </c>
    </row>
    <row r="926" spans="1:2">
      <c r="A926" s="490" t="s">
        <v>1529</v>
      </c>
      <c r="B926" s="605">
        <v>8258.7000000000007</v>
      </c>
    </row>
    <row r="927" spans="1:2">
      <c r="A927" s="490" t="s">
        <v>2070</v>
      </c>
      <c r="B927" s="605">
        <v>55.5</v>
      </c>
    </row>
    <row r="928" spans="1:2">
      <c r="A928" s="490" t="s">
        <v>2072</v>
      </c>
      <c r="B928" s="605">
        <v>26.4</v>
      </c>
    </row>
    <row r="929" spans="1:2">
      <c r="A929" s="490" t="s">
        <v>2073</v>
      </c>
      <c r="B929" s="605">
        <v>6566.6</v>
      </c>
    </row>
    <row r="930" spans="1:2">
      <c r="A930" s="490" t="s">
        <v>2075</v>
      </c>
      <c r="B930" s="605">
        <v>10157.299999999999</v>
      </c>
    </row>
    <row r="931" spans="1:2">
      <c r="A931" s="490" t="s">
        <v>2077</v>
      </c>
      <c r="B931" s="605">
        <v>845.1</v>
      </c>
    </row>
    <row r="932" spans="1:2">
      <c r="A932" s="490" t="s">
        <v>2079</v>
      </c>
      <c r="B932" s="611">
        <v>8419</v>
      </c>
    </row>
    <row r="933" spans="1:2">
      <c r="A933" s="490" t="s">
        <v>2091</v>
      </c>
      <c r="B933" s="605">
        <v>0.4</v>
      </c>
    </row>
    <row r="934" spans="1:2">
      <c r="A934" s="490" t="s">
        <v>8</v>
      </c>
      <c r="B934" s="605">
        <v>1470.9</v>
      </c>
    </row>
    <row r="935" spans="1:2">
      <c r="A935" s="490" t="s">
        <v>2081</v>
      </c>
      <c r="B935" s="605">
        <v>10229.9</v>
      </c>
    </row>
    <row r="936" spans="1:2">
      <c r="A936" s="490" t="s">
        <v>2083</v>
      </c>
      <c r="B936" s="605">
        <v>4406.8</v>
      </c>
    </row>
    <row r="937" spans="1:2">
      <c r="A937" s="490" t="s">
        <v>2085</v>
      </c>
      <c r="B937" s="605">
        <v>100.3</v>
      </c>
    </row>
    <row r="938" spans="1:2">
      <c r="A938" s="490" t="s">
        <v>1088</v>
      </c>
      <c r="B938" s="605">
        <v>0.5</v>
      </c>
    </row>
    <row r="939" spans="1:2">
      <c r="A939" s="490" t="s">
        <v>1828</v>
      </c>
      <c r="B939" s="605">
        <v>99.6</v>
      </c>
    </row>
    <row r="940" spans="1:2">
      <c r="A940" s="490" t="s">
        <v>2088</v>
      </c>
      <c r="B940" s="605">
        <v>192.6</v>
      </c>
    </row>
    <row r="941" spans="1:2">
      <c r="A941" s="490" t="s">
        <v>2089</v>
      </c>
      <c r="B941" s="605">
        <v>17.3</v>
      </c>
    </row>
    <row r="942" spans="1:2">
      <c r="A942" s="490" t="s">
        <v>2090</v>
      </c>
      <c r="B942" s="605">
        <v>567.5</v>
      </c>
    </row>
    <row r="943" spans="1:2" ht="12.75" customHeight="1">
      <c r="A943" s="490" t="s">
        <v>2092</v>
      </c>
      <c r="B943" s="605">
        <v>605.6</v>
      </c>
    </row>
    <row r="944" spans="1:2">
      <c r="A944" s="490" t="s">
        <v>2287</v>
      </c>
      <c r="B944" s="605">
        <v>17468.8</v>
      </c>
    </row>
    <row r="945" spans="1:2">
      <c r="A945" s="490" t="s">
        <v>2071</v>
      </c>
      <c r="B945" s="611">
        <v>52612</v>
      </c>
    </row>
    <row r="946" spans="1:2">
      <c r="A946" s="490" t="s">
        <v>1487</v>
      </c>
      <c r="B946" s="605">
        <v>33715.599999999999</v>
      </c>
    </row>
    <row r="947" spans="1:2">
      <c r="A947" s="490" t="s">
        <v>2074</v>
      </c>
      <c r="B947" s="605">
        <v>2749.7</v>
      </c>
    </row>
    <row r="948" spans="1:2">
      <c r="A948" s="490" t="s">
        <v>2076</v>
      </c>
      <c r="B948" s="611">
        <v>1012</v>
      </c>
    </row>
    <row r="949" spans="1:2">
      <c r="A949" s="490" t="s">
        <v>2078</v>
      </c>
      <c r="B949" s="605">
        <v>489.5</v>
      </c>
    </row>
    <row r="950" spans="1:2">
      <c r="A950" s="490" t="s">
        <v>2080</v>
      </c>
      <c r="B950" s="605">
        <v>28069.4</v>
      </c>
    </row>
    <row r="951" spans="1:2">
      <c r="A951" s="490" t="s">
        <v>2082</v>
      </c>
      <c r="B951" s="605">
        <v>12011.1</v>
      </c>
    </row>
    <row r="952" spans="1:2">
      <c r="A952" s="490" t="s">
        <v>2084</v>
      </c>
      <c r="B952" s="605">
        <v>1179.3</v>
      </c>
    </row>
    <row r="953" spans="1:2">
      <c r="A953" s="490" t="s">
        <v>2086</v>
      </c>
      <c r="B953" s="611">
        <v>588</v>
      </c>
    </row>
    <row r="954" spans="1:2">
      <c r="A954" s="487" t="s">
        <v>2282</v>
      </c>
      <c r="B954" s="661">
        <v>359882.2</v>
      </c>
    </row>
    <row r="955" spans="1:2">
      <c r="A955" s="491" t="s">
        <v>9</v>
      </c>
      <c r="B955" s="605"/>
    </row>
    <row r="956" spans="1:2">
      <c r="A956" s="490" t="s">
        <v>1800</v>
      </c>
      <c r="B956" s="605">
        <v>9.8000000000000007</v>
      </c>
    </row>
    <row r="957" spans="1:2">
      <c r="A957" s="490" t="s">
        <v>480</v>
      </c>
      <c r="B957" s="611">
        <v>4</v>
      </c>
    </row>
    <row r="958" spans="1:2">
      <c r="A958" s="490" t="s">
        <v>2474</v>
      </c>
      <c r="B958" s="611">
        <v>198</v>
      </c>
    </row>
    <row r="959" spans="1:2">
      <c r="A959" s="490" t="s">
        <v>623</v>
      </c>
      <c r="B959" s="605">
        <v>80050.3</v>
      </c>
    </row>
    <row r="960" spans="1:2">
      <c r="A960" s="490" t="s">
        <v>2091</v>
      </c>
      <c r="B960" s="605">
        <v>243058.2</v>
      </c>
    </row>
    <row r="961" spans="1:2">
      <c r="A961" s="490" t="s">
        <v>1811</v>
      </c>
      <c r="B961" s="611">
        <v>11614</v>
      </c>
    </row>
    <row r="962" spans="1:2">
      <c r="A962" s="490" t="s">
        <v>1813</v>
      </c>
      <c r="B962" s="605">
        <v>282.8</v>
      </c>
    </row>
    <row r="963" spans="1:2">
      <c r="A963" s="490" t="s">
        <v>2080</v>
      </c>
      <c r="B963" s="605">
        <v>2722.5</v>
      </c>
    </row>
    <row r="964" spans="1:2">
      <c r="A964" s="490" t="s">
        <v>2093</v>
      </c>
      <c r="B964" s="605">
        <v>21941.1</v>
      </c>
    </row>
    <row r="965" spans="1:2" ht="6" customHeight="1">
      <c r="B965" s="411"/>
    </row>
    <row r="966" spans="1:2">
      <c r="A966" s="444" t="s">
        <v>2423</v>
      </c>
      <c r="B966" s="411"/>
    </row>
    <row r="967" spans="1:2">
      <c r="A967" s="445" t="s">
        <v>628</v>
      </c>
      <c r="B967" s="674"/>
    </row>
    <row r="968" spans="1:2">
      <c r="A968" s="444" t="s">
        <v>2425</v>
      </c>
      <c r="B968" s="674"/>
    </row>
    <row r="969" spans="1:2">
      <c r="A969" s="97" t="s">
        <v>61</v>
      </c>
    </row>
  </sheetData>
  <mergeCells count="2">
    <mergeCell ref="C31:C32"/>
    <mergeCell ref="C51:C52"/>
  </mergeCells>
  <phoneticPr fontId="13"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heetViews>
  <sheetFormatPr defaultRowHeight="12.75"/>
  <cols>
    <col min="1" max="1" width="22.5703125" style="369" customWidth="1"/>
    <col min="2" max="6" width="9.140625" style="369"/>
    <col min="7" max="7" width="15.5703125" style="369" customWidth="1"/>
    <col min="8" max="16384" width="9.140625" style="369"/>
  </cols>
  <sheetData>
    <row r="1" spans="1:9">
      <c r="A1" s="1" t="s">
        <v>3429</v>
      </c>
      <c r="I1" s="245" t="s">
        <v>1195</v>
      </c>
    </row>
    <row r="2" spans="1:9">
      <c r="A2" s="54" t="s">
        <v>113</v>
      </c>
      <c r="B2" s="2"/>
      <c r="I2" s="246" t="s">
        <v>1196</v>
      </c>
    </row>
    <row r="3" spans="1:9" ht="5.0999999999999996" customHeight="1">
      <c r="A3" s="2"/>
      <c r="B3" s="2"/>
      <c r="I3" s="247"/>
    </row>
    <row r="4" spans="1:9">
      <c r="A4" s="82" t="s">
        <v>1903</v>
      </c>
      <c r="B4" s="9">
        <v>2000</v>
      </c>
      <c r="C4" s="9">
        <v>2005</v>
      </c>
      <c r="D4" s="9">
        <v>2010</v>
      </c>
      <c r="E4" s="492">
        <v>2015</v>
      </c>
      <c r="F4" s="492">
        <v>2016</v>
      </c>
      <c r="G4" s="81" t="s">
        <v>1904</v>
      </c>
    </row>
    <row r="5" spans="1:9">
      <c r="A5" s="47" t="s">
        <v>1920</v>
      </c>
      <c r="B5" s="53">
        <v>33094</v>
      </c>
      <c r="C5" s="53">
        <v>34989</v>
      </c>
      <c r="D5" s="53">
        <v>36293</v>
      </c>
      <c r="E5" s="53">
        <v>36510</v>
      </c>
      <c r="F5" s="53">
        <v>36560</v>
      </c>
      <c r="G5" s="49" t="s">
        <v>1921</v>
      </c>
    </row>
    <row r="6" spans="1:9">
      <c r="A6" s="26" t="s">
        <v>1203</v>
      </c>
      <c r="B6" s="11">
        <v>25940</v>
      </c>
      <c r="C6" s="11">
        <v>27331</v>
      </c>
      <c r="D6" s="11">
        <v>30059</v>
      </c>
      <c r="E6" s="11">
        <v>29982</v>
      </c>
      <c r="F6" s="11">
        <v>30063</v>
      </c>
      <c r="G6" s="30" t="s">
        <v>1204</v>
      </c>
    </row>
    <row r="7" spans="1:9">
      <c r="A7" s="26" t="s">
        <v>1205</v>
      </c>
      <c r="B7" s="11">
        <v>4501</v>
      </c>
      <c r="C7" s="11">
        <v>4878</v>
      </c>
      <c r="D7" s="11">
        <v>3658</v>
      </c>
      <c r="E7" s="11">
        <v>3780</v>
      </c>
      <c r="F7" s="11">
        <v>3734</v>
      </c>
      <c r="G7" s="30" t="s">
        <v>1206</v>
      </c>
    </row>
    <row r="8" spans="1:9">
      <c r="A8" s="26" t="s">
        <v>1207</v>
      </c>
      <c r="B8" s="11">
        <v>772</v>
      </c>
      <c r="C8" s="11">
        <v>817</v>
      </c>
      <c r="D8" s="11">
        <v>699</v>
      </c>
      <c r="E8" s="11">
        <v>762</v>
      </c>
      <c r="F8" s="11">
        <v>770</v>
      </c>
      <c r="G8" s="30" t="s">
        <v>1208</v>
      </c>
    </row>
    <row r="9" spans="1:9">
      <c r="A9" s="26" t="s">
        <v>2655</v>
      </c>
      <c r="B9" s="11">
        <v>1104</v>
      </c>
      <c r="C9" s="11">
        <v>1202</v>
      </c>
      <c r="D9" s="11">
        <v>1034</v>
      </c>
      <c r="E9" s="11">
        <v>1091</v>
      </c>
      <c r="F9" s="11">
        <v>1096</v>
      </c>
      <c r="G9" s="30" t="s">
        <v>1209</v>
      </c>
    </row>
    <row r="10" spans="1:9">
      <c r="A10" s="216" t="s">
        <v>2575</v>
      </c>
      <c r="B10" s="11">
        <v>777</v>
      </c>
      <c r="C10" s="11">
        <v>761</v>
      </c>
      <c r="D10" s="11">
        <v>303</v>
      </c>
      <c r="E10" s="11">
        <v>303</v>
      </c>
      <c r="F10" s="11">
        <v>305</v>
      </c>
      <c r="G10" s="30" t="s">
        <v>2576</v>
      </c>
    </row>
    <row r="11" spans="1:9">
      <c r="A11" s="26" t="s">
        <v>2574</v>
      </c>
      <c r="B11" s="11" t="s">
        <v>501</v>
      </c>
      <c r="C11" s="11" t="s">
        <v>501</v>
      </c>
      <c r="D11" s="11">
        <v>540</v>
      </c>
      <c r="E11" s="11">
        <v>592</v>
      </c>
      <c r="F11" s="11" t="s">
        <v>2654</v>
      </c>
      <c r="G11" s="30" t="s">
        <v>2573</v>
      </c>
    </row>
    <row r="12" spans="1:9" ht="5.0999999999999996" customHeight="1">
      <c r="A12" s="92"/>
      <c r="B12" s="33"/>
      <c r="C12" s="33"/>
      <c r="D12" s="33"/>
      <c r="E12" s="33"/>
      <c r="F12" s="33"/>
      <c r="G12" s="30"/>
    </row>
    <row r="13" spans="1:9" ht="23.25" customHeight="1">
      <c r="A13" s="947" t="s">
        <v>2834</v>
      </c>
      <c r="B13" s="947"/>
      <c r="C13" s="947"/>
      <c r="D13" s="947"/>
      <c r="E13" s="947"/>
      <c r="F13" s="947"/>
      <c r="G13" s="947"/>
    </row>
    <row r="14" spans="1:9" ht="24.75" customHeight="1">
      <c r="A14" s="947" t="s">
        <v>2835</v>
      </c>
      <c r="B14" s="947"/>
      <c r="C14" s="947"/>
      <c r="D14" s="947"/>
      <c r="E14" s="947"/>
      <c r="F14" s="947"/>
      <c r="G14" s="947"/>
    </row>
  </sheetData>
  <mergeCells count="2">
    <mergeCell ref="A13:G13"/>
    <mergeCell ref="A14:G14"/>
  </mergeCells>
  <phoneticPr fontId="13"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zoomScaleNormal="100" workbookViewId="0"/>
  </sheetViews>
  <sheetFormatPr defaultRowHeight="12.75"/>
  <cols>
    <col min="1" max="1" width="31.7109375" style="369" customWidth="1"/>
    <col min="2" max="16384" width="9.140625" style="369"/>
  </cols>
  <sheetData>
    <row r="1" spans="1:10">
      <c r="A1" s="1" t="s">
        <v>3430</v>
      </c>
      <c r="J1" s="245" t="s">
        <v>1195</v>
      </c>
    </row>
    <row r="2" spans="1:10">
      <c r="A2" s="54" t="s">
        <v>2888</v>
      </c>
      <c r="J2" s="246" t="s">
        <v>1196</v>
      </c>
    </row>
    <row r="3" spans="1:10" ht="5.0999999999999996" customHeight="1">
      <c r="B3" s="2"/>
      <c r="J3" s="247"/>
    </row>
    <row r="4" spans="1:10" ht="45">
      <c r="A4" s="220" t="s">
        <v>97</v>
      </c>
      <c r="B4" s="69" t="s">
        <v>115</v>
      </c>
      <c r="C4" s="69" t="s">
        <v>116</v>
      </c>
      <c r="D4" s="69" t="s">
        <v>117</v>
      </c>
      <c r="E4" s="69" t="s">
        <v>118</v>
      </c>
      <c r="F4" s="69" t="s">
        <v>2656</v>
      </c>
      <c r="G4" s="69" t="s">
        <v>119</v>
      </c>
      <c r="H4" s="225" t="s">
        <v>120</v>
      </c>
    </row>
    <row r="5" spans="1:10" ht="12.75" customHeight="1">
      <c r="A5" s="41" t="s">
        <v>1931</v>
      </c>
      <c r="B5" s="53">
        <v>36560</v>
      </c>
      <c r="C5" s="53">
        <v>30063</v>
      </c>
      <c r="D5" s="53">
        <v>3734</v>
      </c>
      <c r="E5" s="53">
        <v>770</v>
      </c>
      <c r="F5" s="53">
        <v>1096</v>
      </c>
      <c r="G5" s="53">
        <v>305</v>
      </c>
      <c r="H5" s="95">
        <v>592</v>
      </c>
    </row>
    <row r="6" spans="1:10" ht="12.75" customHeight="1">
      <c r="A6" s="96" t="s">
        <v>1932</v>
      </c>
      <c r="B6" s="368"/>
      <c r="C6" s="368"/>
      <c r="D6" s="368"/>
      <c r="E6" s="368"/>
      <c r="F6" s="368"/>
      <c r="G6" s="368"/>
      <c r="H6" s="372"/>
    </row>
    <row r="7" spans="1:10" ht="12.75" customHeight="1">
      <c r="A7" s="26" t="s">
        <v>1933</v>
      </c>
      <c r="B7" s="11">
        <v>2543</v>
      </c>
      <c r="C7" s="11">
        <v>2185</v>
      </c>
      <c r="D7" s="11">
        <v>189</v>
      </c>
      <c r="E7" s="11">
        <v>62</v>
      </c>
      <c r="F7" s="11">
        <v>41</v>
      </c>
      <c r="G7" s="11">
        <v>33</v>
      </c>
      <c r="H7" s="22">
        <v>33</v>
      </c>
    </row>
    <row r="8" spans="1:10" ht="12.75" customHeight="1">
      <c r="A8" s="26" t="s">
        <v>1934</v>
      </c>
      <c r="B8" s="11">
        <v>2654</v>
      </c>
      <c r="C8" s="11">
        <v>2027</v>
      </c>
      <c r="D8" s="11">
        <v>421</v>
      </c>
      <c r="E8" s="11">
        <v>67</v>
      </c>
      <c r="F8" s="11">
        <v>81</v>
      </c>
      <c r="G8" s="11">
        <v>1</v>
      </c>
      <c r="H8" s="22">
        <v>57</v>
      </c>
    </row>
    <row r="9" spans="1:10" ht="12.75" customHeight="1">
      <c r="A9" s="26" t="s">
        <v>1935</v>
      </c>
      <c r="B9" s="11">
        <v>1509</v>
      </c>
      <c r="C9" s="11">
        <v>1165</v>
      </c>
      <c r="D9" s="11">
        <v>180</v>
      </c>
      <c r="E9" s="11">
        <v>51</v>
      </c>
      <c r="F9" s="11">
        <v>41</v>
      </c>
      <c r="G9" s="11">
        <v>6</v>
      </c>
      <c r="H9" s="22">
        <v>66</v>
      </c>
    </row>
    <row r="10" spans="1:10" ht="12.75" customHeight="1">
      <c r="A10" s="26" t="s">
        <v>1936</v>
      </c>
      <c r="B10" s="11">
        <v>1366</v>
      </c>
      <c r="C10" s="11">
        <v>1099</v>
      </c>
      <c r="D10" s="11">
        <v>175</v>
      </c>
      <c r="E10" s="11">
        <v>22</v>
      </c>
      <c r="F10" s="11">
        <v>37</v>
      </c>
      <c r="G10" s="688" t="s">
        <v>1150</v>
      </c>
      <c r="H10" s="22">
        <v>33</v>
      </c>
    </row>
    <row r="11" spans="1:10" ht="12.75" customHeight="1">
      <c r="A11" s="26" t="s">
        <v>1937</v>
      </c>
      <c r="B11" s="11">
        <v>3249</v>
      </c>
      <c r="C11" s="11">
        <v>3035</v>
      </c>
      <c r="D11" s="11">
        <v>140</v>
      </c>
      <c r="E11" s="11">
        <v>46</v>
      </c>
      <c r="F11" s="11">
        <v>13</v>
      </c>
      <c r="G11" s="11">
        <v>4</v>
      </c>
      <c r="H11" s="22">
        <v>11</v>
      </c>
    </row>
    <row r="12" spans="1:10" ht="12.75" customHeight="1">
      <c r="A12" s="26" t="s">
        <v>1938</v>
      </c>
      <c r="B12" s="11">
        <v>2154</v>
      </c>
      <c r="C12" s="11">
        <v>1693</v>
      </c>
      <c r="D12" s="11">
        <v>176</v>
      </c>
      <c r="E12" s="11">
        <v>23</v>
      </c>
      <c r="F12" s="11">
        <v>16</v>
      </c>
      <c r="G12" s="11">
        <v>170</v>
      </c>
      <c r="H12" s="22">
        <v>76</v>
      </c>
    </row>
    <row r="13" spans="1:10" ht="12.75" customHeight="1">
      <c r="A13" s="26" t="s">
        <v>1939</v>
      </c>
      <c r="B13" s="11">
        <v>4273</v>
      </c>
      <c r="C13" s="11">
        <v>3327</v>
      </c>
      <c r="D13" s="11">
        <v>606</v>
      </c>
      <c r="E13" s="11">
        <v>106</v>
      </c>
      <c r="F13" s="11">
        <v>197</v>
      </c>
      <c r="G13" s="688" t="s">
        <v>1150</v>
      </c>
      <c r="H13" s="22">
        <v>37</v>
      </c>
    </row>
    <row r="14" spans="1:10" ht="12.75" customHeight="1">
      <c r="A14" s="26" t="s">
        <v>1940</v>
      </c>
      <c r="B14" s="11">
        <v>702</v>
      </c>
      <c r="C14" s="11">
        <v>598</v>
      </c>
      <c r="D14" s="11">
        <v>66</v>
      </c>
      <c r="E14" s="11">
        <v>24</v>
      </c>
      <c r="F14" s="11">
        <v>12</v>
      </c>
      <c r="G14" s="688" t="s">
        <v>1150</v>
      </c>
      <c r="H14" s="22">
        <v>2</v>
      </c>
    </row>
    <row r="15" spans="1:10" ht="12.75" customHeight="1">
      <c r="A15" s="26" t="s">
        <v>1941</v>
      </c>
      <c r="B15" s="11">
        <v>1612</v>
      </c>
      <c r="C15" s="11">
        <v>1365</v>
      </c>
      <c r="D15" s="11">
        <v>180</v>
      </c>
      <c r="E15" s="11">
        <v>26</v>
      </c>
      <c r="F15" s="11">
        <v>10</v>
      </c>
      <c r="G15" s="11">
        <v>7</v>
      </c>
      <c r="H15" s="22">
        <v>24</v>
      </c>
    </row>
    <row r="16" spans="1:10" ht="12.75" customHeight="1">
      <c r="A16" s="26" t="s">
        <v>1942</v>
      </c>
      <c r="B16" s="11">
        <v>1998</v>
      </c>
      <c r="C16" s="11">
        <v>1713</v>
      </c>
      <c r="D16" s="11">
        <v>139</v>
      </c>
      <c r="E16" s="11">
        <v>34</v>
      </c>
      <c r="F16" s="11">
        <v>97</v>
      </c>
      <c r="G16" s="688" t="s">
        <v>1150</v>
      </c>
      <c r="H16" s="22">
        <v>15</v>
      </c>
    </row>
    <row r="17" spans="1:8" ht="12.75" customHeight="1">
      <c r="A17" s="26" t="s">
        <v>1943</v>
      </c>
      <c r="B17" s="11">
        <v>2828</v>
      </c>
      <c r="C17" s="11">
        <v>2191</v>
      </c>
      <c r="D17" s="11">
        <v>380</v>
      </c>
      <c r="E17" s="11">
        <v>37</v>
      </c>
      <c r="F17" s="11">
        <v>173</v>
      </c>
      <c r="G17" s="11">
        <v>1</v>
      </c>
      <c r="H17" s="22">
        <v>46</v>
      </c>
    </row>
    <row r="18" spans="1:8" ht="12.75" customHeight="1">
      <c r="A18" s="26" t="s">
        <v>1944</v>
      </c>
      <c r="B18" s="11">
        <v>1531</v>
      </c>
      <c r="C18" s="11">
        <v>1284</v>
      </c>
      <c r="D18" s="11">
        <v>142</v>
      </c>
      <c r="E18" s="11">
        <v>32</v>
      </c>
      <c r="F18" s="11">
        <v>24</v>
      </c>
      <c r="G18" s="11">
        <v>29</v>
      </c>
      <c r="H18" s="22">
        <v>20</v>
      </c>
    </row>
    <row r="19" spans="1:8" ht="12.75" customHeight="1">
      <c r="A19" s="26" t="s">
        <v>1945</v>
      </c>
      <c r="B19" s="11">
        <v>715</v>
      </c>
      <c r="C19" s="11">
        <v>507</v>
      </c>
      <c r="D19" s="11">
        <v>65</v>
      </c>
      <c r="E19" s="11">
        <v>15</v>
      </c>
      <c r="F19" s="11">
        <v>35</v>
      </c>
      <c r="G19" s="11">
        <v>52</v>
      </c>
      <c r="H19" s="22">
        <v>41</v>
      </c>
    </row>
    <row r="20" spans="1:8" ht="12.75" customHeight="1">
      <c r="A20" s="26" t="s">
        <v>1946</v>
      </c>
      <c r="B20" s="11">
        <v>2564</v>
      </c>
      <c r="C20" s="11">
        <v>2120</v>
      </c>
      <c r="D20" s="11">
        <v>215</v>
      </c>
      <c r="E20" s="11">
        <v>70</v>
      </c>
      <c r="F20" s="11">
        <v>119</v>
      </c>
      <c r="G20" s="688" t="s">
        <v>1150</v>
      </c>
      <c r="H20" s="22">
        <v>40</v>
      </c>
    </row>
    <row r="21" spans="1:8" ht="12.75" customHeight="1">
      <c r="A21" s="26" t="s">
        <v>1947</v>
      </c>
      <c r="B21" s="11">
        <v>3909</v>
      </c>
      <c r="C21" s="11">
        <v>3178</v>
      </c>
      <c r="D21" s="11">
        <v>484</v>
      </c>
      <c r="E21" s="11">
        <v>107</v>
      </c>
      <c r="F21" s="11">
        <v>97</v>
      </c>
      <c r="G21" s="688" t="s">
        <v>1150</v>
      </c>
      <c r="H21" s="22">
        <v>43</v>
      </c>
    </row>
    <row r="22" spans="1:8" ht="12.75" customHeight="1">
      <c r="A22" s="26" t="s">
        <v>1948</v>
      </c>
      <c r="B22" s="11">
        <v>2953</v>
      </c>
      <c r="C22" s="11">
        <v>2576</v>
      </c>
      <c r="D22" s="11">
        <v>176</v>
      </c>
      <c r="E22" s="11">
        <v>48</v>
      </c>
      <c r="F22" s="11">
        <v>103</v>
      </c>
      <c r="G22" s="11">
        <v>2</v>
      </c>
      <c r="H22" s="22">
        <v>48</v>
      </c>
    </row>
    <row r="23" spans="1:8" ht="5.0999999999999996" customHeight="1">
      <c r="A23" s="26"/>
      <c r="B23" s="33"/>
      <c r="C23" s="33"/>
      <c r="D23" s="33"/>
      <c r="E23" s="33"/>
      <c r="F23" s="33"/>
      <c r="G23" s="33"/>
      <c r="H23" s="45"/>
    </row>
    <row r="24" spans="1:8" ht="12.75" customHeight="1">
      <c r="A24" s="97" t="s">
        <v>1210</v>
      </c>
      <c r="F24" s="536"/>
    </row>
    <row r="25" spans="1:8" ht="12.75" customHeight="1">
      <c r="A25" s="97" t="s">
        <v>1211</v>
      </c>
      <c r="H25" s="536"/>
    </row>
    <row r="27" spans="1:8">
      <c r="B27" s="536"/>
      <c r="C27" s="536"/>
      <c r="D27" s="536"/>
      <c r="E27" s="536"/>
      <c r="F27" s="536"/>
      <c r="G27" s="536"/>
      <c r="H27" s="536"/>
    </row>
  </sheetData>
  <phoneticPr fontId="13" type="noConversion"/>
  <hyperlinks>
    <hyperlink ref="J1" location="'Spis tablic_Contents'!A1" display="&lt; POWRÓT"/>
    <hyperlink ref="J2" location="'Spis tablic_Contents'!A1" display="&lt; BACK"/>
  </hyperlinks>
  <pageMargins left="0.75" right="0.75" top="1" bottom="1" header="0.5" footer="0.5"/>
  <pageSetup paperSize="9" scale="90"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defaultRowHeight="12.75"/>
  <cols>
    <col min="1" max="1" width="26.28515625" style="369" customWidth="1"/>
    <col min="2" max="2" width="14.42578125" style="437" customWidth="1"/>
    <col min="3" max="3" width="11.5703125" style="369" customWidth="1"/>
    <col min="4" max="4" width="14.42578125" style="369" customWidth="1"/>
    <col min="5" max="5" width="11.7109375" style="369" customWidth="1"/>
    <col min="6" max="6" width="12" style="369" customWidth="1"/>
    <col min="7" max="7" width="14.5703125" style="369" customWidth="1"/>
    <col min="8" max="16384" width="9.140625" style="369"/>
  </cols>
  <sheetData>
    <row r="1" spans="1:9">
      <c r="A1" s="1" t="s">
        <v>3431</v>
      </c>
      <c r="I1" s="245" t="s">
        <v>1195</v>
      </c>
    </row>
    <row r="2" spans="1:9">
      <c r="A2" s="54" t="s">
        <v>2889</v>
      </c>
      <c r="B2" s="342"/>
      <c r="I2" s="246" t="s">
        <v>1196</v>
      </c>
    </row>
    <row r="3" spans="1:9" ht="5.0999999999999996" customHeight="1">
      <c r="A3" s="54"/>
      <c r="B3" s="342"/>
      <c r="I3" s="247"/>
    </row>
    <row r="4" spans="1:9" ht="27" customHeight="1">
      <c r="A4" s="926" t="s">
        <v>1212</v>
      </c>
      <c r="B4" s="916" t="s">
        <v>60</v>
      </c>
      <c r="C4" s="916"/>
      <c r="D4" s="916" t="s">
        <v>2426</v>
      </c>
      <c r="E4" s="916"/>
      <c r="F4" s="916" t="s">
        <v>59</v>
      </c>
      <c r="G4" s="922"/>
    </row>
    <row r="5" spans="1:9" ht="45">
      <c r="A5" s="941"/>
      <c r="B5" s="394" t="s">
        <v>121</v>
      </c>
      <c r="C5" s="69" t="s">
        <v>122</v>
      </c>
      <c r="D5" s="69" t="s">
        <v>121</v>
      </c>
      <c r="E5" s="69" t="s">
        <v>122</v>
      </c>
      <c r="F5" s="69" t="s">
        <v>121</v>
      </c>
      <c r="G5" s="225" t="s">
        <v>122</v>
      </c>
      <c r="H5" s="395"/>
    </row>
    <row r="6" spans="1:9">
      <c r="A6" s="47" t="s">
        <v>2531</v>
      </c>
      <c r="B6" s="72">
        <v>167</v>
      </c>
      <c r="C6" s="364">
        <v>956.06</v>
      </c>
      <c r="D6" s="719">
        <v>7198</v>
      </c>
      <c r="E6" s="364">
        <v>52997.71</v>
      </c>
      <c r="F6" s="719">
        <v>343</v>
      </c>
      <c r="G6" s="365">
        <v>113834.76</v>
      </c>
    </row>
    <row r="7" spans="1:9">
      <c r="A7" s="96" t="s">
        <v>2128</v>
      </c>
      <c r="B7" s="537"/>
      <c r="C7" s="334"/>
      <c r="D7" s="720"/>
      <c r="E7" s="334"/>
      <c r="F7" s="720"/>
      <c r="G7" s="532"/>
    </row>
    <row r="8" spans="1:9">
      <c r="A8" s="26" t="s">
        <v>1933</v>
      </c>
      <c r="B8" s="11">
        <v>2</v>
      </c>
      <c r="C8" s="252">
        <v>0.13</v>
      </c>
      <c r="D8" s="684">
        <v>153</v>
      </c>
      <c r="E8" s="252">
        <v>5218.34</v>
      </c>
      <c r="F8" s="684">
        <v>18</v>
      </c>
      <c r="G8" s="253">
        <v>9476.25</v>
      </c>
      <c r="H8" s="395"/>
      <c r="I8" s="395"/>
    </row>
    <row r="9" spans="1:9">
      <c r="A9" s="26" t="s">
        <v>1934</v>
      </c>
      <c r="B9" s="11">
        <v>5</v>
      </c>
      <c r="C9" s="252">
        <v>93.6</v>
      </c>
      <c r="D9" s="684">
        <v>1557</v>
      </c>
      <c r="E9" s="252">
        <v>5394.76</v>
      </c>
      <c r="F9" s="684">
        <v>48</v>
      </c>
      <c r="G9" s="253">
        <v>3037.92</v>
      </c>
      <c r="H9" s="395"/>
      <c r="I9" s="395"/>
    </row>
    <row r="10" spans="1:9">
      <c r="A10" s="26" t="s">
        <v>1935</v>
      </c>
      <c r="B10" s="11">
        <v>7</v>
      </c>
      <c r="C10" s="252">
        <v>11.3</v>
      </c>
      <c r="D10" s="684">
        <v>269</v>
      </c>
      <c r="E10" s="252">
        <v>7027.83</v>
      </c>
      <c r="F10" s="684">
        <v>7</v>
      </c>
      <c r="G10" s="253">
        <v>745.58</v>
      </c>
      <c r="H10" s="395"/>
      <c r="I10" s="395"/>
    </row>
    <row r="11" spans="1:9">
      <c r="A11" s="26" t="s">
        <v>1936</v>
      </c>
      <c r="B11" s="11">
        <v>2</v>
      </c>
      <c r="C11" s="252">
        <v>53.81</v>
      </c>
      <c r="D11" s="684">
        <v>391</v>
      </c>
      <c r="E11" s="252">
        <v>3561.82</v>
      </c>
      <c r="F11" s="684">
        <v>16</v>
      </c>
      <c r="G11" s="253">
        <v>10221.85</v>
      </c>
      <c r="H11" s="395"/>
      <c r="I11" s="395"/>
    </row>
    <row r="12" spans="1:9">
      <c r="A12" s="26" t="s">
        <v>1937</v>
      </c>
      <c r="B12" s="11">
        <v>6</v>
      </c>
      <c r="C12" s="252">
        <v>33.67</v>
      </c>
      <c r="D12" s="684">
        <v>528</v>
      </c>
      <c r="E12" s="252">
        <v>1656.11</v>
      </c>
      <c r="F12" s="684">
        <v>40</v>
      </c>
      <c r="G12" s="253">
        <v>12182.73</v>
      </c>
      <c r="H12" s="395"/>
      <c r="I12" s="395"/>
    </row>
    <row r="13" spans="1:9">
      <c r="A13" s="26" t="s">
        <v>1938</v>
      </c>
      <c r="B13" s="11">
        <v>53</v>
      </c>
      <c r="C13" s="252">
        <v>55.77</v>
      </c>
      <c r="D13" s="684">
        <v>46</v>
      </c>
      <c r="E13" s="252">
        <v>1180.98</v>
      </c>
      <c r="F13" s="684">
        <v>6</v>
      </c>
      <c r="G13" s="253">
        <v>13978.96</v>
      </c>
      <c r="H13" s="395"/>
      <c r="I13" s="395"/>
    </row>
    <row r="14" spans="1:9">
      <c r="A14" s="26" t="s">
        <v>1939</v>
      </c>
      <c r="B14" s="11">
        <v>8</v>
      </c>
      <c r="C14" s="252">
        <v>521.9</v>
      </c>
      <c r="D14" s="684">
        <v>767</v>
      </c>
      <c r="E14" s="252">
        <v>1868.88</v>
      </c>
      <c r="F14" s="684">
        <v>28</v>
      </c>
      <c r="G14" s="253">
        <v>5878.12</v>
      </c>
      <c r="H14" s="395"/>
      <c r="I14" s="395"/>
    </row>
    <row r="15" spans="1:9">
      <c r="A15" s="26" t="s">
        <v>1940</v>
      </c>
      <c r="B15" s="11">
        <v>9</v>
      </c>
      <c r="C15" s="252">
        <v>19.100000000000001</v>
      </c>
      <c r="D15" s="684">
        <v>97</v>
      </c>
      <c r="E15" s="252">
        <v>710.66</v>
      </c>
      <c r="F15" s="684">
        <v>20</v>
      </c>
      <c r="G15" s="253">
        <v>3322.43</v>
      </c>
      <c r="H15" s="395"/>
      <c r="I15" s="395"/>
    </row>
    <row r="16" spans="1:9">
      <c r="A16" s="26" t="s">
        <v>1941</v>
      </c>
      <c r="B16" s="11">
        <v>28</v>
      </c>
      <c r="C16" s="252">
        <v>26.6</v>
      </c>
      <c r="D16" s="684">
        <v>449</v>
      </c>
      <c r="E16" s="252">
        <v>2276.17</v>
      </c>
      <c r="F16" s="684">
        <v>10</v>
      </c>
      <c r="G16" s="253">
        <v>331.18</v>
      </c>
      <c r="H16" s="395"/>
      <c r="I16" s="395"/>
    </row>
    <row r="17" spans="1:9">
      <c r="A17" s="26" t="s">
        <v>1942</v>
      </c>
      <c r="B17" s="11">
        <v>2</v>
      </c>
      <c r="C17" s="252">
        <v>0.5</v>
      </c>
      <c r="D17" s="684">
        <v>273</v>
      </c>
      <c r="E17" s="252">
        <v>2185.36</v>
      </c>
      <c r="F17" s="684">
        <v>5</v>
      </c>
      <c r="G17" s="253">
        <v>139.1</v>
      </c>
      <c r="H17" s="395"/>
      <c r="I17" s="395"/>
    </row>
    <row r="18" spans="1:9">
      <c r="A18" s="26" t="s">
        <v>1943</v>
      </c>
      <c r="B18" s="11">
        <v>6</v>
      </c>
      <c r="C18" s="252">
        <v>29.8</v>
      </c>
      <c r="D18" s="684">
        <v>773</v>
      </c>
      <c r="E18" s="252">
        <v>4454.3999999999996</v>
      </c>
      <c r="F18" s="684">
        <v>32</v>
      </c>
      <c r="G18" s="253">
        <v>16272.37</v>
      </c>
      <c r="H18" s="395"/>
      <c r="I18" s="395"/>
    </row>
    <row r="19" spans="1:9">
      <c r="A19" s="26" t="s">
        <v>1944</v>
      </c>
      <c r="B19" s="11">
        <v>9</v>
      </c>
      <c r="C19" s="252">
        <v>19</v>
      </c>
      <c r="D19" s="684">
        <v>79</v>
      </c>
      <c r="E19" s="252">
        <v>1128.29</v>
      </c>
      <c r="F19" s="684">
        <v>25</v>
      </c>
      <c r="G19" s="253">
        <v>4601.8100000000004</v>
      </c>
      <c r="H19" s="395"/>
      <c r="I19" s="395"/>
    </row>
    <row r="20" spans="1:9">
      <c r="A20" s="26" t="s">
        <v>1945</v>
      </c>
      <c r="B20" s="11">
        <v>17</v>
      </c>
      <c r="C20" s="252">
        <v>30.34</v>
      </c>
      <c r="D20" s="684">
        <v>103</v>
      </c>
      <c r="E20" s="252">
        <v>556.26</v>
      </c>
      <c r="F20" s="684">
        <v>15</v>
      </c>
      <c r="G20" s="253">
        <v>104.2</v>
      </c>
      <c r="H20" s="395"/>
      <c r="I20" s="395"/>
    </row>
    <row r="21" spans="1:9">
      <c r="A21" s="26" t="s">
        <v>1946</v>
      </c>
      <c r="B21" s="11">
        <v>1</v>
      </c>
      <c r="C21" s="252">
        <v>2</v>
      </c>
      <c r="D21" s="684">
        <v>298</v>
      </c>
      <c r="E21" s="252">
        <v>5331.53</v>
      </c>
      <c r="F21" s="684">
        <v>19</v>
      </c>
      <c r="G21" s="253">
        <v>21388.1</v>
      </c>
      <c r="H21" s="395"/>
      <c r="I21" s="395"/>
    </row>
    <row r="22" spans="1:9">
      <c r="A22" s="26" t="s">
        <v>1947</v>
      </c>
      <c r="B22" s="11">
        <v>2</v>
      </c>
      <c r="C22" s="252">
        <v>1.7</v>
      </c>
      <c r="D22" s="684">
        <v>251</v>
      </c>
      <c r="E22" s="252">
        <v>3569.85</v>
      </c>
      <c r="F22" s="684">
        <v>10</v>
      </c>
      <c r="G22" s="253">
        <v>2855.51</v>
      </c>
      <c r="H22" s="395"/>
      <c r="I22" s="395"/>
    </row>
    <row r="23" spans="1:9">
      <c r="A23" s="26" t="s">
        <v>1948</v>
      </c>
      <c r="B23" s="11">
        <v>10</v>
      </c>
      <c r="C23" s="252">
        <v>56.84</v>
      </c>
      <c r="D23" s="684">
        <v>1164</v>
      </c>
      <c r="E23" s="252">
        <v>6876.47</v>
      </c>
      <c r="F23" s="684">
        <v>44</v>
      </c>
      <c r="G23" s="253">
        <v>9298.65</v>
      </c>
      <c r="H23" s="395"/>
      <c r="I23" s="395"/>
    </row>
    <row r="24" spans="1:9">
      <c r="B24" s="538"/>
      <c r="C24" s="538"/>
      <c r="D24" s="538"/>
      <c r="E24" s="538"/>
      <c r="F24" s="538"/>
      <c r="G24" s="538"/>
    </row>
    <row r="25" spans="1:9">
      <c r="B25" s="538"/>
      <c r="C25" s="538"/>
      <c r="D25" s="538"/>
      <c r="E25" s="538"/>
      <c r="F25" s="538"/>
      <c r="G25" s="538"/>
    </row>
  </sheetData>
  <mergeCells count="4">
    <mergeCell ref="A4:A5"/>
    <mergeCell ref="F4:G4"/>
    <mergeCell ref="B4:C4"/>
    <mergeCell ref="D4:E4"/>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zoomScaleNormal="100" workbookViewId="0"/>
  </sheetViews>
  <sheetFormatPr defaultRowHeight="11.25"/>
  <cols>
    <col min="1" max="1" width="19.42578125" style="6" customWidth="1"/>
    <col min="2" max="4" width="6.5703125" style="6" customWidth="1"/>
    <col min="5" max="6" width="6.7109375" style="6" customWidth="1"/>
    <col min="7" max="8" width="6.140625" style="6" customWidth="1"/>
    <col min="9" max="9" width="5.85546875" style="6" customWidth="1"/>
    <col min="10" max="10" width="16.42578125" style="6" customWidth="1"/>
    <col min="11" max="11" width="8" style="6" customWidth="1"/>
    <col min="12" max="16384" width="9.140625" style="6"/>
  </cols>
  <sheetData>
    <row r="1" spans="1:13" ht="12.75" customHeight="1">
      <c r="A1" s="1" t="s">
        <v>3366</v>
      </c>
      <c r="B1" s="1"/>
      <c r="L1" s="245" t="s">
        <v>1195</v>
      </c>
      <c r="M1" s="369"/>
    </row>
    <row r="2" spans="1:13" ht="12.75" customHeight="1">
      <c r="A2" s="54" t="s">
        <v>2572</v>
      </c>
      <c r="B2" s="4"/>
      <c r="C2" s="4"/>
      <c r="L2" s="246" t="s">
        <v>1196</v>
      </c>
      <c r="M2" s="369"/>
    </row>
    <row r="3" spans="1:13" ht="5.0999999999999996" customHeight="1">
      <c r="A3" s="4"/>
      <c r="B3" s="4"/>
      <c r="C3" s="4"/>
      <c r="L3" s="247"/>
      <c r="M3" s="369"/>
    </row>
    <row r="4" spans="1:13" ht="12.75" customHeight="1">
      <c r="A4" s="908" t="s">
        <v>1903</v>
      </c>
      <c r="B4" s="909"/>
      <c r="C4" s="9">
        <v>2000</v>
      </c>
      <c r="D4" s="9">
        <v>2005</v>
      </c>
      <c r="E4" s="9">
        <v>2010</v>
      </c>
      <c r="F4" s="753">
        <v>2015</v>
      </c>
      <c r="G4" s="9">
        <v>2016</v>
      </c>
      <c r="H4" s="910" t="s">
        <v>1904</v>
      </c>
      <c r="I4" s="911"/>
      <c r="J4" s="912"/>
    </row>
    <row r="5" spans="1:13" ht="12.75" customHeight="1">
      <c r="A5" s="905" t="s">
        <v>1905</v>
      </c>
      <c r="B5" s="905"/>
      <c r="C5" s="10">
        <v>22</v>
      </c>
      <c r="D5" s="10">
        <v>23</v>
      </c>
      <c r="E5" s="10">
        <v>23</v>
      </c>
      <c r="F5" s="98">
        <v>23</v>
      </c>
      <c r="G5" s="10">
        <v>23</v>
      </c>
      <c r="H5" s="906" t="s">
        <v>1906</v>
      </c>
      <c r="I5" s="907"/>
      <c r="J5" s="907"/>
    </row>
    <row r="6" spans="1:13" ht="12.75" customHeight="1">
      <c r="A6" s="904" t="s">
        <v>1907</v>
      </c>
      <c r="B6" s="905"/>
      <c r="C6" s="11">
        <v>1307</v>
      </c>
      <c r="D6" s="11">
        <v>1395</v>
      </c>
      <c r="E6" s="11">
        <v>1463</v>
      </c>
      <c r="F6" s="11">
        <v>1490</v>
      </c>
      <c r="G6" s="11">
        <v>1493</v>
      </c>
      <c r="H6" s="906" t="s">
        <v>1908</v>
      </c>
      <c r="I6" s="907"/>
      <c r="J6" s="907"/>
    </row>
    <row r="7" spans="1:13" ht="12.75" customHeight="1">
      <c r="A7" s="904" t="s">
        <v>1909</v>
      </c>
      <c r="B7" s="905"/>
      <c r="C7" s="11">
        <v>120</v>
      </c>
      <c r="D7" s="11">
        <v>120</v>
      </c>
      <c r="E7" s="11">
        <v>121</v>
      </c>
      <c r="F7" s="22">
        <v>122</v>
      </c>
      <c r="G7" s="11">
        <v>122</v>
      </c>
      <c r="H7" s="906" t="s">
        <v>1910</v>
      </c>
      <c r="I7" s="907"/>
      <c r="J7" s="907"/>
    </row>
    <row r="8" spans="1:13" ht="12.75" customHeight="1">
      <c r="A8" s="904" t="s">
        <v>1911</v>
      </c>
      <c r="B8" s="905"/>
      <c r="C8" s="11">
        <v>407</v>
      </c>
      <c r="D8" s="11">
        <v>449</v>
      </c>
      <c r="E8" s="11">
        <v>386</v>
      </c>
      <c r="F8" s="11">
        <v>383</v>
      </c>
      <c r="G8" s="11">
        <v>385</v>
      </c>
      <c r="H8" s="906" t="s">
        <v>1912</v>
      </c>
      <c r="I8" s="907"/>
      <c r="J8" s="907"/>
    </row>
    <row r="9" spans="1:13" ht="12.75" customHeight="1">
      <c r="A9" s="905" t="s">
        <v>1913</v>
      </c>
      <c r="B9" s="905"/>
      <c r="C9" s="11">
        <v>103</v>
      </c>
      <c r="D9" s="11">
        <v>115</v>
      </c>
      <c r="E9" s="11">
        <v>155</v>
      </c>
      <c r="F9" s="11">
        <v>166</v>
      </c>
      <c r="G9" s="11">
        <v>167</v>
      </c>
      <c r="H9" s="906" t="s">
        <v>55</v>
      </c>
      <c r="I9" s="907"/>
      <c r="J9" s="907"/>
    </row>
    <row r="10" spans="1:13" ht="12.75" customHeight="1">
      <c r="A10" s="905" t="s">
        <v>1915</v>
      </c>
      <c r="B10" s="905"/>
      <c r="C10" s="11">
        <v>6113</v>
      </c>
      <c r="D10" s="11">
        <v>6421</v>
      </c>
      <c r="E10" s="11">
        <v>6877</v>
      </c>
      <c r="F10" s="11">
        <v>7130</v>
      </c>
      <c r="G10" s="11">
        <v>7205</v>
      </c>
      <c r="H10" s="906" t="s">
        <v>2289</v>
      </c>
      <c r="I10" s="907"/>
      <c r="J10" s="907"/>
    </row>
    <row r="11" spans="1:13" ht="12.75" customHeight="1">
      <c r="A11" s="905" t="s">
        <v>1916</v>
      </c>
      <c r="B11" s="905"/>
      <c r="C11" s="11">
        <v>170</v>
      </c>
      <c r="D11" s="11">
        <v>188</v>
      </c>
      <c r="E11" s="11">
        <v>318</v>
      </c>
      <c r="F11" s="11">
        <v>339</v>
      </c>
      <c r="G11" s="11">
        <v>343</v>
      </c>
      <c r="H11" s="906" t="s">
        <v>1917</v>
      </c>
      <c r="I11" s="907"/>
      <c r="J11" s="907"/>
    </row>
    <row r="12" spans="1:13" ht="5.0999999999999996" customHeight="1">
      <c r="A12" s="2"/>
      <c r="B12" s="2"/>
    </row>
    <row r="13" spans="1:13" ht="12.75" customHeight="1">
      <c r="A13" s="902" t="s">
        <v>1918</v>
      </c>
      <c r="B13" s="902"/>
      <c r="C13" s="903"/>
      <c r="D13" s="903"/>
      <c r="E13" s="903"/>
      <c r="F13" s="903"/>
      <c r="G13" s="903"/>
      <c r="H13" s="903"/>
      <c r="I13" s="903"/>
      <c r="J13" s="903"/>
      <c r="K13" s="903"/>
      <c r="L13" s="903"/>
    </row>
    <row r="14" spans="1:13" ht="12.75" customHeight="1">
      <c r="A14" s="902" t="s">
        <v>1919</v>
      </c>
      <c r="B14" s="902"/>
      <c r="C14" s="902"/>
      <c r="D14" s="902"/>
      <c r="E14" s="902"/>
      <c r="F14" s="902"/>
      <c r="G14" s="902"/>
      <c r="H14" s="902"/>
      <c r="I14" s="902"/>
      <c r="J14" s="902"/>
      <c r="K14" s="902"/>
      <c r="L14" s="902"/>
    </row>
    <row r="15" spans="1:13" ht="18" customHeight="1">
      <c r="A15" s="1"/>
      <c r="B15" s="1"/>
    </row>
    <row r="102" spans="1:2">
      <c r="B102" s="1" t="s">
        <v>197</v>
      </c>
    </row>
    <row r="104" spans="1:2">
      <c r="B104" s="2" t="s">
        <v>198</v>
      </c>
    </row>
    <row r="105" spans="1:2">
      <c r="A105" s="32" t="s">
        <v>195</v>
      </c>
      <c r="B105" s="6" t="s">
        <v>196</v>
      </c>
    </row>
    <row r="106" spans="1:2">
      <c r="B106" s="32" t="s">
        <v>199</v>
      </c>
    </row>
    <row r="107" spans="1:2">
      <c r="B107" s="28" t="s">
        <v>200</v>
      </c>
    </row>
    <row r="114" spans="1:2">
      <c r="A114" s="6" t="s">
        <v>216</v>
      </c>
      <c r="B114" s="6" t="s">
        <v>217</v>
      </c>
    </row>
    <row r="115" spans="1:2">
      <c r="B115" s="6" t="s">
        <v>1973</v>
      </c>
    </row>
  </sheetData>
  <mergeCells count="18">
    <mergeCell ref="A4:B4"/>
    <mergeCell ref="A5:B5"/>
    <mergeCell ref="A6:B6"/>
    <mergeCell ref="A7:B7"/>
    <mergeCell ref="H4:J4"/>
    <mergeCell ref="H5:J5"/>
    <mergeCell ref="H6:J6"/>
    <mergeCell ref="H7:J7"/>
    <mergeCell ref="A13:L13"/>
    <mergeCell ref="A14:L14"/>
    <mergeCell ref="A8:B8"/>
    <mergeCell ref="A9:B9"/>
    <mergeCell ref="A10:B10"/>
    <mergeCell ref="A11:B11"/>
    <mergeCell ref="H8:J8"/>
    <mergeCell ref="H9:J9"/>
    <mergeCell ref="H10:J10"/>
    <mergeCell ref="H11:J11"/>
  </mergeCells>
  <phoneticPr fontId="0"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 footer="0"/>
  <pageSetup paperSize="9" scale="83" orientation="portrait" r:id="rId1"/>
  <headerFooter alignWithMargins="0"/>
  <rowBreaks count="1" manualBreakCount="1">
    <brk id="3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heetViews>
  <sheetFormatPr defaultRowHeight="12.75"/>
  <cols>
    <col min="1" max="1" width="35.7109375" customWidth="1"/>
    <col min="2" max="2" width="21.42578125" customWidth="1"/>
    <col min="3" max="3" width="19.28515625" customWidth="1"/>
    <col min="4" max="4" width="16" customWidth="1"/>
  </cols>
  <sheetData>
    <row r="1" spans="1:6">
      <c r="A1" s="396" t="s">
        <v>3432</v>
      </c>
      <c r="B1" s="397"/>
      <c r="C1" s="397"/>
      <c r="D1" s="397"/>
      <c r="E1" s="397"/>
      <c r="F1" s="245" t="s">
        <v>1195</v>
      </c>
    </row>
    <row r="2" spans="1:6">
      <c r="A2" s="398" t="s">
        <v>123</v>
      </c>
      <c r="B2" s="397"/>
      <c r="C2" s="397"/>
      <c r="D2" s="397"/>
      <c r="E2" s="397"/>
      <c r="F2" s="246" t="s">
        <v>1196</v>
      </c>
    </row>
    <row r="3" spans="1:6">
      <c r="A3" s="398" t="s">
        <v>124</v>
      </c>
      <c r="B3" s="397"/>
      <c r="C3" s="397"/>
      <c r="D3" s="397"/>
      <c r="E3" s="397"/>
    </row>
    <row r="4" spans="1:6">
      <c r="A4" s="399" t="s">
        <v>125</v>
      </c>
      <c r="B4" s="397"/>
      <c r="C4" s="397"/>
      <c r="D4" s="397"/>
      <c r="E4" s="397"/>
    </row>
    <row r="5" spans="1:6">
      <c r="A5" s="399" t="s">
        <v>126</v>
      </c>
      <c r="B5" s="397"/>
      <c r="C5" s="397"/>
      <c r="D5" s="397"/>
      <c r="E5" s="397"/>
    </row>
    <row r="6" spans="1:6" ht="5.0999999999999996" customHeight="1">
      <c r="A6" s="400"/>
      <c r="B6" s="397"/>
      <c r="C6" s="397"/>
      <c r="D6" s="397"/>
      <c r="E6" s="397"/>
    </row>
    <row r="7" spans="1:6" ht="26.25" customHeight="1">
      <c r="A7" s="401" t="s">
        <v>2129</v>
      </c>
      <c r="B7" s="402" t="s">
        <v>2130</v>
      </c>
      <c r="C7" s="402" t="s">
        <v>2131</v>
      </c>
      <c r="D7" s="403" t="s">
        <v>2132</v>
      </c>
      <c r="E7" s="397"/>
    </row>
    <row r="8" spans="1:6" ht="12.75" customHeight="1">
      <c r="A8" s="404" t="s">
        <v>2133</v>
      </c>
      <c r="B8" s="405" t="s">
        <v>1012</v>
      </c>
      <c r="C8" s="405" t="s">
        <v>1012</v>
      </c>
      <c r="D8" s="976">
        <v>145185</v>
      </c>
      <c r="E8" s="369"/>
    </row>
    <row r="9" spans="1:6" ht="12.75" customHeight="1">
      <c r="A9" s="406" t="s">
        <v>1921</v>
      </c>
      <c r="B9" s="407"/>
      <c r="C9" s="407"/>
      <c r="D9" s="977"/>
      <c r="E9" s="369"/>
    </row>
    <row r="10" spans="1:6" ht="12.75" customHeight="1">
      <c r="A10" s="408" t="s">
        <v>1213</v>
      </c>
      <c r="B10" s="409">
        <v>34999</v>
      </c>
      <c r="C10" s="410" t="s">
        <v>1942</v>
      </c>
      <c r="D10" s="45">
        <v>59223</v>
      </c>
      <c r="E10" s="369"/>
    </row>
    <row r="11" spans="1:6" ht="12.75" customHeight="1">
      <c r="A11" s="408" t="s">
        <v>1214</v>
      </c>
      <c r="B11" s="409">
        <v>34999</v>
      </c>
      <c r="C11" s="410" t="s">
        <v>1215</v>
      </c>
      <c r="D11" s="45">
        <v>32744</v>
      </c>
      <c r="E11" s="369"/>
    </row>
    <row r="12" spans="1:6" ht="12.75" customHeight="1">
      <c r="A12" s="408" t="s">
        <v>1216</v>
      </c>
      <c r="B12" s="409">
        <v>37558</v>
      </c>
      <c r="C12" s="410" t="s">
        <v>1217</v>
      </c>
      <c r="D12" s="45">
        <v>15085</v>
      </c>
      <c r="E12" s="369"/>
    </row>
    <row r="13" spans="1:6" ht="12.75" customHeight="1">
      <c r="A13" s="408" t="s">
        <v>1218</v>
      </c>
      <c r="B13" s="409">
        <v>37558</v>
      </c>
      <c r="C13" s="410" t="s">
        <v>1219</v>
      </c>
      <c r="D13" s="45">
        <v>9764</v>
      </c>
      <c r="E13" s="369"/>
    </row>
    <row r="14" spans="1:6" ht="12.75" customHeight="1">
      <c r="A14" s="408" t="s">
        <v>1220</v>
      </c>
      <c r="B14" s="409">
        <v>37558</v>
      </c>
      <c r="C14" s="410" t="s">
        <v>1217</v>
      </c>
      <c r="D14" s="45">
        <v>7350</v>
      </c>
      <c r="E14" s="369"/>
    </row>
    <row r="15" spans="1:6" ht="12.75" customHeight="1">
      <c r="A15" s="408" t="s">
        <v>1221</v>
      </c>
      <c r="B15" s="409">
        <v>34999</v>
      </c>
      <c r="C15" s="410" t="s">
        <v>1222</v>
      </c>
      <c r="D15" s="45">
        <v>5324</v>
      </c>
      <c r="E15" s="369"/>
    </row>
    <row r="16" spans="1:6" ht="12.75" customHeight="1">
      <c r="A16" s="408" t="s">
        <v>1223</v>
      </c>
      <c r="B16" s="409">
        <v>30684</v>
      </c>
      <c r="C16" s="410" t="s">
        <v>1224</v>
      </c>
      <c r="D16" s="45">
        <v>8074</v>
      </c>
      <c r="E16" s="369"/>
    </row>
    <row r="17" spans="1:5" ht="12.75" customHeight="1">
      <c r="A17" s="408" t="s">
        <v>1225</v>
      </c>
      <c r="B17" s="409">
        <v>37558</v>
      </c>
      <c r="C17" s="410" t="s">
        <v>1226</v>
      </c>
      <c r="D17" s="45">
        <v>3068</v>
      </c>
      <c r="E17" s="369"/>
    </row>
    <row r="18" spans="1:5" ht="12.75" customHeight="1">
      <c r="A18" s="408" t="s">
        <v>1227</v>
      </c>
      <c r="B18" s="409">
        <v>30684</v>
      </c>
      <c r="C18" s="410" t="s">
        <v>1226</v>
      </c>
      <c r="D18" s="45">
        <v>1618</v>
      </c>
      <c r="E18" s="369"/>
    </row>
    <row r="19" spans="1:5" ht="12.75" customHeight="1">
      <c r="A19" s="408" t="s">
        <v>1228</v>
      </c>
      <c r="B19" s="409">
        <v>30684</v>
      </c>
      <c r="C19" s="410" t="s">
        <v>1229</v>
      </c>
      <c r="D19" s="45">
        <v>891</v>
      </c>
      <c r="E19" s="369"/>
    </row>
    <row r="20" spans="1:5" ht="12.75" customHeight="1">
      <c r="A20" s="408" t="s">
        <v>1230</v>
      </c>
      <c r="B20" s="409">
        <v>30684</v>
      </c>
      <c r="C20" s="410" t="s">
        <v>1226</v>
      </c>
      <c r="D20" s="45">
        <v>815</v>
      </c>
      <c r="E20" s="369"/>
    </row>
    <row r="21" spans="1:5" ht="12.75" customHeight="1">
      <c r="A21" s="408" t="s">
        <v>1231</v>
      </c>
      <c r="B21" s="409">
        <v>28451</v>
      </c>
      <c r="C21" s="410" t="s">
        <v>1226</v>
      </c>
      <c r="D21" s="45">
        <v>1189</v>
      </c>
      <c r="E21" s="369"/>
    </row>
    <row r="22" spans="1:5" ht="12.75" customHeight="1">
      <c r="A22" s="412" t="s">
        <v>1232</v>
      </c>
      <c r="B22" s="413"/>
      <c r="C22" s="414"/>
      <c r="D22" s="369"/>
      <c r="E22" s="369"/>
    </row>
    <row r="23" spans="1:5" ht="12.75" customHeight="1">
      <c r="A23" s="415" t="s">
        <v>1233</v>
      </c>
      <c r="B23" s="409">
        <v>37558</v>
      </c>
      <c r="C23" s="410" t="s">
        <v>1222</v>
      </c>
      <c r="D23" s="45">
        <v>40</v>
      </c>
      <c r="E23" s="369"/>
    </row>
    <row r="24" spans="1:5" ht="5.0999999999999996" customHeight="1">
      <c r="A24" s="412"/>
      <c r="B24" s="416"/>
      <c r="C24" s="417"/>
      <c r="D24" s="369"/>
      <c r="E24" s="369"/>
    </row>
    <row r="25" spans="1:5" ht="12.75" customHeight="1">
      <c r="A25" s="418" t="s">
        <v>628</v>
      </c>
      <c r="B25" s="397"/>
      <c r="C25" s="397"/>
      <c r="D25" s="397"/>
      <c r="E25" s="397"/>
    </row>
    <row r="26" spans="1:5" ht="12.75" customHeight="1">
      <c r="A26" s="419" t="s">
        <v>62</v>
      </c>
      <c r="B26" s="397"/>
      <c r="C26" s="397"/>
      <c r="D26" s="397"/>
      <c r="E26" s="397"/>
    </row>
    <row r="27" spans="1:5">
      <c r="A27" s="397"/>
      <c r="B27" s="397"/>
      <c r="C27" s="397"/>
      <c r="D27" s="397"/>
      <c r="E27" s="397"/>
    </row>
    <row r="28" spans="1:5">
      <c r="A28" s="397"/>
      <c r="B28" s="397"/>
      <c r="C28" s="397"/>
      <c r="D28" s="397"/>
      <c r="E28" s="397"/>
    </row>
  </sheetData>
  <mergeCells count="1">
    <mergeCell ref="D8:D9"/>
  </mergeCells>
  <phoneticPr fontId="13" type="noConversion"/>
  <hyperlinks>
    <hyperlink ref="F1" location="'Spis tablic_Contents'!A1" display="&lt; POWRÓT"/>
    <hyperlink ref="F2" location="'Spis tablic_Contents'!A1" display="&lt; BACK"/>
  </hyperlinks>
  <pageMargins left="0.75" right="0.75" top="1" bottom="1" header="0.5" footer="0.5"/>
  <pageSetup paperSize="9" scale="84"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zoomScaleNormal="100" workbookViewId="0">
      <pane ySplit="7" topLeftCell="A8" activePane="bottomLeft" state="frozen"/>
      <selection activeCell="J32" sqref="J32"/>
      <selection pane="bottomLeft"/>
    </sheetView>
  </sheetViews>
  <sheetFormatPr defaultRowHeight="12.75"/>
  <cols>
    <col min="1" max="1" width="22.42578125" customWidth="1"/>
    <col min="2" max="2" width="10.5703125" customWidth="1"/>
    <col min="9" max="9" width="9.140625" customWidth="1"/>
  </cols>
  <sheetData>
    <row r="1" spans="1:12">
      <c r="A1" s="32" t="s">
        <v>3433</v>
      </c>
      <c r="L1" s="245" t="s">
        <v>1195</v>
      </c>
    </row>
    <row r="2" spans="1:12">
      <c r="A2" s="54" t="s">
        <v>128</v>
      </c>
      <c r="B2" s="97"/>
      <c r="C2" s="97"/>
      <c r="L2" s="246" t="s">
        <v>1196</v>
      </c>
    </row>
    <row r="3" spans="1:12" ht="5.0999999999999996" customHeight="1">
      <c r="A3" s="54"/>
      <c r="B3" s="97"/>
      <c r="C3" s="97"/>
      <c r="L3" s="247"/>
    </row>
    <row r="4" spans="1:12" ht="23.25" customHeight="1">
      <c r="A4" s="913" t="s">
        <v>130</v>
      </c>
      <c r="B4" s="915" t="s">
        <v>134</v>
      </c>
      <c r="C4" s="915" t="s">
        <v>1200</v>
      </c>
      <c r="D4" s="915"/>
      <c r="E4" s="915"/>
      <c r="F4" s="915"/>
      <c r="G4" s="915"/>
      <c r="H4" s="915"/>
      <c r="I4" s="915"/>
      <c r="J4" s="920"/>
    </row>
    <row r="5" spans="1:12" ht="24.75" customHeight="1">
      <c r="A5" s="913"/>
      <c r="B5" s="915"/>
      <c r="C5" s="915" t="s">
        <v>75</v>
      </c>
      <c r="D5" s="915"/>
      <c r="E5" s="915" t="s">
        <v>135</v>
      </c>
      <c r="F5" s="915"/>
      <c r="G5" s="915"/>
      <c r="H5" s="915"/>
      <c r="I5" s="915"/>
      <c r="J5" s="920"/>
    </row>
    <row r="6" spans="1:12" ht="24.75" customHeight="1">
      <c r="A6" s="913"/>
      <c r="B6" s="915"/>
      <c r="C6" s="915"/>
      <c r="D6" s="915"/>
      <c r="E6" s="915" t="s">
        <v>2657</v>
      </c>
      <c r="F6" s="915"/>
      <c r="G6" s="915" t="s">
        <v>136</v>
      </c>
      <c r="H6" s="915"/>
      <c r="I6" s="915" t="s">
        <v>2658</v>
      </c>
      <c r="J6" s="920"/>
    </row>
    <row r="7" spans="1:12" ht="22.5">
      <c r="A7" s="913"/>
      <c r="B7" s="915"/>
      <c r="C7" s="258" t="s">
        <v>137</v>
      </c>
      <c r="D7" s="258" t="s">
        <v>138</v>
      </c>
      <c r="E7" s="258" t="s">
        <v>137</v>
      </c>
      <c r="F7" s="258" t="s">
        <v>138</v>
      </c>
      <c r="G7" s="258" t="s">
        <v>137</v>
      </c>
      <c r="H7" s="258" t="s">
        <v>138</v>
      </c>
      <c r="I7" s="258" t="s">
        <v>137</v>
      </c>
      <c r="J7" s="226" t="s">
        <v>138</v>
      </c>
    </row>
    <row r="8" spans="1:12">
      <c r="A8" s="26" t="s">
        <v>1234</v>
      </c>
      <c r="B8" s="223">
        <v>1976</v>
      </c>
      <c r="C8" s="11">
        <v>11829</v>
      </c>
      <c r="D8" s="252">
        <v>100</v>
      </c>
      <c r="E8" s="11">
        <v>1062</v>
      </c>
      <c r="F8" s="252">
        <v>9</v>
      </c>
      <c r="G8" s="11">
        <v>2330</v>
      </c>
      <c r="H8" s="252">
        <v>19.7</v>
      </c>
      <c r="I8" s="11">
        <v>8437</v>
      </c>
      <c r="J8" s="271">
        <v>71.3</v>
      </c>
    </row>
    <row r="9" spans="1:12">
      <c r="A9" s="721" t="s">
        <v>2659</v>
      </c>
      <c r="B9" s="223"/>
      <c r="C9" s="11"/>
      <c r="D9" s="252"/>
      <c r="E9" s="11"/>
      <c r="F9" s="252"/>
      <c r="G9" s="11"/>
      <c r="H9" s="252"/>
      <c r="I9" s="11"/>
      <c r="J9" s="271"/>
    </row>
    <row r="10" spans="1:12">
      <c r="A10" s="26" t="s">
        <v>1235</v>
      </c>
      <c r="B10" s="223">
        <v>1976</v>
      </c>
      <c r="C10" s="11">
        <v>10502</v>
      </c>
      <c r="D10" s="252">
        <v>100</v>
      </c>
      <c r="E10" s="11">
        <v>4747</v>
      </c>
      <c r="F10" s="252">
        <v>45.2</v>
      </c>
      <c r="G10" s="11">
        <v>5585</v>
      </c>
      <c r="H10" s="252">
        <v>53.2</v>
      </c>
      <c r="I10" s="11">
        <v>170</v>
      </c>
      <c r="J10" s="271">
        <v>1.6</v>
      </c>
    </row>
    <row r="11" spans="1:12">
      <c r="A11" s="721" t="s">
        <v>2660</v>
      </c>
      <c r="B11" s="223"/>
      <c r="C11" s="11"/>
      <c r="D11" s="252"/>
      <c r="E11" s="11"/>
      <c r="F11" s="252"/>
      <c r="G11" s="11"/>
      <c r="H11" s="252"/>
      <c r="I11" s="11"/>
      <c r="J11" s="271"/>
    </row>
    <row r="12" spans="1:12">
      <c r="A12" s="26" t="s">
        <v>1236</v>
      </c>
      <c r="B12" s="828" t="s">
        <v>3099</v>
      </c>
      <c r="C12" s="265">
        <v>208076</v>
      </c>
      <c r="D12" s="270">
        <v>100</v>
      </c>
      <c r="E12" s="265">
        <v>30142</v>
      </c>
      <c r="F12" s="270">
        <v>14.5</v>
      </c>
      <c r="G12" s="265">
        <v>24757</v>
      </c>
      <c r="H12" s="270">
        <v>11.9</v>
      </c>
      <c r="I12" s="265">
        <v>153177</v>
      </c>
      <c r="J12" s="272">
        <v>73.599999999999994</v>
      </c>
    </row>
    <row r="13" spans="1:12">
      <c r="A13" s="79" t="s">
        <v>2661</v>
      </c>
      <c r="B13" s="223"/>
      <c r="C13" s="265"/>
      <c r="D13" s="270"/>
      <c r="E13" s="265"/>
      <c r="F13" s="270"/>
      <c r="G13" s="265"/>
      <c r="H13" s="270"/>
      <c r="I13" s="265"/>
      <c r="J13" s="272"/>
    </row>
    <row r="14" spans="1:12">
      <c r="A14" s="266" t="s">
        <v>129</v>
      </c>
      <c r="B14" s="223"/>
      <c r="C14" s="265"/>
      <c r="D14" s="270"/>
      <c r="E14" s="265"/>
      <c r="F14" s="270"/>
      <c r="G14" s="265"/>
      <c r="H14" s="270"/>
      <c r="I14" s="265"/>
      <c r="J14" s="272"/>
    </row>
    <row r="15" spans="1:12">
      <c r="A15" s="267" t="s">
        <v>131</v>
      </c>
      <c r="B15" s="223"/>
      <c r="C15" s="265"/>
      <c r="D15" s="270"/>
      <c r="E15" s="265"/>
      <c r="F15" s="270"/>
      <c r="G15" s="265"/>
      <c r="H15" s="270"/>
      <c r="I15" s="265"/>
      <c r="J15" s="272"/>
    </row>
    <row r="16" spans="1:12">
      <c r="A16" s="268" t="s">
        <v>2664</v>
      </c>
      <c r="B16" s="223"/>
      <c r="C16" s="265">
        <v>108391</v>
      </c>
      <c r="D16" s="270">
        <v>52.1</v>
      </c>
      <c r="E16" s="265">
        <v>20336</v>
      </c>
      <c r="F16" s="270">
        <v>18.8</v>
      </c>
      <c r="G16" s="265">
        <v>8866</v>
      </c>
      <c r="H16" s="270">
        <v>8.1999999999999993</v>
      </c>
      <c r="I16" s="265">
        <v>79189</v>
      </c>
      <c r="J16" s="272">
        <v>73</v>
      </c>
    </row>
    <row r="17" spans="1:10">
      <c r="A17" s="269" t="s">
        <v>2662</v>
      </c>
      <c r="B17" s="223"/>
      <c r="C17" s="265"/>
      <c r="D17" s="270"/>
      <c r="E17" s="265"/>
      <c r="F17" s="270"/>
      <c r="G17" s="265"/>
      <c r="H17" s="270"/>
      <c r="I17" s="265"/>
      <c r="J17" s="272"/>
    </row>
    <row r="18" spans="1:10">
      <c r="A18" s="26" t="s">
        <v>1240</v>
      </c>
      <c r="B18" s="223">
        <v>1992</v>
      </c>
      <c r="C18" s="11">
        <v>71454</v>
      </c>
      <c r="D18" s="252">
        <v>100</v>
      </c>
      <c r="E18" s="11">
        <v>9690</v>
      </c>
      <c r="F18" s="252">
        <v>13.6</v>
      </c>
      <c r="G18" s="11">
        <v>31756</v>
      </c>
      <c r="H18" s="252">
        <v>44.4</v>
      </c>
      <c r="I18" s="11">
        <v>30008</v>
      </c>
      <c r="J18" s="271">
        <v>42</v>
      </c>
    </row>
    <row r="19" spans="1:10">
      <c r="A19" s="721" t="s">
        <v>2663</v>
      </c>
      <c r="B19" s="223"/>
      <c r="C19" s="11"/>
      <c r="D19" s="252"/>
      <c r="E19" s="11"/>
      <c r="F19" s="252"/>
      <c r="G19" s="11"/>
      <c r="H19" s="252"/>
      <c r="I19" s="11"/>
      <c r="J19" s="271"/>
    </row>
    <row r="20" spans="1:10">
      <c r="A20" s="266" t="s">
        <v>129</v>
      </c>
      <c r="B20" s="223"/>
      <c r="C20" s="11"/>
      <c r="D20" s="252"/>
      <c r="E20" s="11"/>
      <c r="F20" s="252"/>
      <c r="G20" s="11"/>
      <c r="H20" s="252"/>
      <c r="I20" s="11"/>
      <c r="J20" s="271"/>
    </row>
    <row r="21" spans="1:10">
      <c r="A21" s="267" t="s">
        <v>131</v>
      </c>
      <c r="B21" s="223"/>
      <c r="C21" s="11"/>
      <c r="D21" s="252"/>
      <c r="E21" s="11"/>
      <c r="F21" s="252"/>
      <c r="G21" s="11"/>
      <c r="H21" s="252"/>
      <c r="I21" s="11"/>
      <c r="J21" s="271"/>
    </row>
    <row r="22" spans="1:10">
      <c r="A22" s="268" t="s">
        <v>1241</v>
      </c>
      <c r="B22" s="223"/>
      <c r="C22" s="265">
        <v>16485</v>
      </c>
      <c r="D22" s="270">
        <v>23</v>
      </c>
      <c r="E22" s="265">
        <v>1771</v>
      </c>
      <c r="F22" s="270">
        <v>10.8</v>
      </c>
      <c r="G22" s="265">
        <v>3348</v>
      </c>
      <c r="H22" s="270">
        <v>20.399999999999999</v>
      </c>
      <c r="I22" s="265">
        <v>11366</v>
      </c>
      <c r="J22" s="272">
        <v>69.2</v>
      </c>
    </row>
    <row r="23" spans="1:10">
      <c r="A23" s="269" t="s">
        <v>1242</v>
      </c>
      <c r="B23" s="223"/>
      <c r="C23" s="265"/>
      <c r="D23" s="270"/>
      <c r="E23" s="265"/>
      <c r="F23" s="270"/>
      <c r="G23" s="265"/>
      <c r="H23" s="270"/>
      <c r="I23" s="115"/>
      <c r="J23" s="261"/>
    </row>
    <row r="24" spans="1:10">
      <c r="A24" s="268" t="s">
        <v>132</v>
      </c>
      <c r="B24" s="223"/>
      <c r="C24" s="265">
        <v>54969</v>
      </c>
      <c r="D24" s="270">
        <v>77</v>
      </c>
      <c r="E24" s="265">
        <v>7919</v>
      </c>
      <c r="F24" s="270">
        <v>14.4</v>
      </c>
      <c r="G24" s="265">
        <v>28408</v>
      </c>
      <c r="H24" s="270">
        <v>51.7</v>
      </c>
      <c r="I24" s="265">
        <v>18642</v>
      </c>
      <c r="J24" s="272">
        <v>33.9</v>
      </c>
    </row>
    <row r="25" spans="1:10">
      <c r="A25" s="269" t="s">
        <v>133</v>
      </c>
      <c r="B25" s="223"/>
      <c r="C25" s="265"/>
      <c r="D25" s="270"/>
      <c r="E25" s="265"/>
      <c r="F25" s="270"/>
      <c r="G25" s="265"/>
      <c r="H25" s="270"/>
      <c r="I25" s="265"/>
      <c r="J25" s="272"/>
    </row>
    <row r="26" spans="1:10">
      <c r="A26" s="26" t="s">
        <v>1243</v>
      </c>
      <c r="B26" s="223">
        <v>1976</v>
      </c>
      <c r="C26" s="11">
        <v>1410</v>
      </c>
      <c r="D26" s="252">
        <v>100</v>
      </c>
      <c r="E26" s="11">
        <v>710</v>
      </c>
      <c r="F26" s="252">
        <v>50.4</v>
      </c>
      <c r="G26" s="11">
        <v>700</v>
      </c>
      <c r="H26" s="252">
        <v>49.6</v>
      </c>
      <c r="I26" s="13" t="s">
        <v>1014</v>
      </c>
      <c r="J26" s="273" t="s">
        <v>1014</v>
      </c>
    </row>
    <row r="27" spans="1:10">
      <c r="A27" s="721" t="s">
        <v>2665</v>
      </c>
      <c r="B27" s="223"/>
      <c r="C27" s="11"/>
      <c r="D27" s="252"/>
      <c r="E27" s="11"/>
      <c r="F27" s="252"/>
      <c r="G27" s="11"/>
      <c r="H27" s="252"/>
      <c r="I27" s="13"/>
      <c r="J27" s="273"/>
    </row>
    <row r="28" spans="1:10">
      <c r="A28" s="26" t="s">
        <v>1244</v>
      </c>
      <c r="B28" s="223">
        <v>2000</v>
      </c>
      <c r="C28" s="265">
        <v>76232</v>
      </c>
      <c r="D28" s="270">
        <v>100</v>
      </c>
      <c r="E28" s="265">
        <v>5675</v>
      </c>
      <c r="F28" s="270">
        <v>7.4</v>
      </c>
      <c r="G28" s="265">
        <v>31969</v>
      </c>
      <c r="H28" s="270">
        <v>42</v>
      </c>
      <c r="I28" s="265">
        <v>38588</v>
      </c>
      <c r="J28" s="272">
        <v>50.6</v>
      </c>
    </row>
    <row r="29" spans="1:10">
      <c r="A29" s="26" t="s">
        <v>1130</v>
      </c>
      <c r="B29" s="223">
        <v>1976</v>
      </c>
      <c r="C29" s="11">
        <v>20790</v>
      </c>
      <c r="D29" s="252">
        <v>100</v>
      </c>
      <c r="E29" s="11">
        <v>5619</v>
      </c>
      <c r="F29" s="252">
        <v>27</v>
      </c>
      <c r="G29" s="11">
        <v>15171</v>
      </c>
      <c r="H29" s="252">
        <v>73</v>
      </c>
      <c r="I29" s="13" t="s">
        <v>1014</v>
      </c>
      <c r="J29" s="273" t="s">
        <v>1014</v>
      </c>
    </row>
    <row r="30" spans="1:10">
      <c r="A30" s="721" t="s">
        <v>2666</v>
      </c>
      <c r="B30" s="223"/>
      <c r="C30" s="11"/>
      <c r="D30" s="252"/>
      <c r="E30" s="11"/>
      <c r="F30" s="252"/>
      <c r="G30" s="11"/>
      <c r="H30" s="252"/>
      <c r="I30" s="13"/>
      <c r="J30" s="273"/>
    </row>
    <row r="31" spans="1:10">
      <c r="A31" s="26" t="s">
        <v>1126</v>
      </c>
      <c r="B31" s="223">
        <v>1992</v>
      </c>
      <c r="C31" s="11">
        <v>134448</v>
      </c>
      <c r="D31" s="252">
        <v>100</v>
      </c>
      <c r="E31" s="11">
        <v>57211</v>
      </c>
      <c r="F31" s="252">
        <v>42.6</v>
      </c>
      <c r="G31" s="11">
        <v>30115</v>
      </c>
      <c r="H31" s="252">
        <v>22.4</v>
      </c>
      <c r="I31" s="11">
        <v>47122</v>
      </c>
      <c r="J31" s="271">
        <v>35</v>
      </c>
    </row>
    <row r="32" spans="1:10">
      <c r="A32" s="721" t="s">
        <v>2667</v>
      </c>
      <c r="B32" s="223"/>
      <c r="C32" s="11"/>
      <c r="D32" s="252"/>
      <c r="E32" s="11"/>
      <c r="F32" s="252"/>
      <c r="G32" s="11"/>
      <c r="H32" s="252"/>
      <c r="I32" s="11"/>
      <c r="J32" s="271"/>
    </row>
    <row r="33" spans="1:10">
      <c r="A33" s="266" t="s">
        <v>129</v>
      </c>
      <c r="B33" s="223"/>
      <c r="C33" s="11"/>
      <c r="D33" s="252"/>
      <c r="E33" s="11"/>
      <c r="F33" s="252"/>
      <c r="G33" s="11"/>
      <c r="H33" s="252"/>
      <c r="I33" s="11"/>
      <c r="J33" s="271"/>
    </row>
    <row r="34" spans="1:10">
      <c r="A34" s="267" t="s">
        <v>131</v>
      </c>
      <c r="B34" s="223"/>
      <c r="C34" s="11"/>
      <c r="D34" s="252"/>
      <c r="E34" s="11"/>
      <c r="F34" s="252"/>
      <c r="G34" s="11"/>
      <c r="H34" s="252"/>
      <c r="I34" s="11"/>
      <c r="J34" s="271"/>
    </row>
    <row r="35" spans="1:10">
      <c r="A35" s="268" t="s">
        <v>1241</v>
      </c>
      <c r="B35" s="223"/>
      <c r="C35" s="265">
        <v>21197</v>
      </c>
      <c r="D35" s="270">
        <v>15.8</v>
      </c>
      <c r="E35" s="265">
        <v>7548</v>
      </c>
      <c r="F35" s="270">
        <v>35.6</v>
      </c>
      <c r="G35" s="265">
        <v>6371</v>
      </c>
      <c r="H35" s="270">
        <v>30.1</v>
      </c>
      <c r="I35" s="265">
        <v>7278</v>
      </c>
      <c r="J35" s="272">
        <v>34.299999999999997</v>
      </c>
    </row>
    <row r="36" spans="1:10">
      <c r="A36" s="269" t="s">
        <v>1242</v>
      </c>
      <c r="B36" s="223"/>
      <c r="C36" s="265"/>
      <c r="D36" s="270"/>
      <c r="E36" s="265"/>
      <c r="F36" s="270"/>
      <c r="G36" s="265"/>
      <c r="H36" s="270"/>
      <c r="I36" s="265"/>
      <c r="J36" s="272"/>
    </row>
    <row r="37" spans="1:10">
      <c r="A37" s="268" t="s">
        <v>1237</v>
      </c>
      <c r="B37" s="223"/>
      <c r="C37" s="265">
        <v>113251</v>
      </c>
      <c r="D37" s="270">
        <v>84.2</v>
      </c>
      <c r="E37" s="265">
        <v>49663</v>
      </c>
      <c r="F37" s="270">
        <v>43.9</v>
      </c>
      <c r="G37" s="265">
        <v>23744</v>
      </c>
      <c r="H37" s="270">
        <v>21</v>
      </c>
      <c r="I37" s="265">
        <v>39844</v>
      </c>
      <c r="J37" s="272">
        <v>35.200000000000003</v>
      </c>
    </row>
    <row r="38" spans="1:10">
      <c r="A38" s="269" t="s">
        <v>1238</v>
      </c>
      <c r="B38" s="223"/>
      <c r="C38" s="265"/>
      <c r="D38" s="270"/>
      <c r="E38" s="265"/>
      <c r="F38" s="270"/>
      <c r="G38" s="265"/>
      <c r="H38" s="270"/>
      <c r="I38" s="265"/>
      <c r="J38" s="272"/>
    </row>
    <row r="39" spans="1:10">
      <c r="A39" s="26" t="s">
        <v>1245</v>
      </c>
      <c r="B39" s="828" t="s">
        <v>3100</v>
      </c>
      <c r="C39" s="265">
        <v>263016</v>
      </c>
      <c r="D39" s="270">
        <v>100</v>
      </c>
      <c r="E39" s="265">
        <v>15323</v>
      </c>
      <c r="F39" s="270">
        <v>5.8</v>
      </c>
      <c r="G39" s="265">
        <v>80877</v>
      </c>
      <c r="H39" s="270">
        <v>30.7</v>
      </c>
      <c r="I39" s="265">
        <v>166816</v>
      </c>
      <c r="J39" s="272">
        <v>63.4</v>
      </c>
    </row>
    <row r="40" spans="1:10">
      <c r="A40" s="79" t="s">
        <v>2668</v>
      </c>
      <c r="B40" s="223"/>
      <c r="C40" s="265"/>
      <c r="D40" s="270"/>
      <c r="E40" s="265"/>
      <c r="F40" s="270"/>
      <c r="G40" s="265"/>
      <c r="H40" s="270"/>
      <c r="I40" s="265"/>
      <c r="J40" s="272"/>
    </row>
    <row r="41" spans="1:10">
      <c r="A41" s="79" t="s">
        <v>2669</v>
      </c>
      <c r="B41" s="223"/>
      <c r="C41" s="265"/>
      <c r="D41" s="270"/>
      <c r="E41" s="265"/>
      <c r="F41" s="270"/>
      <c r="G41" s="265"/>
      <c r="H41" s="270"/>
      <c r="I41" s="265"/>
      <c r="J41" s="722"/>
    </row>
    <row r="42" spans="1:10">
      <c r="A42" s="79" t="s">
        <v>2670</v>
      </c>
      <c r="B42" s="223"/>
      <c r="C42" s="265"/>
      <c r="D42" s="270"/>
      <c r="E42" s="265"/>
      <c r="F42" s="270"/>
      <c r="G42" s="265"/>
      <c r="H42" s="270"/>
      <c r="I42" s="265"/>
      <c r="J42" s="722"/>
    </row>
    <row r="43" spans="1:10">
      <c r="A43" s="268" t="s">
        <v>1241</v>
      </c>
      <c r="B43" s="223"/>
      <c r="C43" s="265">
        <v>139917</v>
      </c>
      <c r="D43" s="270">
        <v>53.2</v>
      </c>
      <c r="E43" s="265">
        <v>5224</v>
      </c>
      <c r="F43" s="270">
        <v>3.7</v>
      </c>
      <c r="G43" s="265">
        <v>43215</v>
      </c>
      <c r="H43" s="270">
        <v>30.9</v>
      </c>
      <c r="I43" s="265">
        <v>91478</v>
      </c>
      <c r="J43" s="722">
        <v>65.400000000000006</v>
      </c>
    </row>
    <row r="44" spans="1:10">
      <c r="A44" s="269" t="s">
        <v>1242</v>
      </c>
      <c r="B44" s="223"/>
      <c r="C44" s="265"/>
      <c r="D44" s="270"/>
      <c r="E44" s="265"/>
      <c r="F44" s="270"/>
      <c r="G44" s="265"/>
      <c r="H44" s="270"/>
      <c r="I44" s="265"/>
      <c r="J44" s="722"/>
    </row>
    <row r="45" spans="1:10">
      <c r="A45" s="268" t="s">
        <v>2671</v>
      </c>
      <c r="B45" s="223"/>
      <c r="C45" s="265">
        <v>48024</v>
      </c>
      <c r="D45" s="270">
        <v>18.3</v>
      </c>
      <c r="E45" s="265">
        <v>4367</v>
      </c>
      <c r="F45" s="270">
        <v>9.1</v>
      </c>
      <c r="G45" s="265">
        <v>25337</v>
      </c>
      <c r="H45" s="270">
        <v>52.8</v>
      </c>
      <c r="I45" s="265">
        <v>18320</v>
      </c>
      <c r="J45" s="722">
        <v>38.1</v>
      </c>
    </row>
    <row r="46" spans="1:10">
      <c r="A46" s="269" t="s">
        <v>2672</v>
      </c>
      <c r="B46" s="223"/>
      <c r="C46" s="265"/>
      <c r="D46" s="270"/>
      <c r="E46" s="265"/>
      <c r="F46" s="270"/>
      <c r="G46" s="265"/>
      <c r="H46" s="270"/>
      <c r="I46" s="265"/>
      <c r="J46" s="722"/>
    </row>
    <row r="47" spans="1:10">
      <c r="A47" s="268" t="s">
        <v>2673</v>
      </c>
      <c r="B47" s="223"/>
      <c r="C47" s="265">
        <v>75075</v>
      </c>
      <c r="D47" s="270">
        <v>28.5</v>
      </c>
      <c r="E47" s="265">
        <v>5732</v>
      </c>
      <c r="F47" s="270">
        <v>7.6</v>
      </c>
      <c r="G47" s="265">
        <v>12325</v>
      </c>
      <c r="H47" s="270">
        <v>16.399999999999999</v>
      </c>
      <c r="I47" s="265">
        <v>57018</v>
      </c>
      <c r="J47" s="722">
        <v>75.900000000000006</v>
      </c>
    </row>
    <row r="48" spans="1:10">
      <c r="A48" s="269" t="s">
        <v>1239</v>
      </c>
      <c r="B48" s="223"/>
      <c r="C48" s="265"/>
      <c r="D48" s="270"/>
      <c r="E48" s="265"/>
      <c r="F48" s="270"/>
      <c r="G48" s="265"/>
      <c r="H48" s="270"/>
      <c r="I48" s="265"/>
      <c r="J48" s="722"/>
    </row>
    <row r="49" spans="1:12">
      <c r="A49" s="723" t="s">
        <v>2890</v>
      </c>
      <c r="B49" s="979">
        <v>2010</v>
      </c>
      <c r="C49" s="980">
        <v>319525</v>
      </c>
      <c r="D49" s="981">
        <v>100</v>
      </c>
      <c r="E49" s="980">
        <v>7881</v>
      </c>
      <c r="F49" s="981">
        <v>2.5</v>
      </c>
      <c r="G49" s="980">
        <v>104631</v>
      </c>
      <c r="H49" s="981">
        <v>32.700000000000003</v>
      </c>
      <c r="I49" s="980">
        <v>207013</v>
      </c>
      <c r="J49" s="982">
        <v>64.8</v>
      </c>
    </row>
    <row r="50" spans="1:12">
      <c r="A50" s="718" t="s">
        <v>2891</v>
      </c>
      <c r="B50" s="979"/>
      <c r="C50" s="980"/>
      <c r="D50" s="981"/>
      <c r="E50" s="980"/>
      <c r="F50" s="981"/>
      <c r="G50" s="980"/>
      <c r="H50" s="981"/>
      <c r="I50" s="980"/>
      <c r="J50" s="982"/>
    </row>
    <row r="51" spans="1:12" ht="5.0999999999999996" customHeight="1">
      <c r="A51" s="79"/>
      <c r="B51" s="264"/>
      <c r="C51" s="73"/>
      <c r="D51" s="73"/>
      <c r="E51" s="73"/>
      <c r="F51" s="73"/>
      <c r="G51" s="73"/>
      <c r="H51" s="73"/>
      <c r="I51" s="73"/>
      <c r="J51" s="73"/>
    </row>
    <row r="52" spans="1:12" ht="15" customHeight="1">
      <c r="A52" s="978" t="s">
        <v>2892</v>
      </c>
      <c r="B52" s="978"/>
      <c r="C52" s="978"/>
      <c r="D52" s="978"/>
      <c r="E52" s="978"/>
      <c r="F52" s="978"/>
      <c r="G52" s="978"/>
      <c r="H52" s="978"/>
      <c r="I52" s="978"/>
      <c r="J52" s="978"/>
      <c r="K52" s="978"/>
      <c r="L52" s="795"/>
    </row>
    <row r="53" spans="1:12" ht="12.75" customHeight="1">
      <c r="A53" s="984" t="s">
        <v>2893</v>
      </c>
      <c r="B53" s="984"/>
      <c r="C53" s="984"/>
      <c r="D53" s="984"/>
      <c r="E53" s="984"/>
      <c r="F53" s="984"/>
      <c r="G53" s="984"/>
      <c r="H53" s="984"/>
      <c r="I53" s="984"/>
    </row>
    <row r="54" spans="1:12" ht="37.5" customHeight="1">
      <c r="A54" s="983" t="s">
        <v>2894</v>
      </c>
      <c r="B54" s="983"/>
      <c r="C54" s="983"/>
      <c r="D54" s="983"/>
      <c r="E54" s="983"/>
      <c r="F54" s="983"/>
      <c r="G54" s="983"/>
      <c r="H54" s="983"/>
      <c r="I54" s="983"/>
      <c r="J54" s="97"/>
      <c r="K54" s="97"/>
    </row>
    <row r="55" spans="1:12">
      <c r="A55" s="59" t="s">
        <v>2674</v>
      </c>
    </row>
    <row r="56" spans="1:12">
      <c r="A56" s="97" t="s">
        <v>2895</v>
      </c>
    </row>
    <row r="57" spans="1:12">
      <c r="A57" s="97" t="s">
        <v>2896</v>
      </c>
    </row>
    <row r="58" spans="1:12" ht="33.75" customHeight="1">
      <c r="A58" s="907" t="s">
        <v>2897</v>
      </c>
      <c r="B58" s="907"/>
      <c r="C58" s="907"/>
      <c r="D58" s="907"/>
      <c r="E58" s="907"/>
      <c r="F58" s="907"/>
      <c r="G58" s="907"/>
      <c r="H58" s="907"/>
      <c r="I58" s="907"/>
    </row>
    <row r="59" spans="1:12">
      <c r="A59" s="97" t="s">
        <v>2675</v>
      </c>
    </row>
  </sheetData>
  <mergeCells count="21">
    <mergeCell ref="A52:K52"/>
    <mergeCell ref="A58:I58"/>
    <mergeCell ref="B49:B50"/>
    <mergeCell ref="C49:C50"/>
    <mergeCell ref="G49:G50"/>
    <mergeCell ref="H49:H50"/>
    <mergeCell ref="I49:I50"/>
    <mergeCell ref="D49:D50"/>
    <mergeCell ref="E49:E50"/>
    <mergeCell ref="J49:J50"/>
    <mergeCell ref="F49:F50"/>
    <mergeCell ref="A54:I54"/>
    <mergeCell ref="A53:I53"/>
    <mergeCell ref="C4:J4"/>
    <mergeCell ref="E5:J5"/>
    <mergeCell ref="A4:A7"/>
    <mergeCell ref="B4:B7"/>
    <mergeCell ref="C5:D6"/>
    <mergeCell ref="I6:J6"/>
    <mergeCell ref="E6:F6"/>
    <mergeCell ref="G6:H6"/>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83"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zoomScaleNormal="100" workbookViewId="0"/>
  </sheetViews>
  <sheetFormatPr defaultRowHeight="12.75"/>
  <cols>
    <col min="1" max="1" width="17.5703125" style="369" customWidth="1"/>
    <col min="2" max="2" width="5.42578125" style="369" customWidth="1"/>
    <col min="3" max="3" width="11.42578125" style="369" customWidth="1"/>
    <col min="4" max="4" width="13.7109375" style="369" customWidth="1"/>
    <col min="5" max="5" width="13" style="369" customWidth="1"/>
    <col min="6" max="6" width="13.28515625" style="369" customWidth="1"/>
    <col min="7" max="16384" width="9.140625" style="369"/>
  </cols>
  <sheetData>
    <row r="1" spans="1:8">
      <c r="A1" s="32" t="s">
        <v>3434</v>
      </c>
      <c r="H1" s="245" t="s">
        <v>1195</v>
      </c>
    </row>
    <row r="2" spans="1:8">
      <c r="A2" s="54" t="s">
        <v>143</v>
      </c>
      <c r="H2" s="246" t="s">
        <v>1196</v>
      </c>
    </row>
    <row r="3" spans="1:8" ht="5.0999999999999996" customHeight="1">
      <c r="A3" s="539"/>
      <c r="B3" s="32"/>
      <c r="H3" s="247"/>
    </row>
    <row r="4" spans="1:8" ht="27.75" customHeight="1">
      <c r="A4" s="913" t="s">
        <v>97</v>
      </c>
      <c r="B4" s="915"/>
      <c r="C4" s="915" t="s">
        <v>140</v>
      </c>
      <c r="D4" s="915"/>
      <c r="E4" s="915" t="s">
        <v>141</v>
      </c>
      <c r="F4" s="920"/>
    </row>
    <row r="5" spans="1:8" ht="23.25" customHeight="1">
      <c r="A5" s="913"/>
      <c r="B5" s="915"/>
      <c r="C5" s="258" t="s">
        <v>142</v>
      </c>
      <c r="D5" s="258" t="s">
        <v>108</v>
      </c>
      <c r="E5" s="258" t="s">
        <v>142</v>
      </c>
      <c r="F5" s="226" t="s">
        <v>108</v>
      </c>
    </row>
    <row r="6" spans="1:8">
      <c r="A6" s="51" t="s">
        <v>1246</v>
      </c>
      <c r="B6" s="33">
        <v>2005</v>
      </c>
      <c r="C6" s="11">
        <v>16</v>
      </c>
      <c r="D6" s="11">
        <v>744.2</v>
      </c>
      <c r="E6" s="11">
        <v>19</v>
      </c>
      <c r="F6" s="45">
        <v>549.4</v>
      </c>
    </row>
    <row r="7" spans="1:8">
      <c r="A7" s="49" t="s">
        <v>1932</v>
      </c>
      <c r="B7" s="33">
        <v>2010</v>
      </c>
      <c r="C7" s="11">
        <v>35</v>
      </c>
      <c r="D7" s="11">
        <v>1336.8</v>
      </c>
      <c r="E7" s="11">
        <v>22</v>
      </c>
      <c r="F7" s="45">
        <v>709.8</v>
      </c>
    </row>
    <row r="8" spans="1:8">
      <c r="B8" s="675">
        <v>2015</v>
      </c>
      <c r="C8" s="11">
        <v>40</v>
      </c>
      <c r="D8" s="252">
        <v>2013.0306399999999</v>
      </c>
      <c r="E8" s="11">
        <v>24</v>
      </c>
      <c r="F8" s="22">
        <v>625.6</v>
      </c>
    </row>
    <row r="9" spans="1:8">
      <c r="B9" s="540">
        <v>2016</v>
      </c>
      <c r="C9" s="13">
        <v>41</v>
      </c>
      <c r="D9" s="251">
        <v>2049.9406399999998</v>
      </c>
      <c r="E9" s="13">
        <v>25</v>
      </c>
      <c r="F9" s="35">
        <v>647.9</v>
      </c>
    </row>
    <row r="10" spans="1:8">
      <c r="A10" s="985" t="s">
        <v>525</v>
      </c>
      <c r="B10" s="986"/>
      <c r="C10" s="11">
        <v>3</v>
      </c>
      <c r="D10" s="252">
        <v>723.64329999999995</v>
      </c>
      <c r="E10" s="11">
        <v>3</v>
      </c>
      <c r="F10" s="22">
        <v>59.8</v>
      </c>
    </row>
    <row r="11" spans="1:8">
      <c r="A11" s="985" t="s">
        <v>526</v>
      </c>
      <c r="B11" s="986"/>
      <c r="C11" s="11">
        <v>4</v>
      </c>
      <c r="D11" s="252">
        <v>67.936899999999994</v>
      </c>
      <c r="E11" s="11">
        <v>2</v>
      </c>
      <c r="F11" s="22">
        <v>21.3</v>
      </c>
    </row>
    <row r="12" spans="1:8">
      <c r="A12" s="985" t="s">
        <v>527</v>
      </c>
      <c r="B12" s="986"/>
      <c r="C12" s="11">
        <v>1</v>
      </c>
      <c r="D12" s="252">
        <v>21.246700000000001</v>
      </c>
      <c r="E12" s="11">
        <v>1</v>
      </c>
      <c r="F12" s="22">
        <v>13.8</v>
      </c>
    </row>
    <row r="13" spans="1:8">
      <c r="A13" s="985" t="s">
        <v>528</v>
      </c>
      <c r="B13" s="986"/>
      <c r="C13" s="11">
        <v>1</v>
      </c>
      <c r="D13" s="252">
        <v>2.9571999999999998</v>
      </c>
      <c r="E13" s="11">
        <v>1</v>
      </c>
      <c r="F13" s="22">
        <v>12.7</v>
      </c>
    </row>
    <row r="14" spans="1:8">
      <c r="A14" s="985" t="s">
        <v>489</v>
      </c>
      <c r="B14" s="986"/>
      <c r="C14" s="11">
        <v>2</v>
      </c>
      <c r="D14" s="252">
        <v>132.0078</v>
      </c>
      <c r="E14" s="11">
        <v>2</v>
      </c>
      <c r="F14" s="22">
        <v>32.799999999999997</v>
      </c>
    </row>
    <row r="15" spans="1:8">
      <c r="A15" s="985" t="s">
        <v>490</v>
      </c>
      <c r="B15" s="986"/>
      <c r="C15" s="11">
        <v>2</v>
      </c>
      <c r="D15" s="252">
        <v>9.8442000000000007</v>
      </c>
      <c r="E15" s="11">
        <v>1</v>
      </c>
      <c r="F15" s="22">
        <v>16.8</v>
      </c>
    </row>
    <row r="16" spans="1:8">
      <c r="A16" s="985" t="s">
        <v>491</v>
      </c>
      <c r="B16" s="986"/>
      <c r="C16" s="11">
        <v>3</v>
      </c>
      <c r="D16" s="252">
        <v>53.370100000000001</v>
      </c>
      <c r="E16" s="11">
        <v>2</v>
      </c>
      <c r="F16" s="22">
        <v>49.7</v>
      </c>
    </row>
    <row r="17" spans="1:6">
      <c r="A17" s="985" t="s">
        <v>492</v>
      </c>
      <c r="B17" s="986"/>
      <c r="C17" s="11" t="s">
        <v>1014</v>
      </c>
      <c r="D17" s="11" t="s">
        <v>1014</v>
      </c>
      <c r="E17" s="11">
        <v>1</v>
      </c>
      <c r="F17" s="22">
        <v>30.3</v>
      </c>
    </row>
    <row r="18" spans="1:6">
      <c r="A18" s="985" t="s">
        <v>493</v>
      </c>
      <c r="B18" s="986"/>
      <c r="C18" s="11">
        <v>1</v>
      </c>
      <c r="D18" s="252">
        <v>310.98390000000001</v>
      </c>
      <c r="E18" s="11" t="s">
        <v>1014</v>
      </c>
      <c r="F18" s="22" t="s">
        <v>1014</v>
      </c>
    </row>
    <row r="19" spans="1:6">
      <c r="A19" s="985" t="s">
        <v>494</v>
      </c>
      <c r="B19" s="986"/>
      <c r="C19" s="11">
        <v>1</v>
      </c>
      <c r="D19" s="252">
        <v>5.24</v>
      </c>
      <c r="E19" s="11">
        <v>1</v>
      </c>
      <c r="F19" s="22">
        <v>3.1</v>
      </c>
    </row>
    <row r="20" spans="1:6">
      <c r="A20" s="985" t="s">
        <v>495</v>
      </c>
      <c r="B20" s="986"/>
      <c r="C20" s="11">
        <v>5</v>
      </c>
      <c r="D20" s="252">
        <v>160.339</v>
      </c>
      <c r="E20" s="11">
        <v>4</v>
      </c>
      <c r="F20" s="22">
        <v>159.69999999999999</v>
      </c>
    </row>
    <row r="21" spans="1:6">
      <c r="A21" s="985" t="s">
        <v>496</v>
      </c>
      <c r="B21" s="986"/>
      <c r="C21" s="11">
        <v>5</v>
      </c>
      <c r="D21" s="252">
        <v>264.0498</v>
      </c>
      <c r="E21" s="11">
        <v>3</v>
      </c>
      <c r="F21" s="22">
        <v>61.1</v>
      </c>
    </row>
    <row r="22" spans="1:6">
      <c r="A22" s="985" t="s">
        <v>497</v>
      </c>
      <c r="B22" s="986"/>
      <c r="C22" s="11">
        <v>2</v>
      </c>
      <c r="D22" s="252">
        <v>16.2498</v>
      </c>
      <c r="E22" s="11">
        <v>1</v>
      </c>
      <c r="F22" s="22">
        <v>22.4</v>
      </c>
    </row>
    <row r="23" spans="1:6">
      <c r="A23" s="985" t="s">
        <v>498</v>
      </c>
      <c r="B23" s="986"/>
      <c r="C23" s="11">
        <v>1</v>
      </c>
      <c r="D23" s="252">
        <v>15.69</v>
      </c>
      <c r="E23" s="11">
        <v>1</v>
      </c>
      <c r="F23" s="22">
        <v>35.9</v>
      </c>
    </row>
    <row r="24" spans="1:6">
      <c r="A24" s="985" t="s">
        <v>499</v>
      </c>
      <c r="B24" s="986"/>
      <c r="C24" s="11">
        <v>7</v>
      </c>
      <c r="D24" s="252">
        <v>185.55384000000001</v>
      </c>
      <c r="E24" s="11">
        <v>2</v>
      </c>
      <c r="F24" s="22">
        <v>128.5</v>
      </c>
    </row>
    <row r="25" spans="1:6">
      <c r="A25" s="985" t="s">
        <v>500</v>
      </c>
      <c r="B25" s="986"/>
      <c r="C25" s="11">
        <v>3</v>
      </c>
      <c r="D25" s="252">
        <v>80.828100000000006</v>
      </c>
      <c r="E25" s="11" t="s">
        <v>1014</v>
      </c>
      <c r="F25" s="22" t="s">
        <v>1014</v>
      </c>
    </row>
    <row r="26" spans="1:6" ht="5.0999999999999996" customHeight="1">
      <c r="A26" s="48"/>
    </row>
    <row r="27" spans="1:6">
      <c r="A27" s="56" t="s">
        <v>628</v>
      </c>
      <c r="F27" s="433"/>
    </row>
    <row r="28" spans="1:6">
      <c r="A28" s="28" t="s">
        <v>62</v>
      </c>
    </row>
    <row r="29" spans="1:6">
      <c r="D29" s="433"/>
      <c r="F29" s="433"/>
    </row>
  </sheetData>
  <mergeCells count="19">
    <mergeCell ref="A16:B16"/>
    <mergeCell ref="A17:B17"/>
    <mergeCell ref="A24:B24"/>
    <mergeCell ref="A25:B25"/>
    <mergeCell ref="A20:B20"/>
    <mergeCell ref="A21:B21"/>
    <mergeCell ref="A22:B22"/>
    <mergeCell ref="A23:B23"/>
    <mergeCell ref="A18:B18"/>
    <mergeCell ref="A19:B19"/>
    <mergeCell ref="A13:B13"/>
    <mergeCell ref="A14:B14"/>
    <mergeCell ref="A15:B15"/>
    <mergeCell ref="E4:F4"/>
    <mergeCell ref="A10:B10"/>
    <mergeCell ref="A11:B11"/>
    <mergeCell ref="C4:D4"/>
    <mergeCell ref="A4:B5"/>
    <mergeCell ref="A12:B12"/>
  </mergeCells>
  <phoneticPr fontId="13"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workbookViewId="0"/>
  </sheetViews>
  <sheetFormatPr defaultRowHeight="12.75"/>
  <cols>
    <col min="1" max="1" width="22.85546875" customWidth="1"/>
    <col min="2" max="2" width="12.5703125" customWidth="1"/>
    <col min="10" max="10" width="20.5703125" customWidth="1"/>
  </cols>
  <sheetData>
    <row r="1" spans="1:12">
      <c r="A1" s="1" t="s">
        <v>3435</v>
      </c>
      <c r="L1" s="245" t="s">
        <v>1195</v>
      </c>
    </row>
    <row r="2" spans="1:12">
      <c r="A2" s="54" t="s">
        <v>1247</v>
      </c>
      <c r="L2" s="246" t="s">
        <v>1196</v>
      </c>
    </row>
    <row r="3" spans="1:12" ht="5.0999999999999996" customHeight="1">
      <c r="B3" s="2"/>
      <c r="L3" s="247"/>
    </row>
    <row r="4" spans="1:12" ht="35.25" customHeight="1">
      <c r="A4" s="926" t="s">
        <v>1269</v>
      </c>
      <c r="B4" s="916" t="s">
        <v>146</v>
      </c>
      <c r="C4" s="923" t="s">
        <v>145</v>
      </c>
      <c r="D4" s="923"/>
      <c r="E4" s="923"/>
      <c r="F4" s="923"/>
      <c r="G4" s="923"/>
      <c r="H4" s="923"/>
      <c r="I4" s="923"/>
      <c r="J4" s="987" t="s">
        <v>1248</v>
      </c>
    </row>
    <row r="5" spans="1:12" ht="57.75" customHeight="1">
      <c r="A5" s="941"/>
      <c r="B5" s="942"/>
      <c r="C5" s="69" t="s">
        <v>1249</v>
      </c>
      <c r="D5" s="69" t="s">
        <v>1250</v>
      </c>
      <c r="E5" s="69" t="s">
        <v>1251</v>
      </c>
      <c r="F5" s="69" t="s">
        <v>1252</v>
      </c>
      <c r="G5" s="69" t="s">
        <v>1253</v>
      </c>
      <c r="H5" s="69" t="s">
        <v>2676</v>
      </c>
      <c r="I5" s="69" t="s">
        <v>1254</v>
      </c>
      <c r="J5" s="988"/>
    </row>
    <row r="6" spans="1:12" ht="12.75" customHeight="1">
      <c r="A6" s="51" t="s">
        <v>1255</v>
      </c>
      <c r="B6" s="72">
        <v>370</v>
      </c>
      <c r="C6" s="72">
        <v>37</v>
      </c>
      <c r="D6" s="72">
        <v>5</v>
      </c>
      <c r="E6" s="72">
        <v>111</v>
      </c>
      <c r="F6" s="72">
        <v>102</v>
      </c>
      <c r="G6" s="72">
        <v>102</v>
      </c>
      <c r="H6" s="72">
        <v>11</v>
      </c>
      <c r="I6" s="72">
        <v>2</v>
      </c>
      <c r="J6" s="392" t="s">
        <v>1921</v>
      </c>
    </row>
    <row r="7" spans="1:12" ht="12.75" customHeight="1">
      <c r="A7" s="40" t="s">
        <v>1256</v>
      </c>
      <c r="B7" s="23">
        <v>21</v>
      </c>
      <c r="C7" s="23">
        <v>3</v>
      </c>
      <c r="D7" s="23">
        <v>2</v>
      </c>
      <c r="E7" s="23">
        <v>10</v>
      </c>
      <c r="F7" s="23">
        <v>4</v>
      </c>
      <c r="G7" s="23">
        <v>2</v>
      </c>
      <c r="H7" s="23" t="s">
        <v>1014</v>
      </c>
      <c r="I7" s="23" t="s">
        <v>1014</v>
      </c>
      <c r="J7" s="184" t="s">
        <v>1257</v>
      </c>
    </row>
    <row r="8" spans="1:12" ht="12.75" customHeight="1">
      <c r="A8" s="40" t="s">
        <v>2677</v>
      </c>
      <c r="B8" s="23">
        <v>2</v>
      </c>
      <c r="C8" s="23" t="s">
        <v>1014</v>
      </c>
      <c r="D8" s="23" t="s">
        <v>1014</v>
      </c>
      <c r="E8" s="23" t="s">
        <v>1014</v>
      </c>
      <c r="F8" s="23">
        <v>2</v>
      </c>
      <c r="G8" s="724" t="s">
        <v>1150</v>
      </c>
      <c r="H8" s="23" t="s">
        <v>1014</v>
      </c>
      <c r="I8" s="23" t="s">
        <v>1014</v>
      </c>
      <c r="J8" s="184" t="s">
        <v>1258</v>
      </c>
    </row>
    <row r="9" spans="1:12" ht="12.75" customHeight="1">
      <c r="A9" s="40" t="s">
        <v>2678</v>
      </c>
      <c r="B9" s="23">
        <v>347</v>
      </c>
      <c r="C9" s="23">
        <v>34</v>
      </c>
      <c r="D9" s="23">
        <v>3</v>
      </c>
      <c r="E9" s="23">
        <v>101</v>
      </c>
      <c r="F9" s="23">
        <v>96</v>
      </c>
      <c r="G9" s="23">
        <v>100</v>
      </c>
      <c r="H9" s="23">
        <v>11</v>
      </c>
      <c r="I9" s="23">
        <v>2</v>
      </c>
      <c r="J9" s="184" t="s">
        <v>2694</v>
      </c>
    </row>
    <row r="10" spans="1:12" ht="12.75" customHeight="1">
      <c r="A10" s="40" t="s">
        <v>2679</v>
      </c>
      <c r="B10" s="23">
        <v>24</v>
      </c>
      <c r="C10" s="23">
        <v>1</v>
      </c>
      <c r="D10" s="23">
        <v>1</v>
      </c>
      <c r="E10" s="23">
        <v>8</v>
      </c>
      <c r="F10" s="23">
        <v>3</v>
      </c>
      <c r="G10" s="23">
        <v>9</v>
      </c>
      <c r="H10" s="23">
        <v>2</v>
      </c>
      <c r="I10" s="23" t="s">
        <v>1014</v>
      </c>
      <c r="J10" s="184" t="s">
        <v>2695</v>
      </c>
    </row>
    <row r="11" spans="1:12" ht="12.75" customHeight="1">
      <c r="A11" s="100" t="s">
        <v>2680</v>
      </c>
      <c r="B11" s="23">
        <v>15</v>
      </c>
      <c r="C11" s="23" t="s">
        <v>1014</v>
      </c>
      <c r="D11" s="23" t="s">
        <v>1014</v>
      </c>
      <c r="E11" s="23">
        <v>4</v>
      </c>
      <c r="F11" s="23">
        <v>3</v>
      </c>
      <c r="G11" s="23">
        <v>8</v>
      </c>
      <c r="H11" s="23" t="s">
        <v>1014</v>
      </c>
      <c r="I11" s="23" t="s">
        <v>1014</v>
      </c>
      <c r="J11" s="274" t="s">
        <v>1263</v>
      </c>
    </row>
    <row r="12" spans="1:12" ht="12.75" customHeight="1">
      <c r="A12" s="100" t="s">
        <v>2681</v>
      </c>
      <c r="B12" s="23">
        <v>5</v>
      </c>
      <c r="C12" s="23" t="s">
        <v>1014</v>
      </c>
      <c r="D12" s="23" t="s">
        <v>1014</v>
      </c>
      <c r="E12" s="23">
        <v>2</v>
      </c>
      <c r="F12" s="23">
        <v>1</v>
      </c>
      <c r="G12" s="23">
        <v>1</v>
      </c>
      <c r="H12" s="23" t="s">
        <v>1014</v>
      </c>
      <c r="I12" s="23">
        <v>1</v>
      </c>
      <c r="J12" s="274" t="s">
        <v>1259</v>
      </c>
    </row>
    <row r="13" spans="1:12" ht="12.75" customHeight="1">
      <c r="A13" s="100" t="s">
        <v>2682</v>
      </c>
      <c r="B13" s="23">
        <v>5</v>
      </c>
      <c r="C13" s="23">
        <v>1</v>
      </c>
      <c r="D13" s="23" t="s">
        <v>1014</v>
      </c>
      <c r="E13" s="724" t="s">
        <v>1150</v>
      </c>
      <c r="F13" s="23">
        <v>4</v>
      </c>
      <c r="G13" s="724" t="s">
        <v>1150</v>
      </c>
      <c r="H13" s="23" t="s">
        <v>1014</v>
      </c>
      <c r="I13" s="23" t="s">
        <v>1014</v>
      </c>
      <c r="J13" s="274" t="s">
        <v>1260</v>
      </c>
    </row>
    <row r="14" spans="1:12" ht="12.75" customHeight="1">
      <c r="A14" s="100" t="s">
        <v>2683</v>
      </c>
      <c r="B14" s="23">
        <v>19</v>
      </c>
      <c r="C14" s="23">
        <v>6</v>
      </c>
      <c r="D14" s="724" t="s">
        <v>1150</v>
      </c>
      <c r="E14" s="23">
        <v>6</v>
      </c>
      <c r="F14" s="23">
        <v>2</v>
      </c>
      <c r="G14" s="23">
        <v>5</v>
      </c>
      <c r="H14" s="724" t="s">
        <v>1150</v>
      </c>
      <c r="I14" s="23" t="s">
        <v>1014</v>
      </c>
      <c r="J14" s="274" t="s">
        <v>1261</v>
      </c>
    </row>
    <row r="15" spans="1:12" ht="12.75" customHeight="1">
      <c r="A15" s="100" t="s">
        <v>2684</v>
      </c>
      <c r="B15" s="23">
        <v>19</v>
      </c>
      <c r="C15" s="23">
        <v>1</v>
      </c>
      <c r="D15" s="23" t="s">
        <v>1014</v>
      </c>
      <c r="E15" s="23">
        <v>5</v>
      </c>
      <c r="F15" s="23">
        <v>7</v>
      </c>
      <c r="G15" s="23">
        <v>6</v>
      </c>
      <c r="H15" s="23" t="s">
        <v>1014</v>
      </c>
      <c r="I15" s="23" t="s">
        <v>1014</v>
      </c>
      <c r="J15" s="274" t="s">
        <v>1262</v>
      </c>
    </row>
    <row r="16" spans="1:12" ht="12.75" customHeight="1">
      <c r="A16" s="100" t="s">
        <v>2685</v>
      </c>
      <c r="B16" s="23">
        <v>13</v>
      </c>
      <c r="C16" s="23">
        <v>1</v>
      </c>
      <c r="D16" s="23">
        <v>1</v>
      </c>
      <c r="E16" s="23">
        <v>2</v>
      </c>
      <c r="F16" s="23">
        <v>7</v>
      </c>
      <c r="G16" s="23">
        <v>2</v>
      </c>
      <c r="H16" s="724" t="s">
        <v>1150</v>
      </c>
      <c r="I16" s="23" t="s">
        <v>1014</v>
      </c>
      <c r="J16" s="274" t="s">
        <v>2696</v>
      </c>
    </row>
    <row r="17" spans="1:10" ht="12.75" customHeight="1">
      <c r="A17" s="100" t="s">
        <v>2686</v>
      </c>
      <c r="B17" s="23">
        <v>10</v>
      </c>
      <c r="C17" s="23">
        <v>2</v>
      </c>
      <c r="D17" s="23" t="s">
        <v>1014</v>
      </c>
      <c r="E17" s="23">
        <v>3</v>
      </c>
      <c r="F17" s="23">
        <v>2</v>
      </c>
      <c r="G17" s="23">
        <v>3</v>
      </c>
      <c r="H17" s="724" t="s">
        <v>1150</v>
      </c>
      <c r="I17" s="23" t="s">
        <v>1014</v>
      </c>
      <c r="J17" s="274" t="s">
        <v>2501</v>
      </c>
    </row>
    <row r="18" spans="1:10" ht="12.75" customHeight="1">
      <c r="A18" s="100" t="s">
        <v>1264</v>
      </c>
      <c r="B18" s="23">
        <v>6</v>
      </c>
      <c r="C18" s="23">
        <v>1</v>
      </c>
      <c r="D18" s="23">
        <v>1</v>
      </c>
      <c r="E18" s="23">
        <v>2</v>
      </c>
      <c r="F18" s="23">
        <v>1</v>
      </c>
      <c r="G18" s="724" t="s">
        <v>1150</v>
      </c>
      <c r="H18" s="23">
        <v>1</v>
      </c>
      <c r="I18" s="23" t="s">
        <v>1014</v>
      </c>
      <c r="J18" s="274" t="s">
        <v>1265</v>
      </c>
    </row>
    <row r="19" spans="1:10" ht="12.75" customHeight="1">
      <c r="A19" s="100" t="s">
        <v>2687</v>
      </c>
      <c r="B19" s="23">
        <v>12</v>
      </c>
      <c r="C19" s="23">
        <v>1</v>
      </c>
      <c r="D19" s="724" t="s">
        <v>1150</v>
      </c>
      <c r="E19" s="23">
        <v>1</v>
      </c>
      <c r="F19" s="23">
        <v>4</v>
      </c>
      <c r="G19" s="23">
        <v>6</v>
      </c>
      <c r="H19" s="724" t="s">
        <v>1150</v>
      </c>
      <c r="I19" s="724" t="s">
        <v>1150</v>
      </c>
      <c r="J19" s="274" t="s">
        <v>1266</v>
      </c>
    </row>
    <row r="20" spans="1:10" ht="12.75" customHeight="1">
      <c r="A20" s="100" t="s">
        <v>2688</v>
      </c>
      <c r="B20" s="23">
        <v>11</v>
      </c>
      <c r="C20" s="23">
        <v>2</v>
      </c>
      <c r="D20" s="724" t="s">
        <v>1150</v>
      </c>
      <c r="E20" s="23">
        <v>5</v>
      </c>
      <c r="F20" s="23">
        <v>3</v>
      </c>
      <c r="G20" s="23">
        <v>1</v>
      </c>
      <c r="H20" s="724" t="s">
        <v>1150</v>
      </c>
      <c r="I20" s="23" t="s">
        <v>1014</v>
      </c>
      <c r="J20" s="274" t="s">
        <v>2697</v>
      </c>
    </row>
    <row r="21" spans="1:10" ht="12.75" customHeight="1">
      <c r="A21" s="42" t="s">
        <v>2689</v>
      </c>
      <c r="B21" s="23">
        <v>25</v>
      </c>
      <c r="C21" s="724" t="s">
        <v>1150</v>
      </c>
      <c r="D21" s="724" t="s">
        <v>1150</v>
      </c>
      <c r="E21" s="23">
        <v>7</v>
      </c>
      <c r="F21" s="23">
        <v>8</v>
      </c>
      <c r="G21" s="23">
        <v>9</v>
      </c>
      <c r="H21" s="23">
        <v>1</v>
      </c>
      <c r="I21" s="724" t="s">
        <v>1150</v>
      </c>
      <c r="J21" s="79" t="s">
        <v>2698</v>
      </c>
    </row>
    <row r="22" spans="1:10" ht="12.75" customHeight="1">
      <c r="A22" s="40" t="s">
        <v>2690</v>
      </c>
      <c r="B22" s="23">
        <v>16</v>
      </c>
      <c r="C22" s="23">
        <v>1</v>
      </c>
      <c r="D22" s="23" t="s">
        <v>1014</v>
      </c>
      <c r="E22" s="23">
        <v>5</v>
      </c>
      <c r="F22" s="23">
        <v>3</v>
      </c>
      <c r="G22" s="23">
        <v>6</v>
      </c>
      <c r="H22" s="23">
        <v>1</v>
      </c>
      <c r="I22" s="23" t="s">
        <v>1014</v>
      </c>
      <c r="J22" s="184" t="s">
        <v>2699</v>
      </c>
    </row>
    <row r="23" spans="1:10" ht="12.75" customHeight="1">
      <c r="A23" s="100" t="s">
        <v>2691</v>
      </c>
      <c r="B23" s="23">
        <v>38</v>
      </c>
      <c r="C23" s="23">
        <v>2</v>
      </c>
      <c r="D23" s="23" t="s">
        <v>1014</v>
      </c>
      <c r="E23" s="23">
        <v>9</v>
      </c>
      <c r="F23" s="23">
        <v>12</v>
      </c>
      <c r="G23" s="23">
        <v>12</v>
      </c>
      <c r="H23" s="23">
        <v>3</v>
      </c>
      <c r="I23" s="23" t="s">
        <v>1014</v>
      </c>
      <c r="J23" s="274" t="s">
        <v>2700</v>
      </c>
    </row>
    <row r="24" spans="1:10" ht="12.75" customHeight="1">
      <c r="A24" s="100" t="s">
        <v>2692</v>
      </c>
      <c r="B24" s="23">
        <v>22</v>
      </c>
      <c r="C24" s="23">
        <v>1</v>
      </c>
      <c r="D24" s="23" t="s">
        <v>1014</v>
      </c>
      <c r="E24" s="23">
        <v>8</v>
      </c>
      <c r="F24" s="23">
        <v>4</v>
      </c>
      <c r="G24" s="23">
        <v>6</v>
      </c>
      <c r="H24" s="23">
        <v>2</v>
      </c>
      <c r="I24" s="23">
        <v>1</v>
      </c>
      <c r="J24" s="274" t="s">
        <v>2701</v>
      </c>
    </row>
    <row r="25" spans="1:10" ht="12.75" customHeight="1">
      <c r="A25" s="100" t="s">
        <v>2693</v>
      </c>
      <c r="B25" s="23">
        <v>8</v>
      </c>
      <c r="C25" s="724" t="s">
        <v>1150</v>
      </c>
      <c r="D25" s="23" t="s">
        <v>1014</v>
      </c>
      <c r="E25" s="23">
        <v>5</v>
      </c>
      <c r="F25" s="23">
        <v>1</v>
      </c>
      <c r="G25" s="23">
        <v>2</v>
      </c>
      <c r="H25" s="724" t="s">
        <v>1150</v>
      </c>
      <c r="I25" s="724" t="s">
        <v>1150</v>
      </c>
      <c r="J25" s="274" t="s">
        <v>2702</v>
      </c>
    </row>
    <row r="26" spans="1:10" ht="12.75" customHeight="1">
      <c r="A26" s="100" t="s">
        <v>1267</v>
      </c>
      <c r="B26" s="23">
        <v>99</v>
      </c>
      <c r="C26" s="23">
        <v>14</v>
      </c>
      <c r="D26" s="724" t="s">
        <v>1150</v>
      </c>
      <c r="E26" s="23">
        <v>29</v>
      </c>
      <c r="F26" s="23">
        <v>31</v>
      </c>
      <c r="G26" s="23">
        <v>24</v>
      </c>
      <c r="H26" s="23">
        <v>1</v>
      </c>
      <c r="I26" s="23" t="s">
        <v>1014</v>
      </c>
      <c r="J26" s="274" t="s">
        <v>1268</v>
      </c>
    </row>
    <row r="27" spans="1:10" ht="5.0999999999999996" customHeight="1">
      <c r="A27" s="3"/>
    </row>
    <row r="28" spans="1:10" ht="24.75" customHeight="1">
      <c r="A28" s="947" t="s">
        <v>2703</v>
      </c>
      <c r="B28" s="947"/>
      <c r="C28" s="947"/>
      <c r="D28" s="947"/>
      <c r="E28" s="947"/>
      <c r="F28" s="947"/>
      <c r="G28" s="947"/>
      <c r="H28" s="947"/>
      <c r="I28" s="947"/>
      <c r="J28" s="947"/>
    </row>
    <row r="29" spans="1:10">
      <c r="A29" s="59" t="s">
        <v>2704</v>
      </c>
    </row>
    <row r="30" spans="1:10">
      <c r="A30" s="97" t="s">
        <v>2705</v>
      </c>
    </row>
    <row r="31" spans="1:10">
      <c r="A31" s="97" t="s">
        <v>2706</v>
      </c>
    </row>
  </sheetData>
  <mergeCells count="5">
    <mergeCell ref="C4:I4"/>
    <mergeCell ref="J4:J5"/>
    <mergeCell ref="A4:A5"/>
    <mergeCell ref="A28:J28"/>
    <mergeCell ref="B4:B5"/>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72"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Normal="100" workbookViewId="0"/>
  </sheetViews>
  <sheetFormatPr defaultRowHeight="12.75"/>
  <cols>
    <col min="1" max="1" width="19.5703125" customWidth="1"/>
    <col min="2" max="2" width="17.28515625" customWidth="1"/>
    <col min="3" max="3" width="15.5703125" customWidth="1"/>
    <col min="4" max="4" width="16.28515625" customWidth="1"/>
    <col min="5" max="5" width="20.140625" customWidth="1"/>
    <col min="6" max="6" width="14.85546875" customWidth="1"/>
  </cols>
  <sheetData>
    <row r="1" spans="1:9">
      <c r="A1" s="32" t="s">
        <v>3436</v>
      </c>
      <c r="I1" s="245" t="s">
        <v>1195</v>
      </c>
    </row>
    <row r="2" spans="1:9">
      <c r="A2" s="54" t="s">
        <v>1270</v>
      </c>
      <c r="I2" s="246" t="s">
        <v>1196</v>
      </c>
    </row>
    <row r="3" spans="1:9" ht="5.0999999999999996" customHeight="1">
      <c r="A3" s="54"/>
      <c r="I3" s="247"/>
    </row>
    <row r="4" spans="1:9" ht="24" customHeight="1">
      <c r="A4" s="926" t="s">
        <v>1903</v>
      </c>
      <c r="B4" s="916" t="s">
        <v>149</v>
      </c>
      <c r="C4" s="916"/>
      <c r="D4" s="922" t="s">
        <v>150</v>
      </c>
      <c r="E4" s="923"/>
      <c r="F4" s="987" t="s">
        <v>1904</v>
      </c>
    </row>
    <row r="5" spans="1:9" ht="55.5" customHeight="1">
      <c r="A5" s="939"/>
      <c r="B5" s="69" t="s">
        <v>151</v>
      </c>
      <c r="C5" s="69" t="s">
        <v>152</v>
      </c>
      <c r="D5" s="69" t="s">
        <v>2577</v>
      </c>
      <c r="E5" s="225" t="s">
        <v>153</v>
      </c>
      <c r="F5" s="989"/>
    </row>
    <row r="6" spans="1:9">
      <c r="A6" s="102" t="s">
        <v>1290</v>
      </c>
      <c r="B6" s="10">
        <v>1320000</v>
      </c>
      <c r="C6" s="10">
        <v>1357830</v>
      </c>
      <c r="D6" s="10">
        <v>33000</v>
      </c>
      <c r="E6" s="10">
        <v>47000</v>
      </c>
      <c r="F6" s="275" t="s">
        <v>1291</v>
      </c>
    </row>
    <row r="7" spans="1:9">
      <c r="A7" s="63" t="s">
        <v>1288</v>
      </c>
      <c r="B7" s="11">
        <v>45000</v>
      </c>
      <c r="C7" s="11">
        <v>45170</v>
      </c>
      <c r="D7" s="11">
        <v>692</v>
      </c>
      <c r="E7" s="11">
        <v>651</v>
      </c>
      <c r="F7" s="276" t="s">
        <v>1289</v>
      </c>
    </row>
    <row r="8" spans="1:9">
      <c r="A8" s="459" t="s">
        <v>1286</v>
      </c>
      <c r="B8" s="11">
        <v>42510</v>
      </c>
      <c r="C8" s="11">
        <v>42950</v>
      </c>
      <c r="D8" s="11">
        <v>687</v>
      </c>
      <c r="E8" s="11">
        <v>646</v>
      </c>
      <c r="F8" s="276" t="s">
        <v>1287</v>
      </c>
    </row>
    <row r="9" spans="1:9">
      <c r="A9" s="460" t="s">
        <v>1284</v>
      </c>
      <c r="B9" s="11" t="s">
        <v>501</v>
      </c>
      <c r="C9" s="11" t="s">
        <v>501</v>
      </c>
      <c r="D9" s="11">
        <v>4</v>
      </c>
      <c r="E9" s="11">
        <v>4</v>
      </c>
      <c r="F9" s="276" t="s">
        <v>1285</v>
      </c>
    </row>
    <row r="10" spans="1:9">
      <c r="A10" s="460" t="s">
        <v>1280</v>
      </c>
      <c r="B10" s="11">
        <v>4180</v>
      </c>
      <c r="C10" s="11">
        <v>2200</v>
      </c>
      <c r="D10" s="11">
        <v>18</v>
      </c>
      <c r="E10" s="11">
        <v>18</v>
      </c>
      <c r="F10" s="276" t="s">
        <v>1281</v>
      </c>
    </row>
    <row r="11" spans="1:9">
      <c r="A11" s="460" t="s">
        <v>1278</v>
      </c>
      <c r="B11" s="11">
        <v>6300</v>
      </c>
      <c r="C11" s="11">
        <v>6000</v>
      </c>
      <c r="D11" s="11">
        <v>9</v>
      </c>
      <c r="E11" s="11">
        <v>8</v>
      </c>
      <c r="F11" s="276" t="s">
        <v>1279</v>
      </c>
    </row>
    <row r="12" spans="1:9">
      <c r="A12" s="460" t="s">
        <v>1273</v>
      </c>
      <c r="B12" s="11" t="s">
        <v>1274</v>
      </c>
      <c r="C12" s="11">
        <v>8600</v>
      </c>
      <c r="D12" s="11" t="s">
        <v>1275</v>
      </c>
      <c r="E12" s="11" t="s">
        <v>1276</v>
      </c>
      <c r="F12" s="276" t="s">
        <v>1277</v>
      </c>
    </row>
    <row r="13" spans="1:9">
      <c r="A13" s="460" t="s">
        <v>1271</v>
      </c>
      <c r="B13" s="11">
        <v>4000</v>
      </c>
      <c r="C13" s="11">
        <v>4500</v>
      </c>
      <c r="D13" s="11">
        <v>105</v>
      </c>
      <c r="E13" s="11">
        <v>92</v>
      </c>
      <c r="F13" s="276" t="s">
        <v>1272</v>
      </c>
    </row>
    <row r="14" spans="1:9" ht="5.0999999999999996" customHeight="1">
      <c r="A14" s="3"/>
    </row>
    <row r="15" spans="1:9" ht="44.25" customHeight="1">
      <c r="A15" s="947" t="s">
        <v>148</v>
      </c>
      <c r="B15" s="947"/>
      <c r="C15" s="947"/>
      <c r="D15" s="947"/>
      <c r="E15" s="947"/>
      <c r="F15" s="947"/>
    </row>
    <row r="16" spans="1:9">
      <c r="A16" s="59" t="s">
        <v>1292</v>
      </c>
    </row>
    <row r="17" spans="1:6" ht="46.5" customHeight="1">
      <c r="A17" s="947" t="s">
        <v>1293</v>
      </c>
      <c r="B17" s="947"/>
      <c r="C17" s="947"/>
      <c r="D17" s="947"/>
      <c r="E17" s="947"/>
      <c r="F17" s="947"/>
    </row>
    <row r="18" spans="1:6">
      <c r="A18" s="97" t="s">
        <v>2707</v>
      </c>
    </row>
  </sheetData>
  <mergeCells count="6">
    <mergeCell ref="A15:F15"/>
    <mergeCell ref="A17:F17"/>
    <mergeCell ref="F4:F5"/>
    <mergeCell ref="A4:A5"/>
    <mergeCell ref="B4:C4"/>
    <mergeCell ref="D4:E4"/>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72"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heetViews>
  <sheetFormatPr defaultRowHeight="12.75"/>
  <cols>
    <col min="1" max="1" width="18.42578125" customWidth="1"/>
    <col min="2" max="2" width="7.42578125" customWidth="1"/>
    <col min="3" max="3" width="8.5703125" customWidth="1"/>
    <col min="4" max="9" width="7.42578125" customWidth="1"/>
    <col min="10" max="10" width="20.42578125" customWidth="1"/>
  </cols>
  <sheetData>
    <row r="1" spans="1:12">
      <c r="A1" s="1" t="s">
        <v>3437</v>
      </c>
      <c r="L1" s="245" t="s">
        <v>1195</v>
      </c>
    </row>
    <row r="2" spans="1:12">
      <c r="A2" s="105" t="s">
        <v>156</v>
      </c>
      <c r="L2" s="246" t="s">
        <v>1196</v>
      </c>
    </row>
    <row r="3" spans="1:12">
      <c r="A3" s="54" t="s">
        <v>157</v>
      </c>
    </row>
    <row r="4" spans="1:12" ht="5.0999999999999996" customHeight="1">
      <c r="A4" s="28"/>
    </row>
    <row r="5" spans="1:12" ht="22.5" customHeight="1">
      <c r="A5" s="926" t="s">
        <v>1294</v>
      </c>
      <c r="B5" s="916" t="s">
        <v>115</v>
      </c>
      <c r="C5" s="916" t="s">
        <v>155</v>
      </c>
      <c r="D5" s="916"/>
      <c r="E5" s="916"/>
      <c r="F5" s="916"/>
      <c r="G5" s="916"/>
      <c r="H5" s="916"/>
      <c r="I5" s="916"/>
      <c r="J5" s="990" t="s">
        <v>1295</v>
      </c>
    </row>
    <row r="6" spans="1:12" ht="15" customHeight="1">
      <c r="A6" s="941"/>
      <c r="B6" s="942"/>
      <c r="C6" s="258" t="s">
        <v>1296</v>
      </c>
      <c r="D6" s="258" t="s">
        <v>1297</v>
      </c>
      <c r="E6" s="258" t="s">
        <v>1298</v>
      </c>
      <c r="F6" s="258" t="s">
        <v>1299</v>
      </c>
      <c r="G6" s="258" t="s">
        <v>1300</v>
      </c>
      <c r="H6" s="258" t="s">
        <v>1301</v>
      </c>
      <c r="I6" s="258" t="s">
        <v>1254</v>
      </c>
      <c r="J6" s="988"/>
    </row>
    <row r="7" spans="1:12">
      <c r="A7" s="51" t="s">
        <v>1920</v>
      </c>
      <c r="B7" s="13">
        <v>2769</v>
      </c>
      <c r="C7" s="13">
        <v>213</v>
      </c>
      <c r="D7" s="13">
        <v>174</v>
      </c>
      <c r="E7" s="13">
        <v>382</v>
      </c>
      <c r="F7" s="13">
        <v>585</v>
      </c>
      <c r="G7" s="13">
        <v>322</v>
      </c>
      <c r="H7" s="13">
        <v>329</v>
      </c>
      <c r="I7" s="13">
        <v>764</v>
      </c>
      <c r="J7" s="96" t="s">
        <v>1921</v>
      </c>
    </row>
    <row r="8" spans="1:12">
      <c r="A8" s="40" t="s">
        <v>1286</v>
      </c>
      <c r="B8" s="11">
        <v>151</v>
      </c>
      <c r="C8" s="11">
        <v>16</v>
      </c>
      <c r="D8" s="11">
        <v>22</v>
      </c>
      <c r="E8" s="11">
        <v>24</v>
      </c>
      <c r="F8" s="11">
        <v>15</v>
      </c>
      <c r="G8" s="11">
        <v>30</v>
      </c>
      <c r="H8" s="11">
        <v>23</v>
      </c>
      <c r="I8" s="11">
        <v>21</v>
      </c>
      <c r="J8" s="79" t="s">
        <v>1287</v>
      </c>
    </row>
    <row r="9" spans="1:12">
      <c r="A9" s="40" t="s">
        <v>1302</v>
      </c>
      <c r="B9" s="11">
        <v>129</v>
      </c>
      <c r="C9" s="11">
        <v>1</v>
      </c>
      <c r="D9" s="11">
        <v>17</v>
      </c>
      <c r="E9" s="11">
        <v>8</v>
      </c>
      <c r="F9" s="11">
        <v>36</v>
      </c>
      <c r="G9" s="11">
        <v>48</v>
      </c>
      <c r="H9" s="11">
        <v>1</v>
      </c>
      <c r="I9" s="11">
        <v>18</v>
      </c>
      <c r="J9" s="79" t="s">
        <v>1303</v>
      </c>
    </row>
    <row r="10" spans="1:12">
      <c r="A10" s="40" t="s">
        <v>1304</v>
      </c>
      <c r="B10" s="11">
        <v>2477</v>
      </c>
      <c r="C10" s="11">
        <v>196</v>
      </c>
      <c r="D10" s="11">
        <v>135</v>
      </c>
      <c r="E10" s="11">
        <v>350</v>
      </c>
      <c r="F10" s="11">
        <v>533</v>
      </c>
      <c r="G10" s="11">
        <v>240</v>
      </c>
      <c r="H10" s="11">
        <v>304</v>
      </c>
      <c r="I10" s="11">
        <v>719</v>
      </c>
      <c r="J10" s="79" t="s">
        <v>1305</v>
      </c>
    </row>
    <row r="11" spans="1:12">
      <c r="A11" s="52" t="s">
        <v>1306</v>
      </c>
      <c r="B11" s="11">
        <v>2174</v>
      </c>
      <c r="C11" s="11">
        <v>196</v>
      </c>
      <c r="D11" s="11">
        <v>133</v>
      </c>
      <c r="E11" s="11">
        <v>258</v>
      </c>
      <c r="F11" s="11">
        <v>393</v>
      </c>
      <c r="G11" s="11">
        <v>228</v>
      </c>
      <c r="H11" s="11">
        <v>304</v>
      </c>
      <c r="I11" s="11">
        <v>661</v>
      </c>
      <c r="J11" s="103" t="s">
        <v>1307</v>
      </c>
    </row>
    <row r="12" spans="1:12">
      <c r="A12" s="277" t="s">
        <v>1308</v>
      </c>
      <c r="B12" s="11">
        <v>286</v>
      </c>
      <c r="C12" s="11" t="s">
        <v>1309</v>
      </c>
      <c r="D12" s="11" t="s">
        <v>1309</v>
      </c>
      <c r="E12" s="11">
        <v>90</v>
      </c>
      <c r="F12" s="11">
        <v>138</v>
      </c>
      <c r="G12" s="11" t="s">
        <v>1309</v>
      </c>
      <c r="H12" s="11" t="s">
        <v>1309</v>
      </c>
      <c r="I12" s="11">
        <v>58</v>
      </c>
      <c r="J12" s="104" t="s">
        <v>1310</v>
      </c>
    </row>
    <row r="13" spans="1:12">
      <c r="A13" s="277" t="s">
        <v>1311</v>
      </c>
      <c r="B13" s="11">
        <v>18</v>
      </c>
      <c r="C13" s="11" t="s">
        <v>1309</v>
      </c>
      <c r="D13" s="11">
        <v>2</v>
      </c>
      <c r="E13" s="11">
        <v>2</v>
      </c>
      <c r="F13" s="11">
        <v>2</v>
      </c>
      <c r="G13" s="11">
        <v>12</v>
      </c>
      <c r="H13" s="11" t="s">
        <v>1309</v>
      </c>
      <c r="I13" s="11" t="s">
        <v>1309</v>
      </c>
      <c r="J13" s="104" t="s">
        <v>1312</v>
      </c>
    </row>
    <row r="14" spans="1:12">
      <c r="A14" s="40" t="s">
        <v>1313</v>
      </c>
      <c r="B14" s="11">
        <v>12</v>
      </c>
      <c r="C14" s="11" t="s">
        <v>1309</v>
      </c>
      <c r="D14" s="11" t="s">
        <v>1309</v>
      </c>
      <c r="E14" s="11" t="s">
        <v>1309</v>
      </c>
      <c r="F14" s="11">
        <v>1</v>
      </c>
      <c r="G14" s="11">
        <v>4</v>
      </c>
      <c r="H14" s="11">
        <v>1</v>
      </c>
      <c r="I14" s="11">
        <v>6</v>
      </c>
      <c r="J14" s="79" t="s">
        <v>1314</v>
      </c>
    </row>
    <row r="15" spans="1:12" ht="5.0999999999999996" customHeight="1">
      <c r="A15" s="48"/>
    </row>
    <row r="16" spans="1:12" ht="36" customHeight="1">
      <c r="A16" s="947" t="s">
        <v>2578</v>
      </c>
      <c r="B16" s="947"/>
      <c r="C16" s="947"/>
      <c r="D16" s="947"/>
      <c r="E16" s="947"/>
      <c r="F16" s="947"/>
      <c r="G16" s="947"/>
      <c r="H16" s="947"/>
      <c r="I16" s="947"/>
      <c r="J16" s="947"/>
    </row>
    <row r="17" spans="1:10">
      <c r="A17" s="59" t="s">
        <v>1292</v>
      </c>
    </row>
    <row r="18" spans="1:10" ht="39" customHeight="1">
      <c r="A18" s="947" t="s">
        <v>158</v>
      </c>
      <c r="B18" s="947"/>
      <c r="C18" s="947"/>
      <c r="D18" s="947"/>
      <c r="E18" s="947"/>
      <c r="F18" s="947"/>
      <c r="G18" s="947"/>
      <c r="H18" s="947"/>
      <c r="I18" s="947"/>
      <c r="J18" s="947"/>
    </row>
    <row r="19" spans="1:10">
      <c r="A19" s="97" t="s">
        <v>2707</v>
      </c>
    </row>
  </sheetData>
  <mergeCells count="6">
    <mergeCell ref="A16:J16"/>
    <mergeCell ref="A18:J18"/>
    <mergeCell ref="A5:A6"/>
    <mergeCell ref="C5:I5"/>
    <mergeCell ref="J5:J6"/>
    <mergeCell ref="B5:B6"/>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zoomScaleNormal="100" workbookViewId="0"/>
  </sheetViews>
  <sheetFormatPr defaultRowHeight="12.75"/>
  <cols>
    <col min="1" max="1" width="29.5703125" customWidth="1"/>
    <col min="8" max="8" width="9.85546875" customWidth="1"/>
    <col min="9" max="9" width="25.28515625" customWidth="1"/>
  </cols>
  <sheetData>
    <row r="1" spans="1:11">
      <c r="A1" s="32" t="s">
        <v>3438</v>
      </c>
      <c r="K1" s="245" t="s">
        <v>1195</v>
      </c>
    </row>
    <row r="2" spans="1:11">
      <c r="A2" s="54" t="s">
        <v>1315</v>
      </c>
      <c r="K2" s="246" t="s">
        <v>1196</v>
      </c>
    </row>
    <row r="3" spans="1:11" ht="5.0999999999999996" customHeight="1">
      <c r="A3" s="54"/>
      <c r="K3" s="247"/>
    </row>
    <row r="4" spans="1:11" ht="33.75">
      <c r="A4" s="220" t="s">
        <v>1316</v>
      </c>
      <c r="B4" s="69" t="s">
        <v>115</v>
      </c>
      <c r="C4" s="69" t="s">
        <v>160</v>
      </c>
      <c r="D4" s="69" t="s">
        <v>161</v>
      </c>
      <c r="E4" s="69" t="s">
        <v>162</v>
      </c>
      <c r="F4" s="69" t="s">
        <v>163</v>
      </c>
      <c r="G4" s="69" t="s">
        <v>164</v>
      </c>
      <c r="H4" s="69" t="s">
        <v>165</v>
      </c>
      <c r="I4" s="221" t="s">
        <v>1317</v>
      </c>
    </row>
    <row r="5" spans="1:11" ht="12.75" customHeight="1">
      <c r="A5" s="202"/>
      <c r="B5" s="186"/>
      <c r="C5" s="186"/>
      <c r="D5" s="186"/>
      <c r="E5" s="186"/>
      <c r="F5" s="186"/>
      <c r="G5" s="186"/>
      <c r="H5" s="186"/>
      <c r="I5" s="278" t="s">
        <v>1322</v>
      </c>
    </row>
    <row r="6" spans="1:11" ht="12.75" customHeight="1">
      <c r="A6" s="60" t="s">
        <v>1318</v>
      </c>
      <c r="B6" s="112"/>
      <c r="C6" s="112"/>
      <c r="D6" s="112"/>
      <c r="E6" s="112"/>
      <c r="F6" s="112"/>
      <c r="G6" s="112"/>
      <c r="H6" s="112"/>
      <c r="I6" s="279" t="s">
        <v>173</v>
      </c>
    </row>
    <row r="7" spans="1:11" ht="12.75" customHeight="1">
      <c r="A7" s="63" t="s">
        <v>1319</v>
      </c>
      <c r="B7" s="11" t="s">
        <v>1320</v>
      </c>
      <c r="C7" s="11">
        <v>105</v>
      </c>
      <c r="D7" s="11">
        <v>414</v>
      </c>
      <c r="E7" s="11">
        <v>9</v>
      </c>
      <c r="F7" s="11">
        <v>18</v>
      </c>
      <c r="G7" s="11" t="s">
        <v>1321</v>
      </c>
      <c r="H7" s="11">
        <v>4</v>
      </c>
      <c r="I7" s="279" t="s">
        <v>174</v>
      </c>
    </row>
    <row r="8" spans="1:11" ht="12.75" customHeight="1">
      <c r="A8" s="17" t="s">
        <v>1323</v>
      </c>
      <c r="B8" s="11">
        <v>646</v>
      </c>
      <c r="C8" s="11">
        <v>92</v>
      </c>
      <c r="D8" s="11" t="s">
        <v>1324</v>
      </c>
      <c r="E8" s="11" t="s">
        <v>1325</v>
      </c>
      <c r="F8" s="11">
        <v>18</v>
      </c>
      <c r="G8" s="11" t="s">
        <v>1326</v>
      </c>
      <c r="H8" s="11">
        <v>4</v>
      </c>
      <c r="I8" s="14" t="s">
        <v>1327</v>
      </c>
    </row>
    <row r="9" spans="1:11" ht="12.75" customHeight="1">
      <c r="A9" s="60" t="s">
        <v>1328</v>
      </c>
      <c r="B9" s="112"/>
      <c r="C9" s="112"/>
      <c r="D9" s="112"/>
      <c r="E9" s="112"/>
      <c r="F9" s="112"/>
      <c r="G9" s="112"/>
      <c r="H9" s="112"/>
      <c r="I9" s="14" t="s">
        <v>166</v>
      </c>
    </row>
    <row r="10" spans="1:11" ht="12.75" customHeight="1">
      <c r="A10" s="62" t="s">
        <v>1329</v>
      </c>
      <c r="B10" s="46"/>
      <c r="C10" s="46"/>
      <c r="D10" s="46"/>
      <c r="E10" s="46"/>
      <c r="F10" s="46"/>
      <c r="G10" s="46"/>
      <c r="H10" s="46"/>
      <c r="I10" s="279" t="s">
        <v>167</v>
      </c>
    </row>
    <row r="11" spans="1:11" ht="12.75" customHeight="1">
      <c r="A11" s="63" t="s">
        <v>1330</v>
      </c>
      <c r="B11" s="11" t="s">
        <v>1331</v>
      </c>
      <c r="C11" s="11" t="s">
        <v>1332</v>
      </c>
      <c r="D11" s="11">
        <v>232</v>
      </c>
      <c r="E11" s="11">
        <v>8</v>
      </c>
      <c r="F11" s="11">
        <v>18</v>
      </c>
      <c r="G11" s="11">
        <v>104</v>
      </c>
      <c r="H11" s="11">
        <v>4</v>
      </c>
      <c r="I11" s="279" t="s">
        <v>168</v>
      </c>
    </row>
    <row r="12" spans="1:11" ht="12.75" customHeight="1">
      <c r="A12" s="60" t="s">
        <v>1333</v>
      </c>
      <c r="B12" s="112"/>
      <c r="C12" s="112"/>
      <c r="D12" s="112"/>
      <c r="E12" s="112"/>
      <c r="F12" s="112"/>
      <c r="G12" s="112"/>
      <c r="H12" s="112"/>
      <c r="I12" s="14" t="s">
        <v>169</v>
      </c>
    </row>
    <row r="13" spans="1:11" ht="12.75" customHeight="1">
      <c r="A13" s="63" t="s">
        <v>1334</v>
      </c>
      <c r="B13" s="11" t="s">
        <v>1335</v>
      </c>
      <c r="C13" s="11">
        <v>7</v>
      </c>
      <c r="D13" s="11" t="s">
        <v>1336</v>
      </c>
      <c r="E13" s="11" t="s">
        <v>1309</v>
      </c>
      <c r="F13" s="11" t="s">
        <v>1309</v>
      </c>
      <c r="G13" s="11" t="s">
        <v>1337</v>
      </c>
      <c r="H13" s="11" t="s">
        <v>1309</v>
      </c>
      <c r="I13" s="279" t="s">
        <v>170</v>
      </c>
    </row>
    <row r="14" spans="1:11" ht="12.75" customHeight="1">
      <c r="A14" s="60" t="s">
        <v>1338</v>
      </c>
      <c r="B14" s="11"/>
      <c r="C14" s="11"/>
      <c r="D14" s="11"/>
      <c r="E14" s="11"/>
      <c r="F14" s="11"/>
      <c r="G14" s="11"/>
      <c r="H14" s="11"/>
      <c r="I14" s="14" t="s">
        <v>171</v>
      </c>
    </row>
    <row r="15" spans="1:11" ht="12.75" customHeight="1">
      <c r="A15" s="63" t="s">
        <v>1339</v>
      </c>
      <c r="B15" s="11" t="s">
        <v>1340</v>
      </c>
      <c r="C15" s="11" t="s">
        <v>1341</v>
      </c>
      <c r="D15" s="11" t="s">
        <v>1342</v>
      </c>
      <c r="E15" s="11" t="s">
        <v>1309</v>
      </c>
      <c r="F15" s="11" t="s">
        <v>1309</v>
      </c>
      <c r="G15" s="11" t="s">
        <v>1343</v>
      </c>
      <c r="H15" s="11" t="s">
        <v>1309</v>
      </c>
      <c r="I15" s="279" t="s">
        <v>172</v>
      </c>
    </row>
    <row r="16" spans="1:11" ht="5.0999999999999996" customHeight="1">
      <c r="A16" s="3"/>
    </row>
    <row r="17" spans="1:9" ht="25.5" customHeight="1">
      <c r="A17" s="947" t="s">
        <v>2579</v>
      </c>
      <c r="B17" s="947"/>
      <c r="C17" s="947"/>
      <c r="D17" s="947"/>
      <c r="E17" s="947"/>
      <c r="F17" s="947"/>
      <c r="G17" s="947"/>
      <c r="H17" s="947"/>
      <c r="I17" s="947"/>
    </row>
    <row r="18" spans="1:9">
      <c r="A18" s="59" t="s">
        <v>2708</v>
      </c>
    </row>
    <row r="19" spans="1:9" ht="25.5" customHeight="1">
      <c r="A19" s="947" t="s">
        <v>175</v>
      </c>
      <c r="B19" s="947"/>
      <c r="C19" s="947"/>
      <c r="D19" s="947"/>
      <c r="E19" s="947"/>
      <c r="F19" s="947"/>
      <c r="G19" s="947"/>
      <c r="H19" s="947"/>
      <c r="I19" s="947"/>
    </row>
    <row r="20" spans="1:9">
      <c r="A20" s="97" t="s">
        <v>2709</v>
      </c>
    </row>
  </sheetData>
  <mergeCells count="2">
    <mergeCell ref="A19:I19"/>
    <mergeCell ref="A17:I17"/>
  </mergeCells>
  <phoneticPr fontId="13" type="noConversion"/>
  <hyperlinks>
    <hyperlink ref="K1" location="'Spis tablic_Contents'!A1" display="&lt; POWRÓT"/>
    <hyperlink ref="K2" location="'Spis tablic_Contents'!A1" display="&lt; BACK"/>
  </hyperlinks>
  <pageMargins left="0.75" right="0.75" top="1" bottom="1" header="0.5" footer="0.5"/>
  <pageSetup paperSize="9" scale="72"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zoomScaleNormal="100" workbookViewId="0"/>
  </sheetViews>
  <sheetFormatPr defaultRowHeight="12.75"/>
  <cols>
    <col min="1" max="1" width="19" customWidth="1"/>
    <col min="10" max="10" width="17.140625" customWidth="1"/>
  </cols>
  <sheetData>
    <row r="1" spans="1:12">
      <c r="A1" s="114" t="s">
        <v>3439</v>
      </c>
      <c r="L1" s="245" t="s">
        <v>1195</v>
      </c>
    </row>
    <row r="2" spans="1:12">
      <c r="A2" s="105" t="s">
        <v>178</v>
      </c>
      <c r="L2" s="246" t="s">
        <v>1196</v>
      </c>
    </row>
    <row r="3" spans="1:12">
      <c r="A3" s="54" t="s">
        <v>1344</v>
      </c>
    </row>
    <row r="4" spans="1:12" ht="5.0999999999999996" customHeight="1">
      <c r="A4" s="54"/>
    </row>
    <row r="5" spans="1:12" ht="27" customHeight="1">
      <c r="A5" s="993" t="s">
        <v>1903</v>
      </c>
      <c r="B5" s="916" t="s">
        <v>115</v>
      </c>
      <c r="C5" s="923" t="s">
        <v>177</v>
      </c>
      <c r="D5" s="923"/>
      <c r="E5" s="923"/>
      <c r="F5" s="923"/>
      <c r="G5" s="923"/>
      <c r="H5" s="923"/>
      <c r="I5" s="923"/>
      <c r="J5" s="991" t="s">
        <v>1904</v>
      </c>
    </row>
    <row r="6" spans="1:12" ht="16.5" customHeight="1">
      <c r="A6" s="994"/>
      <c r="B6" s="942"/>
      <c r="C6" s="227" t="s">
        <v>1249</v>
      </c>
      <c r="D6" s="226" t="s">
        <v>1345</v>
      </c>
      <c r="E6" s="258" t="s">
        <v>1251</v>
      </c>
      <c r="F6" s="258" t="s">
        <v>1252</v>
      </c>
      <c r="G6" s="258" t="s">
        <v>1253</v>
      </c>
      <c r="H6" s="224" t="s">
        <v>1346</v>
      </c>
      <c r="I6" s="227" t="s">
        <v>1347</v>
      </c>
      <c r="J6" s="992"/>
    </row>
    <row r="7" spans="1:12">
      <c r="A7" s="51" t="s">
        <v>1348</v>
      </c>
      <c r="B7" s="13">
        <v>130</v>
      </c>
      <c r="C7" s="34">
        <v>2</v>
      </c>
      <c r="D7" s="35">
        <v>14</v>
      </c>
      <c r="E7" s="13">
        <v>22</v>
      </c>
      <c r="F7" s="13">
        <v>24</v>
      </c>
      <c r="G7" s="13">
        <v>15</v>
      </c>
      <c r="H7" s="107">
        <v>30</v>
      </c>
      <c r="I7" s="107">
        <v>23</v>
      </c>
      <c r="J7" s="96" t="s">
        <v>1921</v>
      </c>
    </row>
    <row r="8" spans="1:12">
      <c r="A8" s="40" t="s">
        <v>1271</v>
      </c>
      <c r="B8" s="11">
        <v>32</v>
      </c>
      <c r="C8" s="33">
        <v>2</v>
      </c>
      <c r="D8" s="22">
        <v>2</v>
      </c>
      <c r="E8" s="11">
        <v>2</v>
      </c>
      <c r="F8" s="11">
        <v>10</v>
      </c>
      <c r="G8" s="11">
        <v>1</v>
      </c>
      <c r="H8" s="101">
        <v>9</v>
      </c>
      <c r="I8" s="101">
        <v>6</v>
      </c>
      <c r="J8" s="79" t="s">
        <v>1272</v>
      </c>
    </row>
    <row r="9" spans="1:12">
      <c r="A9" s="40" t="s">
        <v>1273</v>
      </c>
      <c r="B9" s="11">
        <v>70</v>
      </c>
      <c r="C9" s="33" t="s">
        <v>1309</v>
      </c>
      <c r="D9" s="22">
        <v>10</v>
      </c>
      <c r="E9" s="11">
        <v>16</v>
      </c>
      <c r="F9" s="11">
        <v>8</v>
      </c>
      <c r="G9" s="11">
        <v>10</v>
      </c>
      <c r="H9" s="101">
        <v>10</v>
      </c>
      <c r="I9" s="101">
        <v>16</v>
      </c>
      <c r="J9" s="79" t="s">
        <v>1277</v>
      </c>
    </row>
    <row r="10" spans="1:12">
      <c r="A10" s="40" t="s">
        <v>1278</v>
      </c>
      <c r="B10" s="11">
        <v>4</v>
      </c>
      <c r="C10" s="33" t="s">
        <v>1309</v>
      </c>
      <c r="D10" s="22">
        <v>1</v>
      </c>
      <c r="E10" s="11">
        <v>1</v>
      </c>
      <c r="F10" s="11">
        <v>1</v>
      </c>
      <c r="G10" s="11">
        <v>1</v>
      </c>
      <c r="H10" s="101" t="s">
        <v>1309</v>
      </c>
      <c r="I10" s="101" t="s">
        <v>1309</v>
      </c>
      <c r="J10" s="79" t="s">
        <v>1279</v>
      </c>
    </row>
    <row r="11" spans="1:12">
      <c r="A11" s="40" t="s">
        <v>1280</v>
      </c>
      <c r="B11" s="11">
        <v>3</v>
      </c>
      <c r="C11" s="33" t="s">
        <v>1309</v>
      </c>
      <c r="D11" s="22" t="s">
        <v>1309</v>
      </c>
      <c r="E11" s="11" t="s">
        <v>1309</v>
      </c>
      <c r="F11" s="11" t="s">
        <v>1309</v>
      </c>
      <c r="G11" s="11" t="s">
        <v>1309</v>
      </c>
      <c r="H11" s="101">
        <v>2</v>
      </c>
      <c r="I11" s="101">
        <v>1</v>
      </c>
      <c r="J11" s="79" t="s">
        <v>1281</v>
      </c>
    </row>
    <row r="12" spans="1:12">
      <c r="A12" s="40" t="s">
        <v>1282</v>
      </c>
      <c r="B12" s="11">
        <v>17</v>
      </c>
      <c r="C12" s="33" t="s">
        <v>1309</v>
      </c>
      <c r="D12" s="22">
        <v>1</v>
      </c>
      <c r="E12" s="11">
        <v>3</v>
      </c>
      <c r="F12" s="11">
        <v>4</v>
      </c>
      <c r="G12" s="11">
        <v>2</v>
      </c>
      <c r="H12" s="101">
        <v>7</v>
      </c>
      <c r="I12" s="101" t="s">
        <v>1309</v>
      </c>
      <c r="J12" s="79" t="s">
        <v>1283</v>
      </c>
    </row>
    <row r="13" spans="1:12">
      <c r="A13" s="40" t="s">
        <v>1349</v>
      </c>
      <c r="B13" s="11">
        <v>4</v>
      </c>
      <c r="C13" s="33" t="s">
        <v>1309</v>
      </c>
      <c r="D13" s="22" t="s">
        <v>1309</v>
      </c>
      <c r="E13" s="11" t="s">
        <v>1309</v>
      </c>
      <c r="F13" s="11">
        <v>1</v>
      </c>
      <c r="G13" s="11">
        <v>1</v>
      </c>
      <c r="H13" s="101">
        <v>2</v>
      </c>
      <c r="I13" s="101" t="s">
        <v>1309</v>
      </c>
      <c r="J13" s="79" t="s">
        <v>1285</v>
      </c>
    </row>
    <row r="14" spans="1:12" ht="5.0999999999999996" customHeight="1">
      <c r="B14" s="30"/>
      <c r="C14" s="30"/>
      <c r="D14" s="30"/>
      <c r="E14" s="30"/>
      <c r="F14" s="30"/>
      <c r="G14" s="30"/>
      <c r="H14" s="30"/>
      <c r="I14" s="30"/>
      <c r="J14" s="30"/>
    </row>
    <row r="15" spans="1:12" ht="48" customHeight="1">
      <c r="A15" s="947" t="s">
        <v>1350</v>
      </c>
      <c r="B15" s="947"/>
      <c r="C15" s="947"/>
      <c r="D15" s="947"/>
      <c r="E15" s="947"/>
      <c r="F15" s="947"/>
      <c r="G15" s="947"/>
      <c r="H15" s="947"/>
      <c r="I15" s="947"/>
      <c r="J15" s="947"/>
    </row>
    <row r="16" spans="1:12">
      <c r="A16" s="59" t="s">
        <v>2708</v>
      </c>
    </row>
    <row r="17" spans="1:10" ht="33" customHeight="1">
      <c r="A17" s="947" t="s">
        <v>1351</v>
      </c>
      <c r="B17" s="947"/>
      <c r="C17" s="947"/>
      <c r="D17" s="947"/>
      <c r="E17" s="947"/>
      <c r="F17" s="947"/>
      <c r="G17" s="947"/>
      <c r="H17" s="947"/>
      <c r="I17" s="947"/>
      <c r="J17" s="947"/>
    </row>
    <row r="18" spans="1:10">
      <c r="A18" s="97" t="s">
        <v>2709</v>
      </c>
    </row>
  </sheetData>
  <mergeCells count="6">
    <mergeCell ref="A17:J17"/>
    <mergeCell ref="A15:J15"/>
    <mergeCell ref="J5:J6"/>
    <mergeCell ref="A5:A6"/>
    <mergeCell ref="C5:I5"/>
    <mergeCell ref="B5:B6"/>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120" zoomScaleNormal="120" workbookViewId="0"/>
  </sheetViews>
  <sheetFormatPr defaultRowHeight="12.75"/>
  <cols>
    <col min="1" max="1" width="26.42578125" style="369" customWidth="1"/>
    <col min="2" max="6" width="9.140625" style="369"/>
    <col min="7" max="7" width="16.28515625" style="369" customWidth="1"/>
    <col min="8" max="16384" width="9.140625" style="369"/>
  </cols>
  <sheetData>
    <row r="1" spans="1:9">
      <c r="A1" s="1" t="s">
        <v>3440</v>
      </c>
      <c r="I1" s="245" t="s">
        <v>1195</v>
      </c>
    </row>
    <row r="2" spans="1:9">
      <c r="A2" s="54" t="s">
        <v>2590</v>
      </c>
      <c r="I2" s="246" t="s">
        <v>1196</v>
      </c>
    </row>
    <row r="3" spans="1:9" ht="5.0999999999999996" customHeight="1">
      <c r="A3" s="54"/>
      <c r="I3" s="247"/>
    </row>
    <row r="4" spans="1:9" ht="19.5" customHeight="1">
      <c r="A4" s="926" t="s">
        <v>180</v>
      </c>
      <c r="B4" s="224">
        <v>2000</v>
      </c>
      <c r="C4" s="258">
        <v>2005</v>
      </c>
      <c r="D4" s="258">
        <v>2010</v>
      </c>
      <c r="E4" s="754">
        <v>2015</v>
      </c>
      <c r="F4" s="226">
        <v>2016</v>
      </c>
      <c r="G4" s="987" t="s">
        <v>181</v>
      </c>
    </row>
    <row r="5" spans="1:9" ht="24" customHeight="1">
      <c r="A5" s="941"/>
      <c r="B5" s="938" t="s">
        <v>2591</v>
      </c>
      <c r="C5" s="938"/>
      <c r="D5" s="938"/>
      <c r="E5" s="938"/>
      <c r="F5" s="938"/>
      <c r="G5" s="995"/>
    </row>
    <row r="6" spans="1:9" ht="11.25" customHeight="1">
      <c r="A6" s="874" t="s">
        <v>2838</v>
      </c>
      <c r="B6" s="10">
        <v>715</v>
      </c>
      <c r="C6" s="10">
        <v>901</v>
      </c>
      <c r="D6" s="10">
        <v>1224</v>
      </c>
      <c r="E6" s="10">
        <v>1553</v>
      </c>
      <c r="F6" s="10">
        <v>1712</v>
      </c>
      <c r="G6" s="30" t="s">
        <v>2842</v>
      </c>
    </row>
    <row r="7" spans="1:9" ht="11.25" customHeight="1">
      <c r="A7" s="766" t="s">
        <v>2836</v>
      </c>
      <c r="B7" s="11">
        <v>87</v>
      </c>
      <c r="C7" s="11">
        <v>138</v>
      </c>
      <c r="D7" s="11">
        <v>172</v>
      </c>
      <c r="E7" s="11">
        <v>275</v>
      </c>
      <c r="F7" s="11">
        <v>384</v>
      </c>
      <c r="G7" s="30" t="s">
        <v>2843</v>
      </c>
    </row>
    <row r="8" spans="1:9">
      <c r="A8" s="766" t="s">
        <v>2837</v>
      </c>
      <c r="B8" s="11">
        <v>118</v>
      </c>
      <c r="C8" s="11">
        <v>164</v>
      </c>
      <c r="D8" s="11">
        <v>147</v>
      </c>
      <c r="E8" s="11">
        <v>224</v>
      </c>
      <c r="F8" s="11">
        <v>262</v>
      </c>
      <c r="G8" s="30" t="s">
        <v>2844</v>
      </c>
    </row>
    <row r="9" spans="1:9">
      <c r="A9" s="766" t="s">
        <v>2839</v>
      </c>
      <c r="B9" s="11">
        <v>24464</v>
      </c>
      <c r="C9" s="11">
        <v>43499</v>
      </c>
      <c r="D9" s="11">
        <v>68993</v>
      </c>
      <c r="E9" s="11">
        <v>101336</v>
      </c>
      <c r="F9" s="11">
        <v>121624</v>
      </c>
      <c r="G9" s="30" t="s">
        <v>2845</v>
      </c>
    </row>
    <row r="10" spans="1:9">
      <c r="A10" s="766" t="s">
        <v>2840</v>
      </c>
      <c r="B10" s="11" t="s">
        <v>1353</v>
      </c>
      <c r="C10" s="11">
        <v>231</v>
      </c>
      <c r="D10" s="11">
        <v>285</v>
      </c>
      <c r="E10" s="11">
        <v>390</v>
      </c>
      <c r="F10" s="11">
        <v>434</v>
      </c>
      <c r="G10" s="30" t="s">
        <v>2846</v>
      </c>
    </row>
    <row r="11" spans="1:9">
      <c r="A11" s="766" t="s">
        <v>2841</v>
      </c>
      <c r="B11" s="11" t="s">
        <v>1354</v>
      </c>
      <c r="C11" s="11">
        <v>800</v>
      </c>
      <c r="D11" s="11">
        <v>770</v>
      </c>
      <c r="E11" s="11">
        <v>1484</v>
      </c>
      <c r="F11" s="11">
        <v>2139</v>
      </c>
      <c r="G11" s="30" t="s">
        <v>2847</v>
      </c>
    </row>
    <row r="12" spans="1:9">
      <c r="A12" s="766" t="s">
        <v>2848</v>
      </c>
      <c r="B12" s="99">
        <v>472</v>
      </c>
      <c r="C12" s="99">
        <v>484</v>
      </c>
      <c r="D12" s="99">
        <v>509</v>
      </c>
      <c r="E12" s="11">
        <v>447</v>
      </c>
      <c r="F12" s="11">
        <v>442</v>
      </c>
      <c r="G12" s="30" t="s">
        <v>2849</v>
      </c>
    </row>
    <row r="13" spans="1:9">
      <c r="A13" s="766" t="s">
        <v>2850</v>
      </c>
      <c r="B13" s="99">
        <v>2285</v>
      </c>
      <c r="C13" s="99">
        <v>1995</v>
      </c>
      <c r="D13" s="99">
        <v>770</v>
      </c>
      <c r="E13" s="11">
        <v>340</v>
      </c>
      <c r="F13" s="11">
        <v>382</v>
      </c>
      <c r="G13" s="30" t="s">
        <v>2851</v>
      </c>
    </row>
    <row r="14" spans="1:9">
      <c r="A14" s="108"/>
    </row>
    <row r="15" spans="1:9" ht="24" customHeight="1">
      <c r="A15" s="947" t="s">
        <v>2427</v>
      </c>
      <c r="B15" s="947"/>
      <c r="C15" s="947"/>
      <c r="D15" s="947"/>
      <c r="E15" s="947"/>
      <c r="F15" s="947"/>
      <c r="G15" s="947"/>
    </row>
    <row r="16" spans="1:9">
      <c r="A16" s="59" t="s">
        <v>529</v>
      </c>
    </row>
    <row r="17" spans="1:7" ht="23.25" customHeight="1">
      <c r="A17" s="947" t="s">
        <v>1355</v>
      </c>
      <c r="B17" s="947"/>
      <c r="C17" s="947"/>
      <c r="D17" s="947"/>
      <c r="E17" s="947"/>
      <c r="F17" s="947"/>
      <c r="G17" s="947"/>
    </row>
    <row r="18" spans="1:7">
      <c r="A18" s="97" t="s">
        <v>62</v>
      </c>
    </row>
  </sheetData>
  <mergeCells count="5">
    <mergeCell ref="A17:G17"/>
    <mergeCell ref="B5:F5"/>
    <mergeCell ref="G4:G5"/>
    <mergeCell ref="A4:A5"/>
    <mergeCell ref="A15:G15"/>
  </mergeCells>
  <phoneticPr fontId="13"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sheetViews>
  <sheetFormatPr defaultRowHeight="12.75"/>
  <cols>
    <col min="1" max="1" width="17.140625" style="369" customWidth="1"/>
    <col min="2" max="2" width="8.28515625" style="369" customWidth="1"/>
    <col min="3" max="3" width="8.42578125" style="369" customWidth="1"/>
    <col min="4" max="4" width="9.28515625" style="369" customWidth="1"/>
    <col min="5" max="5" width="8.85546875" style="369" customWidth="1"/>
    <col min="6" max="6" width="8.7109375" style="369" customWidth="1"/>
    <col min="7" max="7" width="9.140625" style="369"/>
    <col min="8" max="8" width="8.140625" style="369" customWidth="1"/>
    <col min="9" max="9" width="7.28515625" style="369" customWidth="1"/>
    <col min="10" max="10" width="7.5703125" style="369" customWidth="1"/>
    <col min="11" max="11" width="8.7109375" style="369" customWidth="1"/>
    <col min="12" max="12" width="9.42578125" style="369" customWidth="1"/>
    <col min="13" max="16384" width="9.140625" style="369"/>
  </cols>
  <sheetData>
    <row r="1" spans="1:14">
      <c r="A1" s="32" t="s">
        <v>3441</v>
      </c>
      <c r="N1" s="245" t="s">
        <v>1195</v>
      </c>
    </row>
    <row r="2" spans="1:14">
      <c r="A2" s="215" t="s">
        <v>502</v>
      </c>
      <c r="N2" s="246" t="s">
        <v>1196</v>
      </c>
    </row>
    <row r="3" spans="1:14">
      <c r="A3" s="54" t="s">
        <v>2766</v>
      </c>
    </row>
    <row r="4" spans="1:14">
      <c r="A4" s="54" t="s">
        <v>503</v>
      </c>
    </row>
    <row r="5" spans="1:14" ht="5.0999999999999996" customHeight="1">
      <c r="A5" s="54"/>
    </row>
    <row r="6" spans="1:14" ht="23.25" customHeight="1">
      <c r="A6" s="913" t="s">
        <v>97</v>
      </c>
      <c r="B6" s="915" t="s">
        <v>3106</v>
      </c>
      <c r="C6" s="915"/>
      <c r="D6" s="915"/>
      <c r="E6" s="915"/>
      <c r="F6" s="996" t="s">
        <v>3109</v>
      </c>
      <c r="G6" s="996" t="s">
        <v>3107</v>
      </c>
      <c r="H6" s="996" t="s">
        <v>3108</v>
      </c>
      <c r="I6" s="996" t="s">
        <v>3110</v>
      </c>
      <c r="J6" s="996" t="s">
        <v>3111</v>
      </c>
      <c r="K6" s="996" t="s">
        <v>3112</v>
      </c>
      <c r="L6" s="918" t="s">
        <v>3113</v>
      </c>
    </row>
    <row r="7" spans="1:14" ht="22.5" customHeight="1">
      <c r="A7" s="913"/>
      <c r="B7" s="954" t="s">
        <v>183</v>
      </c>
      <c r="C7" s="915" t="s">
        <v>184</v>
      </c>
      <c r="D7" s="915"/>
      <c r="E7" s="915"/>
      <c r="F7" s="996"/>
      <c r="G7" s="996"/>
      <c r="H7" s="996"/>
      <c r="I7" s="996"/>
      <c r="J7" s="996"/>
      <c r="K7" s="996"/>
      <c r="L7" s="918"/>
    </row>
    <row r="8" spans="1:14" ht="22.5" customHeight="1">
      <c r="A8" s="913"/>
      <c r="B8" s="955"/>
      <c r="C8" s="916" t="s">
        <v>186</v>
      </c>
      <c r="D8" s="915" t="s">
        <v>185</v>
      </c>
      <c r="E8" s="915"/>
      <c r="F8" s="996"/>
      <c r="G8" s="996"/>
      <c r="H8" s="996"/>
      <c r="I8" s="996"/>
      <c r="J8" s="996"/>
      <c r="K8" s="996"/>
      <c r="L8" s="918"/>
    </row>
    <row r="9" spans="1:14" ht="60.75" customHeight="1">
      <c r="A9" s="913"/>
      <c r="B9" s="997"/>
      <c r="C9" s="942"/>
      <c r="D9" s="826" t="s">
        <v>187</v>
      </c>
      <c r="E9" s="258" t="s">
        <v>2593</v>
      </c>
      <c r="F9" s="996"/>
      <c r="G9" s="996"/>
      <c r="H9" s="996"/>
      <c r="I9" s="996"/>
      <c r="J9" s="996"/>
      <c r="K9" s="996"/>
      <c r="L9" s="918"/>
    </row>
    <row r="10" spans="1:14">
      <c r="A10" s="913"/>
      <c r="B10" s="916" t="s">
        <v>2592</v>
      </c>
      <c r="C10" s="916"/>
      <c r="D10" s="916"/>
      <c r="E10" s="916"/>
      <c r="F10" s="916"/>
      <c r="G10" s="916"/>
      <c r="H10" s="916"/>
      <c r="I10" s="916"/>
      <c r="J10" s="916"/>
      <c r="K10" s="916"/>
      <c r="L10" s="922"/>
    </row>
    <row r="11" spans="1:14">
      <c r="A11" s="41" t="s">
        <v>2127</v>
      </c>
      <c r="B11" s="72">
        <v>1712</v>
      </c>
      <c r="C11" s="72">
        <v>1462</v>
      </c>
      <c r="D11" s="72">
        <v>114</v>
      </c>
      <c r="E11" s="72">
        <v>136</v>
      </c>
      <c r="F11" s="72">
        <v>384</v>
      </c>
      <c r="G11" s="72">
        <v>262</v>
      </c>
      <c r="H11" s="72">
        <v>121624</v>
      </c>
      <c r="I11" s="72">
        <v>434</v>
      </c>
      <c r="J11" s="72">
        <v>2139</v>
      </c>
      <c r="K11" s="72">
        <v>442</v>
      </c>
      <c r="L11" s="222">
        <v>382</v>
      </c>
    </row>
    <row r="12" spans="1:14">
      <c r="A12" s="387" t="s">
        <v>1932</v>
      </c>
      <c r="B12" s="368"/>
      <c r="C12" s="368"/>
      <c r="D12" s="368"/>
      <c r="E12" s="368"/>
      <c r="F12" s="368"/>
      <c r="G12" s="368"/>
      <c r="H12" s="368"/>
      <c r="I12" s="368"/>
      <c r="J12" s="368"/>
      <c r="K12" s="368"/>
      <c r="L12" s="372"/>
      <c r="M12" s="395"/>
    </row>
    <row r="13" spans="1:14">
      <c r="A13" s="26" t="s">
        <v>525</v>
      </c>
      <c r="B13" s="11">
        <v>5</v>
      </c>
      <c r="C13" s="11" t="s">
        <v>1014</v>
      </c>
      <c r="D13" s="11">
        <v>5</v>
      </c>
      <c r="E13" s="11" t="s">
        <v>1014</v>
      </c>
      <c r="F13" s="11">
        <v>20</v>
      </c>
      <c r="G13" s="11" t="s">
        <v>1014</v>
      </c>
      <c r="H13" s="11">
        <v>1027</v>
      </c>
      <c r="I13" s="11">
        <v>2</v>
      </c>
      <c r="J13" s="11">
        <v>42</v>
      </c>
      <c r="K13" s="11">
        <v>50</v>
      </c>
      <c r="L13" s="22">
        <v>120</v>
      </c>
      <c r="M13" s="465"/>
    </row>
    <row r="14" spans="1:14">
      <c r="A14" s="26" t="s">
        <v>1934</v>
      </c>
      <c r="B14" s="11">
        <v>5</v>
      </c>
      <c r="C14" s="11" t="s">
        <v>1014</v>
      </c>
      <c r="D14" s="11">
        <v>5</v>
      </c>
      <c r="E14" s="11" t="s">
        <v>1014</v>
      </c>
      <c r="F14" s="11" t="s">
        <v>1014</v>
      </c>
      <c r="G14" s="11" t="s">
        <v>1014</v>
      </c>
      <c r="H14" s="11">
        <v>5000</v>
      </c>
      <c r="I14" s="11" t="s">
        <v>1014</v>
      </c>
      <c r="J14" s="11">
        <v>20</v>
      </c>
      <c r="K14" s="11" t="s">
        <v>1014</v>
      </c>
      <c r="L14" s="22" t="s">
        <v>1014</v>
      </c>
      <c r="M14" s="465"/>
    </row>
    <row r="15" spans="1:14">
      <c r="A15" s="26" t="s">
        <v>527</v>
      </c>
      <c r="B15" s="11" t="s">
        <v>1014</v>
      </c>
      <c r="C15" s="11" t="s">
        <v>1014</v>
      </c>
      <c r="D15" s="11" t="s">
        <v>1014</v>
      </c>
      <c r="E15" s="11" t="s">
        <v>1014</v>
      </c>
      <c r="F15" s="11" t="s">
        <v>1014</v>
      </c>
      <c r="G15" s="11" t="s">
        <v>1014</v>
      </c>
      <c r="H15" s="11">
        <v>8350</v>
      </c>
      <c r="I15" s="11">
        <v>34</v>
      </c>
      <c r="J15" s="11">
        <v>160</v>
      </c>
      <c r="K15" s="11">
        <v>79</v>
      </c>
      <c r="L15" s="22">
        <v>5</v>
      </c>
      <c r="M15" s="465"/>
    </row>
    <row r="16" spans="1:14">
      <c r="A16" s="26" t="s">
        <v>528</v>
      </c>
      <c r="B16" s="11">
        <v>2</v>
      </c>
      <c r="C16" s="11">
        <v>2</v>
      </c>
      <c r="D16" s="11" t="s">
        <v>1014</v>
      </c>
      <c r="E16" s="11" t="s">
        <v>1014</v>
      </c>
      <c r="F16" s="11" t="s">
        <v>1014</v>
      </c>
      <c r="G16" s="11" t="s">
        <v>1014</v>
      </c>
      <c r="H16" s="11">
        <v>9400</v>
      </c>
      <c r="I16" s="11" t="s">
        <v>1014</v>
      </c>
      <c r="J16" s="11">
        <v>263</v>
      </c>
      <c r="K16" s="11">
        <v>12</v>
      </c>
      <c r="L16" s="22">
        <v>3</v>
      </c>
      <c r="M16" s="465"/>
    </row>
    <row r="17" spans="1:13">
      <c r="A17" s="26" t="s">
        <v>489</v>
      </c>
      <c r="B17" s="11">
        <v>7</v>
      </c>
      <c r="C17" s="11" t="s">
        <v>1014</v>
      </c>
      <c r="D17" s="11">
        <v>1</v>
      </c>
      <c r="E17" s="11">
        <v>6</v>
      </c>
      <c r="F17" s="11" t="s">
        <v>1014</v>
      </c>
      <c r="G17" s="11" t="s">
        <v>1014</v>
      </c>
      <c r="H17" s="11">
        <v>3300</v>
      </c>
      <c r="I17" s="11" t="s">
        <v>1014</v>
      </c>
      <c r="J17" s="11" t="s">
        <v>1014</v>
      </c>
      <c r="K17" s="11" t="s">
        <v>1014</v>
      </c>
      <c r="L17" s="22" t="s">
        <v>1014</v>
      </c>
      <c r="M17" s="465"/>
    </row>
    <row r="18" spans="1:13">
      <c r="A18" s="26" t="s">
        <v>490</v>
      </c>
      <c r="B18" s="11">
        <v>26</v>
      </c>
      <c r="C18" s="11" t="s">
        <v>1014</v>
      </c>
      <c r="D18" s="11" t="s">
        <v>1014</v>
      </c>
      <c r="E18" s="11">
        <v>26</v>
      </c>
      <c r="F18" s="11">
        <v>364</v>
      </c>
      <c r="G18" s="11">
        <v>22</v>
      </c>
      <c r="H18" s="11">
        <v>6000</v>
      </c>
      <c r="I18" s="11">
        <v>38</v>
      </c>
      <c r="J18" s="11">
        <v>72</v>
      </c>
      <c r="K18" s="11">
        <v>165</v>
      </c>
      <c r="L18" s="22">
        <v>95</v>
      </c>
      <c r="M18" s="465"/>
    </row>
    <row r="19" spans="1:13">
      <c r="A19" s="26" t="s">
        <v>491</v>
      </c>
      <c r="B19" s="11">
        <v>14</v>
      </c>
      <c r="C19" s="11" t="s">
        <v>1014</v>
      </c>
      <c r="D19" s="11">
        <v>8</v>
      </c>
      <c r="E19" s="11">
        <v>6</v>
      </c>
      <c r="F19" s="11" t="s">
        <v>1014</v>
      </c>
      <c r="G19" s="11" t="s">
        <v>1014</v>
      </c>
      <c r="H19" s="11">
        <v>16269</v>
      </c>
      <c r="I19" s="11">
        <v>3</v>
      </c>
      <c r="J19" s="11">
        <v>33</v>
      </c>
      <c r="K19" s="11" t="s">
        <v>1014</v>
      </c>
      <c r="L19" s="22">
        <v>18</v>
      </c>
      <c r="M19" s="465"/>
    </row>
    <row r="20" spans="1:13">
      <c r="A20" s="26" t="s">
        <v>492</v>
      </c>
      <c r="B20" s="11" t="s">
        <v>1014</v>
      </c>
      <c r="C20" s="11" t="s">
        <v>1014</v>
      </c>
      <c r="D20" s="11" t="s">
        <v>1014</v>
      </c>
      <c r="E20" s="11" t="s">
        <v>1014</v>
      </c>
      <c r="F20" s="11" t="s">
        <v>1014</v>
      </c>
      <c r="G20" s="11" t="s">
        <v>1014</v>
      </c>
      <c r="H20" s="11">
        <v>450</v>
      </c>
      <c r="I20" s="11" t="s">
        <v>1014</v>
      </c>
      <c r="J20" s="11" t="s">
        <v>1014</v>
      </c>
      <c r="K20" s="11" t="s">
        <v>1014</v>
      </c>
      <c r="L20" s="22" t="s">
        <v>1014</v>
      </c>
      <c r="M20" s="465"/>
    </row>
    <row r="21" spans="1:13">
      <c r="A21" s="26" t="s">
        <v>493</v>
      </c>
      <c r="B21" s="11">
        <v>425</v>
      </c>
      <c r="C21" s="11">
        <v>402</v>
      </c>
      <c r="D21" s="11" t="s">
        <v>1014</v>
      </c>
      <c r="E21" s="11">
        <v>23</v>
      </c>
      <c r="F21" s="11" t="s">
        <v>1014</v>
      </c>
      <c r="G21" s="11">
        <v>233</v>
      </c>
      <c r="H21" s="11">
        <v>14358</v>
      </c>
      <c r="I21" s="11">
        <v>287</v>
      </c>
      <c r="J21" s="11">
        <v>732</v>
      </c>
      <c r="K21" s="11">
        <v>6</v>
      </c>
      <c r="L21" s="22">
        <v>22</v>
      </c>
      <c r="M21" s="465"/>
    </row>
    <row r="22" spans="1:13">
      <c r="A22" s="26" t="s">
        <v>494</v>
      </c>
      <c r="B22" s="11">
        <v>791</v>
      </c>
      <c r="C22" s="11">
        <v>743</v>
      </c>
      <c r="D22" s="11">
        <v>2</v>
      </c>
      <c r="E22" s="11">
        <v>46</v>
      </c>
      <c r="F22" s="11" t="s">
        <v>1014</v>
      </c>
      <c r="G22" s="11" t="s">
        <v>1014</v>
      </c>
      <c r="H22" s="11">
        <v>15000</v>
      </c>
      <c r="I22" s="11">
        <v>30</v>
      </c>
      <c r="J22" s="11">
        <v>167</v>
      </c>
      <c r="K22" s="11">
        <v>20</v>
      </c>
      <c r="L22" s="22">
        <v>47</v>
      </c>
      <c r="M22" s="465"/>
    </row>
    <row r="23" spans="1:13">
      <c r="A23" s="26" t="s">
        <v>495</v>
      </c>
      <c r="B23" s="11">
        <v>19</v>
      </c>
      <c r="C23" s="11" t="s">
        <v>1014</v>
      </c>
      <c r="D23" s="11">
        <v>19</v>
      </c>
      <c r="E23" s="11" t="s">
        <v>1014</v>
      </c>
      <c r="F23" s="11" t="s">
        <v>1014</v>
      </c>
      <c r="G23" s="11" t="s">
        <v>1014</v>
      </c>
      <c r="H23" s="11">
        <v>2136</v>
      </c>
      <c r="I23" s="11" t="s">
        <v>1014</v>
      </c>
      <c r="J23" s="11">
        <v>122</v>
      </c>
      <c r="K23" s="11" t="s">
        <v>1014</v>
      </c>
      <c r="L23" s="22" t="s">
        <v>1014</v>
      </c>
      <c r="M23" s="465"/>
    </row>
    <row r="24" spans="1:13">
      <c r="A24" s="26" t="s">
        <v>496</v>
      </c>
      <c r="B24" s="11">
        <v>62</v>
      </c>
      <c r="C24" s="11" t="s">
        <v>1014</v>
      </c>
      <c r="D24" s="11">
        <v>62</v>
      </c>
      <c r="E24" s="11" t="s">
        <v>1014</v>
      </c>
      <c r="F24" s="11" t="s">
        <v>1014</v>
      </c>
      <c r="G24" s="11">
        <v>7</v>
      </c>
      <c r="H24" s="11">
        <v>2000</v>
      </c>
      <c r="I24" s="11">
        <v>25</v>
      </c>
      <c r="J24" s="11">
        <v>35</v>
      </c>
      <c r="K24" s="11">
        <v>100</v>
      </c>
      <c r="L24" s="22">
        <v>4</v>
      </c>
      <c r="M24" s="465"/>
    </row>
    <row r="25" spans="1:13">
      <c r="A25" s="26" t="s">
        <v>497</v>
      </c>
      <c r="B25" s="11">
        <v>9</v>
      </c>
      <c r="C25" s="11" t="s">
        <v>1014</v>
      </c>
      <c r="D25" s="11">
        <v>9</v>
      </c>
      <c r="E25" s="11" t="s">
        <v>1014</v>
      </c>
      <c r="F25" s="11" t="s">
        <v>1014</v>
      </c>
      <c r="G25" s="11" t="s">
        <v>1014</v>
      </c>
      <c r="H25" s="11">
        <v>7000</v>
      </c>
      <c r="I25" s="11" t="s">
        <v>1014</v>
      </c>
      <c r="J25" s="11">
        <v>15</v>
      </c>
      <c r="K25" s="11" t="s">
        <v>1014</v>
      </c>
      <c r="L25" s="22" t="s">
        <v>1014</v>
      </c>
      <c r="M25" s="465"/>
    </row>
    <row r="26" spans="1:13">
      <c r="A26" s="26" t="s">
        <v>498</v>
      </c>
      <c r="B26" s="11">
        <v>110</v>
      </c>
      <c r="C26" s="11">
        <v>110</v>
      </c>
      <c r="D26" s="11" t="s">
        <v>1014</v>
      </c>
      <c r="E26" s="11" t="s">
        <v>1014</v>
      </c>
      <c r="F26" s="11" t="s">
        <v>1014</v>
      </c>
      <c r="G26" s="11" t="s">
        <v>1014</v>
      </c>
      <c r="H26" s="11">
        <v>11500</v>
      </c>
      <c r="I26" s="11">
        <v>15</v>
      </c>
      <c r="J26" s="11">
        <v>120</v>
      </c>
      <c r="K26" s="11">
        <v>10</v>
      </c>
      <c r="L26" s="22">
        <v>68</v>
      </c>
      <c r="M26" s="465"/>
    </row>
    <row r="27" spans="1:13">
      <c r="A27" s="26" t="s">
        <v>504</v>
      </c>
      <c r="B27" s="11">
        <v>15</v>
      </c>
      <c r="C27" s="11" t="s">
        <v>1014</v>
      </c>
      <c r="D27" s="11">
        <v>3</v>
      </c>
      <c r="E27" s="11">
        <v>12</v>
      </c>
      <c r="F27" s="11" t="s">
        <v>1014</v>
      </c>
      <c r="G27" s="11" t="s">
        <v>1014</v>
      </c>
      <c r="H27" s="11">
        <v>12285</v>
      </c>
      <c r="I27" s="11" t="s">
        <v>1014</v>
      </c>
      <c r="J27" s="11">
        <v>96</v>
      </c>
      <c r="K27" s="11" t="s">
        <v>1014</v>
      </c>
      <c r="L27" s="22" t="s">
        <v>1014</v>
      </c>
      <c r="M27" s="465"/>
    </row>
    <row r="28" spans="1:13">
      <c r="A28" s="26" t="s">
        <v>500</v>
      </c>
      <c r="B28" s="11">
        <v>222</v>
      </c>
      <c r="C28" s="11">
        <v>205</v>
      </c>
      <c r="D28" s="11" t="s">
        <v>1014</v>
      </c>
      <c r="E28" s="11">
        <v>17</v>
      </c>
      <c r="F28" s="11" t="s">
        <v>1014</v>
      </c>
      <c r="G28" s="11" t="s">
        <v>1014</v>
      </c>
      <c r="H28" s="11">
        <v>7549</v>
      </c>
      <c r="I28" s="11" t="s">
        <v>1014</v>
      </c>
      <c r="J28" s="11">
        <v>262</v>
      </c>
      <c r="K28" s="11" t="s">
        <v>1014</v>
      </c>
      <c r="L28" s="22" t="s">
        <v>1014</v>
      </c>
      <c r="M28" s="465"/>
    </row>
    <row r="29" spans="1:13" s="395" customFormat="1" ht="5.0999999999999996" customHeight="1">
      <c r="H29" s="947"/>
      <c r="I29" s="947"/>
      <c r="J29" s="947"/>
      <c r="K29" s="947"/>
      <c r="L29" s="947"/>
    </row>
    <row r="30" spans="1:13" ht="20.25" customHeight="1">
      <c r="A30" s="947" t="s">
        <v>2710</v>
      </c>
      <c r="B30" s="947"/>
      <c r="C30" s="947"/>
      <c r="D30" s="947"/>
      <c r="E30" s="947"/>
      <c r="F30" s="947"/>
      <c r="G30" s="947"/>
      <c r="H30" s="947"/>
      <c r="I30" s="947"/>
      <c r="J30" s="947"/>
      <c r="K30" s="947"/>
      <c r="L30" s="947"/>
    </row>
    <row r="31" spans="1:13">
      <c r="A31" s="59" t="s">
        <v>628</v>
      </c>
    </row>
    <row r="32" spans="1:13" ht="24" customHeight="1">
      <c r="A32" s="947" t="s">
        <v>2711</v>
      </c>
      <c r="B32" s="947"/>
      <c r="C32" s="947"/>
      <c r="D32" s="947"/>
      <c r="E32" s="947"/>
      <c r="F32" s="947"/>
      <c r="G32" s="947"/>
      <c r="H32" s="947"/>
      <c r="I32" s="947"/>
      <c r="J32" s="947"/>
      <c r="K32" s="947"/>
      <c r="L32" s="947"/>
    </row>
    <row r="33" spans="1:1">
      <c r="A33" s="97" t="s">
        <v>62</v>
      </c>
    </row>
    <row r="34" spans="1:1">
      <c r="A34" s="539"/>
    </row>
    <row r="35" spans="1:1">
      <c r="A35" s="539"/>
    </row>
  </sheetData>
  <mergeCells count="17">
    <mergeCell ref="C8:C9"/>
    <mergeCell ref="A32:L32"/>
    <mergeCell ref="H29:L29"/>
    <mergeCell ref="A30:L30"/>
    <mergeCell ref="B10:L10"/>
    <mergeCell ref="A6:A10"/>
    <mergeCell ref="L6:L9"/>
    <mergeCell ref="K6:K9"/>
    <mergeCell ref="J6:J9"/>
    <mergeCell ref="I6:I9"/>
    <mergeCell ref="H6:H9"/>
    <mergeCell ref="G6:G9"/>
    <mergeCell ref="F6:F9"/>
    <mergeCell ref="B7:B9"/>
    <mergeCell ref="B6:E6"/>
    <mergeCell ref="C7:E7"/>
    <mergeCell ref="D8:E8"/>
  </mergeCells>
  <phoneticPr fontId="13" type="noConversion"/>
  <hyperlinks>
    <hyperlink ref="N1" location="'Spis tablic_Contents'!A1" display="&lt; POWRÓT"/>
    <hyperlink ref="N2" location="'Spis tablic_Contents'!A1" display="&lt; BACK"/>
  </hyperlinks>
  <pageMargins left="0.75" right="0.75" top="1" bottom="1" header="0.5" footer="0.5"/>
  <pageSetup paperSize="9" scale="78" orientation="portrait"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zoomScale="110" zoomScaleNormal="110" workbookViewId="0"/>
  </sheetViews>
  <sheetFormatPr defaultRowHeight="12.75"/>
  <cols>
    <col min="1" max="1" width="23.140625" customWidth="1"/>
    <col min="2" max="5" width="6.5703125" bestFit="1" customWidth="1"/>
    <col min="6" max="6" width="11" bestFit="1" customWidth="1"/>
    <col min="7" max="7" width="8.140625" bestFit="1" customWidth="1"/>
    <col min="8" max="8" width="9" bestFit="1" customWidth="1"/>
    <col min="9" max="9" width="10" bestFit="1" customWidth="1"/>
    <col min="10" max="10" width="17.7109375" customWidth="1"/>
    <col min="15" max="15" width="9.85546875" bestFit="1" customWidth="1"/>
    <col min="16" max="16" width="11.28515625" bestFit="1" customWidth="1"/>
  </cols>
  <sheetData>
    <row r="1" spans="1:17" s="6" customFormat="1">
      <c r="A1" s="1" t="s">
        <v>3367</v>
      </c>
      <c r="B1" s="1"/>
      <c r="L1" s="245" t="s">
        <v>1195</v>
      </c>
      <c r="M1"/>
    </row>
    <row r="2" spans="1:17" s="6" customFormat="1">
      <c r="A2" s="250" t="s">
        <v>2290</v>
      </c>
      <c r="B2" s="249"/>
      <c r="C2" s="206"/>
      <c r="D2" s="206"/>
      <c r="E2" s="206"/>
      <c r="F2" s="206"/>
      <c r="G2" s="206"/>
      <c r="H2" s="206"/>
      <c r="I2" s="206"/>
      <c r="J2" s="206"/>
      <c r="K2" s="206"/>
      <c r="L2" s="246" t="s">
        <v>1196</v>
      </c>
      <c r="M2" s="369"/>
    </row>
    <row r="3" spans="1:17" s="6" customFormat="1" ht="5.0999999999999996" customHeight="1">
      <c r="A3" s="249"/>
      <c r="B3" s="249"/>
      <c r="C3" s="206"/>
      <c r="D3" s="206"/>
      <c r="E3" s="206"/>
      <c r="F3" s="206"/>
      <c r="G3" s="206"/>
      <c r="H3" s="206"/>
      <c r="I3" s="206"/>
      <c r="J3" s="206"/>
      <c r="K3" s="206"/>
      <c r="L3" s="247"/>
      <c r="M3"/>
    </row>
    <row r="4" spans="1:17" s="6" customFormat="1" ht="15.95" customHeight="1">
      <c r="A4" s="913" t="s">
        <v>1903</v>
      </c>
      <c r="B4" s="258">
        <v>2000</v>
      </c>
      <c r="C4" s="258">
        <v>2005</v>
      </c>
      <c r="D4" s="258">
        <v>2010</v>
      </c>
      <c r="E4" s="258">
        <v>2015</v>
      </c>
      <c r="F4" s="915">
        <v>2016</v>
      </c>
      <c r="G4" s="917"/>
      <c r="H4" s="917"/>
      <c r="I4" s="917"/>
      <c r="J4" s="918" t="s">
        <v>1904</v>
      </c>
      <c r="K4" s="7"/>
      <c r="L4" s="7"/>
    </row>
    <row r="5" spans="1:17" s="6" customFormat="1" ht="99" customHeight="1">
      <c r="A5" s="913"/>
      <c r="B5" s="915" t="s">
        <v>397</v>
      </c>
      <c r="C5" s="915"/>
      <c r="D5" s="915"/>
      <c r="E5" s="915"/>
      <c r="F5" s="916"/>
      <c r="G5" s="69" t="s">
        <v>394</v>
      </c>
      <c r="H5" s="69" t="s">
        <v>395</v>
      </c>
      <c r="I5" s="69" t="s">
        <v>396</v>
      </c>
      <c r="J5" s="918"/>
    </row>
    <row r="6" spans="1:17" s="6" customFormat="1" ht="15.75" customHeight="1">
      <c r="A6" s="16" t="s">
        <v>1920</v>
      </c>
      <c r="B6" s="251">
        <v>10163.799999999999</v>
      </c>
      <c r="C6" s="251">
        <v>10175.9</v>
      </c>
      <c r="D6" s="251">
        <v>10140.700000000001</v>
      </c>
      <c r="E6" s="367">
        <v>10176</v>
      </c>
      <c r="F6" s="367">
        <v>10167</v>
      </c>
      <c r="G6" s="519">
        <v>100</v>
      </c>
      <c r="H6" s="367">
        <v>32.5</v>
      </c>
      <c r="I6" s="53">
        <v>2645</v>
      </c>
      <c r="J6" s="96" t="s">
        <v>1921</v>
      </c>
      <c r="K6" s="517"/>
    </row>
    <row r="7" spans="1:17" s="6" customFormat="1" ht="25.5" customHeight="1">
      <c r="A7" s="24" t="s">
        <v>1007</v>
      </c>
      <c r="B7" s="252">
        <v>306.5</v>
      </c>
      <c r="C7" s="252">
        <v>317.39999999999998</v>
      </c>
      <c r="D7" s="252">
        <v>314.5</v>
      </c>
      <c r="E7" s="473">
        <v>314.7</v>
      </c>
      <c r="F7" s="520">
        <v>315.10000000000002</v>
      </c>
      <c r="G7" s="252">
        <f>F7/$F$6*100</f>
        <v>3.0992426477820403</v>
      </c>
      <c r="H7" s="252">
        <v>1</v>
      </c>
      <c r="I7" s="846">
        <f>I6*0.031</f>
        <v>81.995000000000005</v>
      </c>
      <c r="J7" s="79" t="s">
        <v>1922</v>
      </c>
    </row>
    <row r="8" spans="1:17" s="6" customFormat="1" ht="15.95" customHeight="1">
      <c r="A8" s="17" t="s">
        <v>1907</v>
      </c>
      <c r="B8" s="252">
        <v>148.69999999999999</v>
      </c>
      <c r="C8" s="252">
        <v>165.2</v>
      </c>
      <c r="D8" s="252">
        <v>164.2</v>
      </c>
      <c r="E8" s="473">
        <v>166.9</v>
      </c>
      <c r="F8" s="252">
        <v>168.3</v>
      </c>
      <c r="G8" s="252">
        <f t="shared" ref="G8:G15" si="0">F8/$F$6*100</f>
        <v>1.6553555621127178</v>
      </c>
      <c r="H8" s="252">
        <v>0.5</v>
      </c>
      <c r="I8" s="846">
        <v>44</v>
      </c>
      <c r="J8" s="79" t="s">
        <v>1908</v>
      </c>
      <c r="O8" s="517"/>
      <c r="P8" s="517"/>
      <c r="Q8" s="685"/>
    </row>
    <row r="9" spans="1:17" s="6" customFormat="1" ht="15.95" customHeight="1">
      <c r="A9" s="24" t="s">
        <v>1008</v>
      </c>
      <c r="B9" s="252">
        <v>2446.9</v>
      </c>
      <c r="C9" s="252">
        <v>2516.9</v>
      </c>
      <c r="D9" s="252">
        <v>2529</v>
      </c>
      <c r="E9" s="473">
        <v>2522.8000000000002</v>
      </c>
      <c r="F9" s="252">
        <v>2518.3000000000002</v>
      </c>
      <c r="G9" s="252">
        <f t="shared" si="0"/>
        <v>24.769351824530343</v>
      </c>
      <c r="H9" s="252">
        <v>8.1</v>
      </c>
      <c r="I9" s="846">
        <v>655</v>
      </c>
      <c r="J9" s="79" t="s">
        <v>1923</v>
      </c>
      <c r="P9" s="517"/>
    </row>
    <row r="10" spans="1:17" s="6" customFormat="1" ht="15.95" customHeight="1">
      <c r="A10" s="24" t="s">
        <v>1924</v>
      </c>
      <c r="B10" s="345"/>
      <c r="C10" s="345"/>
      <c r="D10" s="345"/>
      <c r="E10" s="474"/>
      <c r="F10" s="345"/>
      <c r="G10" s="252"/>
      <c r="H10" s="345"/>
      <c r="I10" s="847"/>
      <c r="J10" s="79" t="s">
        <v>1925</v>
      </c>
      <c r="P10" s="517"/>
    </row>
    <row r="11" spans="1:17" s="6" customFormat="1" ht="15.95" customHeight="1">
      <c r="A11" s="24" t="s">
        <v>3369</v>
      </c>
      <c r="B11" s="252">
        <v>7137.7</v>
      </c>
      <c r="C11" s="252">
        <v>7044.5</v>
      </c>
      <c r="D11" s="252" t="s">
        <v>2502</v>
      </c>
      <c r="E11" s="252">
        <v>7005.9</v>
      </c>
      <c r="F11" s="252">
        <v>6997.5</v>
      </c>
      <c r="G11" s="252">
        <f t="shared" si="0"/>
        <v>68.825612275007373</v>
      </c>
      <c r="H11" s="252">
        <v>22.4</v>
      </c>
      <c r="I11" s="846">
        <v>1821</v>
      </c>
      <c r="J11" s="79" t="s">
        <v>1926</v>
      </c>
      <c r="O11" s="685"/>
      <c r="P11" s="517"/>
    </row>
    <row r="12" spans="1:17" s="6" customFormat="1" ht="15.95" customHeight="1">
      <c r="A12" s="18" t="s">
        <v>1913</v>
      </c>
      <c r="B12" s="252">
        <v>1</v>
      </c>
      <c r="C12" s="252">
        <v>0.7</v>
      </c>
      <c r="D12" s="252">
        <v>0.9</v>
      </c>
      <c r="E12" s="252">
        <v>0.9</v>
      </c>
      <c r="F12" s="252">
        <v>1</v>
      </c>
      <c r="G12" s="252">
        <f t="shared" si="0"/>
        <v>9.835743090390479E-3</v>
      </c>
      <c r="H12" s="844">
        <v>0</v>
      </c>
      <c r="I12" s="846">
        <v>0</v>
      </c>
      <c r="J12" s="79" t="s">
        <v>1914</v>
      </c>
      <c r="P12" s="517"/>
    </row>
    <row r="13" spans="1:17" s="6" customFormat="1" ht="15.95" customHeight="1">
      <c r="A13" s="17" t="s">
        <v>1915</v>
      </c>
      <c r="B13" s="252">
        <v>44.9</v>
      </c>
      <c r="C13" s="252">
        <v>44.5</v>
      </c>
      <c r="D13" s="252">
        <v>51</v>
      </c>
      <c r="E13" s="252">
        <v>52.3</v>
      </c>
      <c r="F13" s="252">
        <v>53</v>
      </c>
      <c r="G13" s="252">
        <f t="shared" si="0"/>
        <v>0.52129438379069537</v>
      </c>
      <c r="H13" s="844">
        <v>0.2</v>
      </c>
      <c r="I13" s="846">
        <v>14</v>
      </c>
      <c r="J13" s="79" t="s">
        <v>2289</v>
      </c>
      <c r="P13" s="517"/>
    </row>
    <row r="14" spans="1:17" s="6" customFormat="1" ht="15.95" customHeight="1">
      <c r="A14" s="24" t="s">
        <v>1927</v>
      </c>
      <c r="B14" s="345"/>
      <c r="C14" s="345"/>
      <c r="D14" s="345"/>
      <c r="E14" s="474"/>
      <c r="F14" s="345"/>
      <c r="G14" s="252"/>
      <c r="H14" s="845"/>
      <c r="I14" s="847"/>
      <c r="J14" s="79" t="s">
        <v>1929</v>
      </c>
      <c r="P14" s="517"/>
    </row>
    <row r="15" spans="1:17" s="6" customFormat="1" ht="15.95" customHeight="1">
      <c r="A15" s="17" t="s">
        <v>1928</v>
      </c>
      <c r="B15" s="252">
        <v>78.099999999999994</v>
      </c>
      <c r="C15" s="252">
        <v>86.8</v>
      </c>
      <c r="D15" s="252">
        <v>93.5</v>
      </c>
      <c r="E15" s="252">
        <v>112.4</v>
      </c>
      <c r="F15" s="252">
        <v>113.8</v>
      </c>
      <c r="G15" s="252">
        <f t="shared" si="0"/>
        <v>1.1193075636864365</v>
      </c>
      <c r="H15" s="844">
        <v>0.4</v>
      </c>
      <c r="I15" s="846">
        <v>30</v>
      </c>
      <c r="J15" s="79" t="s">
        <v>1930</v>
      </c>
      <c r="P15" s="517"/>
    </row>
    <row r="16" spans="1:17" s="6" customFormat="1" ht="11.25">
      <c r="A16" s="3"/>
      <c r="B16" s="3"/>
      <c r="I16" s="848"/>
    </row>
    <row r="17" spans="1:12" s="6" customFormat="1" ht="48" customHeight="1">
      <c r="A17" s="914" t="s">
        <v>3368</v>
      </c>
      <c r="B17" s="914"/>
      <c r="C17" s="914"/>
      <c r="D17" s="914"/>
      <c r="E17" s="914"/>
      <c r="F17" s="914"/>
      <c r="G17" s="914"/>
      <c r="H17" s="914"/>
      <c r="I17" s="914"/>
      <c r="J17" s="914"/>
      <c r="K17" s="5"/>
      <c r="L17" s="5"/>
    </row>
    <row r="18" spans="1:12" s="6" customFormat="1" ht="46.5" customHeight="1">
      <c r="A18" s="914" t="s">
        <v>2293</v>
      </c>
      <c r="B18" s="914"/>
      <c r="C18" s="914"/>
      <c r="D18" s="914"/>
      <c r="E18" s="914"/>
      <c r="F18" s="914"/>
      <c r="G18" s="914"/>
      <c r="H18" s="914"/>
      <c r="I18" s="914"/>
      <c r="J18" s="914"/>
      <c r="K18" s="8"/>
      <c r="L18" s="8"/>
    </row>
    <row r="19" spans="1:12" s="6" customFormat="1" ht="11.25">
      <c r="A19" s="3"/>
      <c r="B19" s="3"/>
      <c r="F19" s="430"/>
    </row>
    <row r="20" spans="1:12" s="6" customFormat="1" ht="11.25">
      <c r="A20" s="1"/>
      <c r="B20" s="1"/>
      <c r="F20" s="430"/>
    </row>
    <row r="21" spans="1:12" s="6" customFormat="1" ht="11.25">
      <c r="F21" s="430"/>
    </row>
    <row r="22" spans="1:12" s="6" customFormat="1" ht="11.25">
      <c r="F22" s="430"/>
    </row>
    <row r="23" spans="1:12" s="6" customFormat="1" ht="11.25">
      <c r="F23" s="430"/>
    </row>
    <row r="24" spans="1:12" s="6" customFormat="1" ht="11.25">
      <c r="F24" s="430"/>
    </row>
    <row r="25" spans="1:12" s="6" customFormat="1" ht="11.25">
      <c r="F25" s="430"/>
    </row>
    <row r="26" spans="1:12" s="6" customFormat="1" ht="11.25"/>
    <row r="27" spans="1:12" s="6" customFormat="1" ht="11.25"/>
    <row r="28" spans="1:12" s="6" customFormat="1" ht="11.25"/>
    <row r="29" spans="1:12" s="6" customFormat="1" ht="11.25"/>
    <row r="30" spans="1:12" s="6" customFormat="1" ht="11.25"/>
    <row r="31" spans="1:12" s="6" customFormat="1" ht="11.25"/>
  </sheetData>
  <mergeCells count="6">
    <mergeCell ref="A4:A5"/>
    <mergeCell ref="A17:J17"/>
    <mergeCell ref="A18:J18"/>
    <mergeCell ref="B5:F5"/>
    <mergeCell ref="F4:I4"/>
    <mergeCell ref="J4:J5"/>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85" orientation="portrait" r:id="rId1"/>
  <headerFooter alignWithMargins="0"/>
  <colBreaks count="1" manualBreakCount="1">
    <brk id="10" max="1048575"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zoomScaleNormal="100" workbookViewId="0"/>
  </sheetViews>
  <sheetFormatPr defaultRowHeight="12.75"/>
  <cols>
    <col min="1" max="1" width="17.140625" customWidth="1"/>
    <col min="2" max="2" width="12.85546875" customWidth="1"/>
    <col min="3" max="3" width="12" customWidth="1"/>
    <col min="4" max="4" width="10.42578125" customWidth="1"/>
    <col min="5" max="5" width="10.140625" customWidth="1"/>
    <col min="6" max="7" width="10.7109375" customWidth="1"/>
    <col min="8" max="8" width="11.85546875" customWidth="1"/>
    <col min="10" max="10" width="10.140625" customWidth="1"/>
    <col min="11" max="11" width="11.140625" customWidth="1"/>
  </cols>
  <sheetData>
    <row r="1" spans="1:21">
      <c r="A1" s="32" t="s">
        <v>3442</v>
      </c>
      <c r="L1" s="245" t="s">
        <v>1195</v>
      </c>
    </row>
    <row r="2" spans="1:21">
      <c r="A2" s="105" t="s">
        <v>2822</v>
      </c>
      <c r="L2" s="246" t="s">
        <v>1196</v>
      </c>
    </row>
    <row r="3" spans="1:21">
      <c r="A3" s="215" t="s">
        <v>502</v>
      </c>
    </row>
    <row r="4" spans="1:21">
      <c r="A4" s="54" t="s">
        <v>2823</v>
      </c>
    </row>
    <row r="5" spans="1:21">
      <c r="A5" s="54" t="s">
        <v>503</v>
      </c>
    </row>
    <row r="6" spans="1:21" ht="5.0999999999999996" customHeight="1">
      <c r="A6" s="54"/>
    </row>
    <row r="7" spans="1:21" ht="36" customHeight="1">
      <c r="A7" s="913" t="s">
        <v>97</v>
      </c>
      <c r="B7" s="920" t="s">
        <v>2160</v>
      </c>
      <c r="C7" s="921"/>
      <c r="D7" s="921"/>
      <c r="E7" s="921"/>
      <c r="F7" s="913"/>
      <c r="G7" s="920" t="s">
        <v>2161</v>
      </c>
      <c r="H7" s="921"/>
      <c r="I7" s="921"/>
      <c r="J7" s="921"/>
      <c r="K7" s="921"/>
    </row>
    <row r="8" spans="1:21" ht="60.75" customHeight="1">
      <c r="A8" s="913"/>
      <c r="B8" s="826" t="s">
        <v>3101</v>
      </c>
      <c r="C8" s="827" t="s">
        <v>3102</v>
      </c>
      <c r="D8" s="827" t="s">
        <v>3103</v>
      </c>
      <c r="E8" s="827" t="s">
        <v>3104</v>
      </c>
      <c r="F8" s="829" t="s">
        <v>3105</v>
      </c>
      <c r="G8" s="826" t="s">
        <v>3101</v>
      </c>
      <c r="H8" s="827" t="s">
        <v>3102</v>
      </c>
      <c r="I8" s="827" t="s">
        <v>3103</v>
      </c>
      <c r="J8" s="827" t="s">
        <v>3104</v>
      </c>
      <c r="K8" s="829" t="s">
        <v>3105</v>
      </c>
    </row>
    <row r="9" spans="1:21" ht="24" customHeight="1">
      <c r="A9" s="913"/>
      <c r="B9" s="922" t="s">
        <v>2162</v>
      </c>
      <c r="C9" s="923"/>
      <c r="D9" s="923"/>
      <c r="E9" s="923"/>
      <c r="F9" s="926"/>
      <c r="G9" s="923" t="s">
        <v>2163</v>
      </c>
      <c r="H9" s="923"/>
      <c r="I9" s="923"/>
      <c r="J9" s="923"/>
      <c r="K9" s="923"/>
    </row>
    <row r="10" spans="1:21">
      <c r="A10" s="41" t="s">
        <v>2127</v>
      </c>
      <c r="B10" s="72">
        <v>6054</v>
      </c>
      <c r="C10" s="72">
        <v>200</v>
      </c>
      <c r="D10" s="72">
        <v>6</v>
      </c>
      <c r="E10" s="72">
        <v>561</v>
      </c>
      <c r="F10" s="72">
        <v>49</v>
      </c>
      <c r="G10" s="364">
        <v>17384.3</v>
      </c>
      <c r="H10" s="364">
        <v>1705</v>
      </c>
      <c r="I10" s="72">
        <v>7.8</v>
      </c>
      <c r="J10" s="364">
        <v>719.2</v>
      </c>
      <c r="K10" s="365">
        <v>109.6</v>
      </c>
      <c r="L10" s="381"/>
      <c r="M10" s="381"/>
      <c r="N10" s="381"/>
      <c r="O10" s="381"/>
      <c r="P10" s="381"/>
      <c r="Q10" s="381"/>
      <c r="R10" s="381"/>
      <c r="S10" s="381"/>
      <c r="T10" s="381"/>
      <c r="U10" s="381"/>
    </row>
    <row r="11" spans="1:21">
      <c r="A11" s="387" t="s">
        <v>1932</v>
      </c>
      <c r="B11" s="368"/>
      <c r="C11" s="368"/>
      <c r="D11" s="368"/>
      <c r="E11" s="368"/>
      <c r="F11" s="368"/>
      <c r="G11" s="334"/>
      <c r="H11" s="334"/>
      <c r="I11" s="368"/>
      <c r="J11" s="334"/>
      <c r="K11" s="532"/>
      <c r="L11" s="381"/>
      <c r="M11" s="381"/>
      <c r="N11" s="381"/>
      <c r="O11" s="381"/>
      <c r="P11" s="381"/>
      <c r="Q11" s="381"/>
      <c r="R11" s="381"/>
      <c r="S11" s="381"/>
      <c r="T11" s="381"/>
      <c r="U11" s="381"/>
    </row>
    <row r="12" spans="1:21">
      <c r="A12" s="26" t="s">
        <v>525</v>
      </c>
      <c r="B12" s="23">
        <v>42</v>
      </c>
      <c r="C12" s="23" t="s">
        <v>1014</v>
      </c>
      <c r="D12" s="23" t="s">
        <v>1014</v>
      </c>
      <c r="E12" s="23" t="s">
        <v>1014</v>
      </c>
      <c r="F12" s="23" t="s">
        <v>1014</v>
      </c>
      <c r="G12" s="654">
        <v>119</v>
      </c>
      <c r="H12" s="654" t="s">
        <v>1014</v>
      </c>
      <c r="I12" s="23" t="s">
        <v>1014</v>
      </c>
      <c r="J12" s="654" t="s">
        <v>1014</v>
      </c>
      <c r="K12" s="725" t="s">
        <v>1014</v>
      </c>
      <c r="L12" s="381"/>
      <c r="M12" s="381"/>
      <c r="N12" s="381"/>
      <c r="O12" s="381"/>
      <c r="P12" s="381"/>
      <c r="Q12" s="381"/>
      <c r="R12" s="381"/>
      <c r="S12" s="381"/>
      <c r="T12" s="381"/>
      <c r="U12" s="381"/>
    </row>
    <row r="13" spans="1:21">
      <c r="A13" s="26" t="s">
        <v>1934</v>
      </c>
      <c r="B13" s="23">
        <v>76</v>
      </c>
      <c r="C13" s="23" t="s">
        <v>1014</v>
      </c>
      <c r="D13" s="23" t="s">
        <v>1014</v>
      </c>
      <c r="E13" s="23" t="s">
        <v>1014</v>
      </c>
      <c r="F13" s="23" t="s">
        <v>1014</v>
      </c>
      <c r="G13" s="654">
        <v>499.2</v>
      </c>
      <c r="H13" s="654" t="s">
        <v>1014</v>
      </c>
      <c r="I13" s="23" t="s">
        <v>1014</v>
      </c>
      <c r="J13" s="654" t="s">
        <v>1014</v>
      </c>
      <c r="K13" s="725" t="s">
        <v>1014</v>
      </c>
      <c r="L13" s="381"/>
      <c r="M13" s="381"/>
      <c r="N13" s="381"/>
      <c r="O13" s="381"/>
      <c r="P13" s="381"/>
      <c r="Q13" s="381"/>
      <c r="R13" s="381"/>
      <c r="S13" s="381"/>
      <c r="T13" s="381"/>
      <c r="U13" s="381"/>
    </row>
    <row r="14" spans="1:21">
      <c r="A14" s="26" t="s">
        <v>527</v>
      </c>
      <c r="B14" s="23">
        <v>464</v>
      </c>
      <c r="C14" s="23" t="s">
        <v>1014</v>
      </c>
      <c r="D14" s="23" t="s">
        <v>1014</v>
      </c>
      <c r="E14" s="23" t="s">
        <v>1014</v>
      </c>
      <c r="F14" s="23" t="s">
        <v>1014</v>
      </c>
      <c r="G14" s="654">
        <v>1043.4000000000001</v>
      </c>
      <c r="H14" s="654" t="s">
        <v>1014</v>
      </c>
      <c r="I14" s="23" t="s">
        <v>1014</v>
      </c>
      <c r="J14" s="654" t="s">
        <v>1014</v>
      </c>
      <c r="K14" s="725" t="s">
        <v>1014</v>
      </c>
      <c r="L14" s="381"/>
      <c r="M14" s="381"/>
      <c r="N14" s="381"/>
      <c r="O14" s="381"/>
      <c r="P14" s="381"/>
      <c r="Q14" s="381"/>
      <c r="R14" s="381"/>
      <c r="S14" s="381"/>
      <c r="T14" s="381"/>
      <c r="U14" s="381"/>
    </row>
    <row r="15" spans="1:21">
      <c r="A15" s="26" t="s">
        <v>528</v>
      </c>
      <c r="B15" s="23">
        <v>57</v>
      </c>
      <c r="C15" s="23">
        <v>1</v>
      </c>
      <c r="D15" s="23" t="s">
        <v>1014</v>
      </c>
      <c r="E15" s="23">
        <v>13</v>
      </c>
      <c r="F15" s="23" t="s">
        <v>1014</v>
      </c>
      <c r="G15" s="654">
        <v>191</v>
      </c>
      <c r="H15" s="756" t="s">
        <v>1014</v>
      </c>
      <c r="I15" s="23" t="s">
        <v>1014</v>
      </c>
      <c r="J15" s="654">
        <v>15.2</v>
      </c>
      <c r="K15" s="725" t="s">
        <v>1014</v>
      </c>
      <c r="L15" s="381"/>
      <c r="M15" s="381"/>
      <c r="N15" s="381"/>
      <c r="O15" s="381"/>
      <c r="P15" s="381"/>
      <c r="Q15" s="381"/>
      <c r="R15" s="381"/>
      <c r="S15" s="381"/>
      <c r="T15" s="381"/>
      <c r="U15" s="381"/>
    </row>
    <row r="16" spans="1:21">
      <c r="A16" s="26" t="s">
        <v>489</v>
      </c>
      <c r="B16" s="23">
        <v>402</v>
      </c>
      <c r="C16" s="23" t="s">
        <v>1014</v>
      </c>
      <c r="D16" s="23" t="s">
        <v>1014</v>
      </c>
      <c r="E16" s="23" t="s">
        <v>1014</v>
      </c>
      <c r="F16" s="23" t="s">
        <v>1014</v>
      </c>
      <c r="G16" s="654">
        <v>1224.5999999999999</v>
      </c>
      <c r="H16" s="654" t="s">
        <v>1014</v>
      </c>
      <c r="I16" s="23" t="s">
        <v>1014</v>
      </c>
      <c r="J16" s="654" t="s">
        <v>1014</v>
      </c>
      <c r="K16" s="725" t="s">
        <v>1014</v>
      </c>
      <c r="L16" s="381"/>
      <c r="M16" s="381"/>
      <c r="N16" s="381"/>
      <c r="O16" s="381"/>
      <c r="P16" s="381"/>
      <c r="Q16" s="381"/>
      <c r="R16" s="381"/>
      <c r="S16" s="381"/>
      <c r="T16" s="381"/>
      <c r="U16" s="381"/>
    </row>
    <row r="17" spans="1:21">
      <c r="A17" s="26" t="s">
        <v>490</v>
      </c>
      <c r="B17" s="23">
        <v>262</v>
      </c>
      <c r="C17" s="23" t="s">
        <v>1014</v>
      </c>
      <c r="D17" s="23">
        <v>3</v>
      </c>
      <c r="E17" s="23">
        <v>234</v>
      </c>
      <c r="F17" s="23">
        <v>10</v>
      </c>
      <c r="G17" s="654">
        <v>581.20000000000005</v>
      </c>
      <c r="H17" s="654" t="s">
        <v>1014</v>
      </c>
      <c r="I17" s="23">
        <v>1.8</v>
      </c>
      <c r="J17" s="654">
        <v>200.3</v>
      </c>
      <c r="K17" s="725">
        <v>14.7</v>
      </c>
      <c r="L17" s="381"/>
      <c r="M17" s="381"/>
      <c r="N17" s="381"/>
      <c r="O17" s="381"/>
      <c r="P17" s="381"/>
      <c r="Q17" s="381"/>
      <c r="R17" s="381"/>
      <c r="S17" s="381"/>
      <c r="T17" s="381"/>
      <c r="U17" s="381"/>
    </row>
    <row r="18" spans="1:21">
      <c r="A18" s="26" t="s">
        <v>491</v>
      </c>
      <c r="B18" s="23">
        <v>1185</v>
      </c>
      <c r="C18" s="23" t="s">
        <v>1014</v>
      </c>
      <c r="D18" s="23" t="s">
        <v>1014</v>
      </c>
      <c r="E18" s="23">
        <v>32</v>
      </c>
      <c r="F18" s="23" t="s">
        <v>1014</v>
      </c>
      <c r="G18" s="654">
        <v>4986.3</v>
      </c>
      <c r="H18" s="654" t="s">
        <v>1014</v>
      </c>
      <c r="I18" s="23" t="s">
        <v>1014</v>
      </c>
      <c r="J18" s="654">
        <v>62.1</v>
      </c>
      <c r="K18" s="725" t="s">
        <v>1014</v>
      </c>
      <c r="L18" s="381"/>
      <c r="M18" s="381"/>
      <c r="N18" s="381"/>
      <c r="O18" s="381"/>
      <c r="P18" s="381"/>
      <c r="Q18" s="381"/>
      <c r="R18" s="381"/>
      <c r="S18" s="381"/>
      <c r="T18" s="381"/>
      <c r="U18" s="381"/>
    </row>
    <row r="19" spans="1:21">
      <c r="A19" s="26" t="s">
        <v>492</v>
      </c>
      <c r="B19" s="23">
        <v>22</v>
      </c>
      <c r="C19" s="23" t="s">
        <v>1014</v>
      </c>
      <c r="D19" s="23" t="s">
        <v>1014</v>
      </c>
      <c r="E19" s="23">
        <v>1</v>
      </c>
      <c r="F19" s="23" t="s">
        <v>1014</v>
      </c>
      <c r="G19" s="654">
        <v>129.4</v>
      </c>
      <c r="H19" s="654" t="s">
        <v>1014</v>
      </c>
      <c r="I19" s="23" t="s">
        <v>1014</v>
      </c>
      <c r="J19" s="654" t="s">
        <v>1014</v>
      </c>
      <c r="K19" s="725" t="s">
        <v>1014</v>
      </c>
      <c r="L19" s="381"/>
      <c r="M19" s="381"/>
      <c r="N19" s="381"/>
      <c r="O19" s="381"/>
      <c r="P19" s="381"/>
      <c r="Q19" s="381"/>
      <c r="R19" s="381"/>
      <c r="S19" s="381"/>
      <c r="T19" s="381"/>
      <c r="U19" s="381"/>
    </row>
    <row r="20" spans="1:21">
      <c r="A20" s="26" t="s">
        <v>493</v>
      </c>
      <c r="B20" s="23">
        <v>346</v>
      </c>
      <c r="C20" s="23">
        <v>7</v>
      </c>
      <c r="D20" s="23">
        <v>3</v>
      </c>
      <c r="E20" s="23">
        <v>141</v>
      </c>
      <c r="F20" s="23">
        <v>39</v>
      </c>
      <c r="G20" s="654">
        <v>264.8</v>
      </c>
      <c r="H20" s="654">
        <v>6.5</v>
      </c>
      <c r="I20" s="830">
        <v>6</v>
      </c>
      <c r="J20" s="654">
        <v>164.2</v>
      </c>
      <c r="K20" s="725">
        <v>94.9</v>
      </c>
      <c r="L20" s="381"/>
      <c r="M20" s="381"/>
      <c r="N20" s="381"/>
      <c r="O20" s="381"/>
      <c r="P20" s="381"/>
      <c r="Q20" s="381"/>
      <c r="R20" s="381"/>
      <c r="S20" s="381"/>
      <c r="T20" s="381"/>
      <c r="U20" s="381"/>
    </row>
    <row r="21" spans="1:21">
      <c r="A21" s="26" t="s">
        <v>494</v>
      </c>
      <c r="B21" s="23">
        <v>1305</v>
      </c>
      <c r="C21" s="23">
        <v>137</v>
      </c>
      <c r="D21" s="23" t="s">
        <v>1014</v>
      </c>
      <c r="E21" s="23">
        <v>34</v>
      </c>
      <c r="F21" s="23" t="s">
        <v>1014</v>
      </c>
      <c r="G21" s="654">
        <v>2096.4</v>
      </c>
      <c r="H21" s="654">
        <v>1600.8</v>
      </c>
      <c r="I21" s="23" t="s">
        <v>1014</v>
      </c>
      <c r="J21" s="654">
        <v>83.1</v>
      </c>
      <c r="K21" s="725" t="s">
        <v>1014</v>
      </c>
      <c r="L21" s="381"/>
      <c r="M21" s="381"/>
      <c r="N21" s="381"/>
      <c r="O21" s="381"/>
      <c r="P21" s="381"/>
      <c r="Q21" s="381"/>
      <c r="R21" s="381"/>
      <c r="S21" s="381"/>
      <c r="T21" s="381"/>
      <c r="U21" s="381"/>
    </row>
    <row r="22" spans="1:21">
      <c r="A22" s="26" t="s">
        <v>495</v>
      </c>
      <c r="B22" s="23">
        <v>136</v>
      </c>
      <c r="C22" s="23" t="s">
        <v>1014</v>
      </c>
      <c r="D22" s="23" t="s">
        <v>1014</v>
      </c>
      <c r="E22" s="23">
        <v>8</v>
      </c>
      <c r="F22" s="23" t="s">
        <v>1014</v>
      </c>
      <c r="G22" s="654">
        <v>256.39999999999998</v>
      </c>
      <c r="H22" s="654" t="s">
        <v>1014</v>
      </c>
      <c r="I22" s="23" t="s">
        <v>1014</v>
      </c>
      <c r="J22" s="654">
        <v>15.1</v>
      </c>
      <c r="K22" s="725" t="s">
        <v>1014</v>
      </c>
      <c r="L22" s="381"/>
      <c r="M22" s="381"/>
      <c r="N22" s="381"/>
      <c r="O22" s="381"/>
      <c r="P22" s="381"/>
      <c r="Q22" s="381"/>
      <c r="R22" s="381"/>
      <c r="S22" s="381"/>
      <c r="T22" s="381"/>
      <c r="U22" s="381"/>
    </row>
    <row r="23" spans="1:21">
      <c r="A23" s="26" t="s">
        <v>496</v>
      </c>
      <c r="B23" s="23">
        <v>43</v>
      </c>
      <c r="C23" s="23" t="s">
        <v>1014</v>
      </c>
      <c r="D23" s="23" t="s">
        <v>1014</v>
      </c>
      <c r="E23" s="23">
        <v>7</v>
      </c>
      <c r="F23" s="724" t="s">
        <v>1150</v>
      </c>
      <c r="G23" s="654">
        <v>52.6</v>
      </c>
      <c r="H23" s="654" t="s">
        <v>1014</v>
      </c>
      <c r="I23" s="23" t="s">
        <v>1014</v>
      </c>
      <c r="J23" s="654">
        <v>4</v>
      </c>
      <c r="K23" s="726" t="s">
        <v>1150</v>
      </c>
      <c r="L23" s="381"/>
      <c r="M23" s="381"/>
      <c r="N23" s="381"/>
      <c r="O23" s="381"/>
      <c r="P23" s="381"/>
      <c r="Q23" s="381"/>
      <c r="R23" s="381"/>
      <c r="S23" s="381"/>
      <c r="T23" s="381"/>
      <c r="U23" s="381"/>
    </row>
    <row r="24" spans="1:21">
      <c r="A24" s="26" t="s">
        <v>497</v>
      </c>
      <c r="B24" s="23">
        <v>125</v>
      </c>
      <c r="C24" s="23" t="s">
        <v>1014</v>
      </c>
      <c r="D24" s="23" t="s">
        <v>1014</v>
      </c>
      <c r="E24" s="23" t="s">
        <v>1014</v>
      </c>
      <c r="F24" s="23" t="s">
        <v>1014</v>
      </c>
      <c r="G24" s="654">
        <v>1129.8</v>
      </c>
      <c r="H24" s="654" t="s">
        <v>1014</v>
      </c>
      <c r="I24" s="23" t="s">
        <v>1014</v>
      </c>
      <c r="J24" s="654" t="s">
        <v>1014</v>
      </c>
      <c r="K24" s="725" t="s">
        <v>1014</v>
      </c>
      <c r="L24" s="381"/>
      <c r="M24" s="381"/>
      <c r="N24" s="381"/>
      <c r="O24" s="381"/>
      <c r="P24" s="381"/>
      <c r="Q24" s="381"/>
      <c r="R24" s="381"/>
      <c r="S24" s="381"/>
      <c r="T24" s="381"/>
      <c r="U24" s="381"/>
    </row>
    <row r="25" spans="1:21">
      <c r="A25" s="26" t="s">
        <v>498</v>
      </c>
      <c r="B25" s="23">
        <v>1249</v>
      </c>
      <c r="C25" s="23">
        <v>3</v>
      </c>
      <c r="D25" s="23" t="s">
        <v>1014</v>
      </c>
      <c r="E25" s="23">
        <v>80</v>
      </c>
      <c r="F25" s="23" t="s">
        <v>1014</v>
      </c>
      <c r="G25" s="654">
        <v>3977.8</v>
      </c>
      <c r="H25" s="654">
        <v>6.9</v>
      </c>
      <c r="I25" s="23" t="s">
        <v>1014</v>
      </c>
      <c r="J25" s="654">
        <v>171.2</v>
      </c>
      <c r="K25" s="725" t="s">
        <v>1014</v>
      </c>
      <c r="L25" s="381"/>
      <c r="M25" s="381"/>
      <c r="N25" s="381"/>
      <c r="O25" s="381"/>
      <c r="P25" s="381"/>
      <c r="Q25" s="381"/>
      <c r="R25" s="381"/>
      <c r="S25" s="381"/>
      <c r="T25" s="381"/>
      <c r="U25" s="381"/>
    </row>
    <row r="26" spans="1:21">
      <c r="A26" s="26" t="s">
        <v>504</v>
      </c>
      <c r="B26" s="23">
        <v>273</v>
      </c>
      <c r="C26" s="23" t="s">
        <v>1014</v>
      </c>
      <c r="D26" s="23" t="s">
        <v>1014</v>
      </c>
      <c r="E26" s="755">
        <v>6</v>
      </c>
      <c r="F26" s="23" t="s">
        <v>1014</v>
      </c>
      <c r="G26" s="654">
        <v>663.1</v>
      </c>
      <c r="H26" s="654" t="s">
        <v>1014</v>
      </c>
      <c r="I26" s="23" t="s">
        <v>1014</v>
      </c>
      <c r="J26" s="756">
        <v>1.7</v>
      </c>
      <c r="K26" s="725" t="s">
        <v>1014</v>
      </c>
      <c r="L26" s="381"/>
      <c r="M26" s="381"/>
      <c r="N26" s="381"/>
      <c r="O26" s="381"/>
      <c r="P26" s="381"/>
      <c r="Q26" s="381"/>
      <c r="R26" s="381"/>
      <c r="S26" s="381"/>
      <c r="T26" s="381"/>
      <c r="U26" s="381"/>
    </row>
    <row r="27" spans="1:21">
      <c r="A27" s="26" t="s">
        <v>500</v>
      </c>
      <c r="B27" s="23">
        <v>67</v>
      </c>
      <c r="C27" s="23">
        <v>52</v>
      </c>
      <c r="D27" s="23" t="s">
        <v>1014</v>
      </c>
      <c r="E27" s="755">
        <v>5</v>
      </c>
      <c r="F27" s="23" t="s">
        <v>1014</v>
      </c>
      <c r="G27" s="654">
        <v>169.3</v>
      </c>
      <c r="H27" s="654">
        <v>90.8</v>
      </c>
      <c r="I27" s="23" t="s">
        <v>1014</v>
      </c>
      <c r="J27" s="756">
        <v>2.2999999999999998</v>
      </c>
      <c r="K27" s="725" t="s">
        <v>1014</v>
      </c>
    </row>
    <row r="28" spans="1:21" ht="5.0999999999999996" customHeight="1">
      <c r="A28" s="19"/>
      <c r="B28" s="19"/>
      <c r="C28" s="19"/>
      <c r="D28" s="19"/>
      <c r="E28" s="19"/>
      <c r="F28" s="19"/>
    </row>
    <row r="29" spans="1:21">
      <c r="A29" s="59" t="s">
        <v>628</v>
      </c>
    </row>
    <row r="30" spans="1:21">
      <c r="A30" s="97" t="s">
        <v>62</v>
      </c>
    </row>
    <row r="31" spans="1:21">
      <c r="A31" s="58"/>
    </row>
    <row r="32" spans="1:21">
      <c r="A32" s="58"/>
    </row>
  </sheetData>
  <mergeCells count="5">
    <mergeCell ref="B7:F7"/>
    <mergeCell ref="G7:K7"/>
    <mergeCell ref="G9:K9"/>
    <mergeCell ref="A7:A9"/>
    <mergeCell ref="B9:F9"/>
  </mergeCells>
  <hyperlinks>
    <hyperlink ref="L1" location="'Spis tablic_Contents'!A1" display="&lt; POWRÓT"/>
    <hyperlink ref="L2" location="'Spis tablic_Contents'!A1" display="&lt; BACK"/>
  </hyperlinks>
  <pageMargins left="0.75" right="0.75" top="1" bottom="1" header="0.5" footer="0.5"/>
  <pageSetup paperSize="9" scale="83"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H167"/>
  <sheetViews>
    <sheetView showGridLines="0" zoomScale="90" zoomScaleNormal="90" workbookViewId="0">
      <pane ySplit="5" topLeftCell="A6" activePane="bottomLeft" state="frozen"/>
      <selection activeCell="J32" sqref="J32"/>
      <selection pane="bottomLeft"/>
    </sheetView>
  </sheetViews>
  <sheetFormatPr defaultRowHeight="12.75"/>
  <cols>
    <col min="1" max="1" width="24.28515625" style="369" customWidth="1"/>
    <col min="2" max="2" width="10.85546875" style="369" customWidth="1"/>
    <col min="3" max="3" width="12" style="369" customWidth="1"/>
    <col min="4" max="4" width="10.85546875" style="369" customWidth="1"/>
    <col min="5" max="5" width="13" style="369" customWidth="1"/>
    <col min="6" max="6" width="17.42578125" style="369" customWidth="1"/>
    <col min="7" max="7" width="19.28515625" style="369" customWidth="1"/>
    <col min="8" max="16384" width="9.140625" style="369"/>
  </cols>
  <sheetData>
    <row r="1" spans="1:138">
      <c r="A1" s="32" t="s">
        <v>3443</v>
      </c>
      <c r="I1" s="245" t="s">
        <v>1195</v>
      </c>
    </row>
    <row r="2" spans="1:138">
      <c r="A2" s="54" t="s">
        <v>2898</v>
      </c>
      <c r="I2" s="246" t="s">
        <v>1196</v>
      </c>
    </row>
    <row r="3" spans="1:138" ht="5.0999999999999996" customHeight="1">
      <c r="A3" s="28"/>
      <c r="I3" s="247"/>
    </row>
    <row r="4" spans="1:138" ht="42" customHeight="1">
      <c r="A4" s="999" t="s">
        <v>3087</v>
      </c>
      <c r="B4" s="916" t="s">
        <v>2428</v>
      </c>
      <c r="C4" s="916"/>
      <c r="D4" s="916" t="s">
        <v>188</v>
      </c>
      <c r="E4" s="916"/>
      <c r="F4" s="916" t="s">
        <v>189</v>
      </c>
      <c r="G4" s="991" t="s">
        <v>3088</v>
      </c>
    </row>
    <row r="5" spans="1:138">
      <c r="A5" s="1000"/>
      <c r="B5" s="258" t="s">
        <v>505</v>
      </c>
      <c r="C5" s="258" t="s">
        <v>506</v>
      </c>
      <c r="D5" s="258" t="s">
        <v>505</v>
      </c>
      <c r="E5" s="258" t="s">
        <v>506</v>
      </c>
      <c r="F5" s="942"/>
      <c r="G5" s="992"/>
      <c r="H5" s="541"/>
      <c r="I5" s="541"/>
      <c r="J5" s="541"/>
      <c r="K5" s="541"/>
      <c r="L5" s="541"/>
      <c r="M5" s="541"/>
      <c r="N5" s="541"/>
      <c r="O5" s="541"/>
      <c r="P5" s="541"/>
      <c r="Q5" s="541"/>
      <c r="R5" s="541"/>
      <c r="S5" s="541"/>
      <c r="T5" s="541"/>
      <c r="U5" s="541"/>
      <c r="V5" s="541"/>
      <c r="W5" s="541"/>
      <c r="X5" s="541"/>
      <c r="Y5" s="541"/>
      <c r="Z5" s="541"/>
      <c r="AA5" s="541"/>
      <c r="AB5" s="541"/>
      <c r="AC5" s="541"/>
      <c r="AD5" s="541"/>
      <c r="AE5" s="541"/>
      <c r="AF5" s="541"/>
      <c r="AG5" s="541"/>
      <c r="AH5" s="541"/>
      <c r="AI5" s="541"/>
      <c r="AJ5" s="541"/>
      <c r="AK5" s="541"/>
      <c r="AL5" s="541"/>
      <c r="AM5" s="541"/>
      <c r="AN5" s="541"/>
      <c r="AO5" s="541"/>
      <c r="AP5" s="541"/>
      <c r="AQ5" s="541"/>
      <c r="AR5" s="541"/>
      <c r="AS5" s="541"/>
      <c r="AT5" s="541"/>
      <c r="AU5" s="541"/>
      <c r="AV5" s="541"/>
      <c r="AW5" s="541"/>
      <c r="AX5" s="541"/>
      <c r="AY5" s="541"/>
      <c r="AZ5" s="541"/>
      <c r="BA5" s="541"/>
      <c r="BB5" s="541"/>
      <c r="BC5" s="541"/>
      <c r="BD5" s="541"/>
      <c r="BE5" s="541"/>
      <c r="BF5" s="541"/>
      <c r="BG5" s="541"/>
      <c r="BH5" s="541"/>
      <c r="BI5" s="541"/>
      <c r="BJ5" s="541"/>
      <c r="BK5" s="541"/>
      <c r="BL5" s="541"/>
      <c r="BM5" s="541"/>
      <c r="BN5" s="541"/>
      <c r="BO5" s="541"/>
      <c r="BP5" s="541"/>
      <c r="BQ5" s="541"/>
      <c r="BR5" s="541"/>
      <c r="BS5" s="541"/>
      <c r="BT5" s="541"/>
      <c r="BU5" s="541"/>
      <c r="BV5" s="541"/>
      <c r="BW5" s="541"/>
      <c r="BX5" s="541"/>
      <c r="BY5" s="541"/>
      <c r="BZ5" s="541"/>
      <c r="CA5" s="541"/>
      <c r="CB5" s="541"/>
      <c r="CC5" s="541"/>
      <c r="CD5" s="541"/>
      <c r="CE5" s="541"/>
      <c r="CF5" s="541"/>
      <c r="CG5" s="541"/>
      <c r="CH5" s="541"/>
      <c r="CI5" s="541"/>
      <c r="CJ5" s="541"/>
      <c r="CK5" s="541"/>
      <c r="CL5" s="541"/>
      <c r="CM5" s="541"/>
      <c r="CN5" s="541"/>
      <c r="CO5" s="541"/>
      <c r="CP5" s="541"/>
      <c r="CQ5" s="541"/>
      <c r="CR5" s="541"/>
      <c r="CS5" s="541"/>
      <c r="CT5" s="541"/>
      <c r="CU5" s="541"/>
      <c r="CV5" s="541"/>
      <c r="CW5" s="541"/>
      <c r="CX5" s="541"/>
      <c r="CY5" s="541"/>
      <c r="CZ5" s="541"/>
      <c r="DA5" s="541"/>
      <c r="DB5" s="541"/>
      <c r="DC5" s="541"/>
      <c r="DD5" s="541"/>
      <c r="DE5" s="541"/>
      <c r="DF5" s="541"/>
      <c r="DG5" s="541"/>
      <c r="DH5" s="541"/>
      <c r="DI5" s="541"/>
      <c r="DJ5" s="541"/>
      <c r="DK5" s="541"/>
      <c r="DL5" s="541"/>
      <c r="DM5" s="541"/>
      <c r="DN5" s="541"/>
      <c r="DO5" s="541"/>
      <c r="DP5" s="541"/>
      <c r="DQ5" s="541"/>
      <c r="DR5" s="541"/>
      <c r="DS5" s="541"/>
      <c r="DT5" s="541"/>
      <c r="DU5" s="542"/>
      <c r="DV5" s="541"/>
      <c r="DW5" s="541"/>
      <c r="DX5" s="541"/>
      <c r="DY5" s="541"/>
      <c r="DZ5" s="541"/>
      <c r="EA5" s="541"/>
      <c r="EB5" s="541"/>
      <c r="EC5" s="541"/>
      <c r="ED5" s="541"/>
      <c r="EE5" s="541"/>
      <c r="EF5" s="541"/>
      <c r="EG5" s="541"/>
      <c r="EH5" s="541"/>
    </row>
    <row r="6" spans="1:138">
      <c r="A6" s="676" t="s">
        <v>507</v>
      </c>
      <c r="B6" s="66">
        <v>17</v>
      </c>
      <c r="C6" s="66">
        <v>369</v>
      </c>
      <c r="D6" s="66">
        <v>96</v>
      </c>
      <c r="E6" s="66" t="s">
        <v>2923</v>
      </c>
      <c r="F6" s="110"/>
      <c r="G6" s="493" t="s">
        <v>2716</v>
      </c>
    </row>
    <row r="7" spans="1:138" ht="22.5">
      <c r="A7" s="802" t="s">
        <v>3235</v>
      </c>
      <c r="B7" s="23">
        <v>1</v>
      </c>
      <c r="C7" s="543" t="s">
        <v>1014</v>
      </c>
      <c r="D7" s="23">
        <v>1</v>
      </c>
      <c r="E7" s="23" t="s">
        <v>1014</v>
      </c>
      <c r="F7" s="831" t="s">
        <v>3089</v>
      </c>
      <c r="G7" s="679" t="s">
        <v>2903</v>
      </c>
    </row>
    <row r="8" spans="1:138" ht="70.5" customHeight="1">
      <c r="A8" s="804" t="s">
        <v>3028</v>
      </c>
      <c r="B8" s="23" t="s">
        <v>1014</v>
      </c>
      <c r="C8" s="23">
        <v>304</v>
      </c>
      <c r="D8" s="23" t="s">
        <v>1014</v>
      </c>
      <c r="E8" s="23" t="s">
        <v>2899</v>
      </c>
      <c r="F8" s="831" t="s">
        <v>2908</v>
      </c>
      <c r="G8" s="679" t="s">
        <v>2904</v>
      </c>
    </row>
    <row r="9" spans="1:138" ht="78.75">
      <c r="A9" s="372"/>
      <c r="B9" s="368"/>
      <c r="C9" s="368"/>
      <c r="D9" s="368"/>
      <c r="E9" s="368"/>
      <c r="F9" s="832" t="s">
        <v>2900</v>
      </c>
      <c r="G9" s="678"/>
    </row>
    <row r="10" spans="1:138" ht="22.5">
      <c r="A10" s="804" t="s">
        <v>2905</v>
      </c>
      <c r="B10" s="803" t="s">
        <v>1014</v>
      </c>
      <c r="C10" s="803">
        <v>1</v>
      </c>
      <c r="D10" s="803" t="s">
        <v>1014</v>
      </c>
      <c r="E10" s="683" t="s">
        <v>2914</v>
      </c>
      <c r="F10" s="796" t="s">
        <v>2901</v>
      </c>
      <c r="G10" s="679" t="s">
        <v>2902</v>
      </c>
    </row>
    <row r="11" spans="1:138" ht="22.5">
      <c r="A11" s="804" t="s">
        <v>2906</v>
      </c>
      <c r="B11" s="803" t="s">
        <v>1014</v>
      </c>
      <c r="C11" s="803">
        <v>1</v>
      </c>
      <c r="D11" s="803" t="s">
        <v>1014</v>
      </c>
      <c r="E11" s="683" t="s">
        <v>2914</v>
      </c>
      <c r="F11" s="797" t="s">
        <v>2909</v>
      </c>
      <c r="G11" s="679" t="s">
        <v>2907</v>
      </c>
    </row>
    <row r="12" spans="1:138" ht="35.25" customHeight="1">
      <c r="A12" s="804" t="s">
        <v>2910</v>
      </c>
      <c r="B12" s="794">
        <v>1</v>
      </c>
      <c r="C12" s="794" t="s">
        <v>1014</v>
      </c>
      <c r="D12" s="794">
        <v>2</v>
      </c>
      <c r="E12" s="794" t="s">
        <v>1014</v>
      </c>
      <c r="F12" s="796" t="s">
        <v>2901</v>
      </c>
      <c r="G12" s="679" t="s">
        <v>2911</v>
      </c>
    </row>
    <row r="13" spans="1:138" ht="22.5">
      <c r="A13" s="804" t="s">
        <v>2913</v>
      </c>
      <c r="B13" s="794" t="s">
        <v>1014</v>
      </c>
      <c r="C13" s="794">
        <v>1</v>
      </c>
      <c r="D13" s="803" t="s">
        <v>1014</v>
      </c>
      <c r="E13" s="683" t="s">
        <v>2914</v>
      </c>
      <c r="F13" s="796" t="s">
        <v>2901</v>
      </c>
      <c r="G13" s="679" t="s">
        <v>2912</v>
      </c>
    </row>
    <row r="14" spans="1:138" ht="22.5">
      <c r="A14" s="804" t="s">
        <v>2915</v>
      </c>
      <c r="B14" s="794">
        <v>3</v>
      </c>
      <c r="C14" s="794" t="s">
        <v>1014</v>
      </c>
      <c r="D14" s="794">
        <v>5</v>
      </c>
      <c r="E14" s="794" t="s">
        <v>1014</v>
      </c>
      <c r="F14" s="831" t="s">
        <v>2918</v>
      </c>
      <c r="G14" s="679" t="s">
        <v>2916</v>
      </c>
    </row>
    <row r="15" spans="1:138" ht="22.5">
      <c r="A15" s="804" t="s">
        <v>2917</v>
      </c>
      <c r="B15" s="794" t="s">
        <v>1014</v>
      </c>
      <c r="C15" s="794">
        <v>62</v>
      </c>
      <c r="D15" s="794" t="s">
        <v>1014</v>
      </c>
      <c r="E15" s="794">
        <v>395</v>
      </c>
      <c r="F15" s="806" t="s">
        <v>2919</v>
      </c>
      <c r="G15" s="679" t="s">
        <v>2920</v>
      </c>
    </row>
    <row r="16" spans="1:138" ht="22.5">
      <c r="A16" s="804" t="s">
        <v>2921</v>
      </c>
      <c r="B16" s="23">
        <v>12</v>
      </c>
      <c r="C16" s="23" t="s">
        <v>1014</v>
      </c>
      <c r="D16" s="23">
        <v>88</v>
      </c>
      <c r="E16" s="23" t="s">
        <v>1014</v>
      </c>
      <c r="F16" s="805" t="s">
        <v>2922</v>
      </c>
      <c r="G16" s="679" t="s">
        <v>3090</v>
      </c>
    </row>
    <row r="17" spans="1:7">
      <c r="A17" s="676" t="s">
        <v>508</v>
      </c>
      <c r="B17" s="66">
        <v>38</v>
      </c>
      <c r="C17" s="66">
        <v>194</v>
      </c>
      <c r="D17" s="66">
        <v>1853</v>
      </c>
      <c r="E17" s="66">
        <v>8252</v>
      </c>
      <c r="F17" s="494"/>
      <c r="G17" s="495" t="s">
        <v>2717</v>
      </c>
    </row>
    <row r="18" spans="1:7" ht="24" customHeight="1">
      <c r="A18" s="804" t="s">
        <v>3298</v>
      </c>
      <c r="B18" s="23">
        <v>1</v>
      </c>
      <c r="C18" s="794" t="s">
        <v>1014</v>
      </c>
      <c r="D18" s="23">
        <v>420</v>
      </c>
      <c r="E18" s="794" t="s">
        <v>1014</v>
      </c>
      <c r="F18" s="265" t="s">
        <v>2925</v>
      </c>
      <c r="G18" s="679" t="s">
        <v>2924</v>
      </c>
    </row>
    <row r="19" spans="1:7" ht="22.5">
      <c r="A19" s="804" t="s">
        <v>3236</v>
      </c>
      <c r="B19" s="794">
        <v>1</v>
      </c>
      <c r="C19" s="794" t="s">
        <v>1014</v>
      </c>
      <c r="D19" s="794">
        <v>24</v>
      </c>
      <c r="E19" s="794" t="s">
        <v>1014</v>
      </c>
      <c r="F19" s="796" t="s">
        <v>2925</v>
      </c>
      <c r="G19" s="679" t="s">
        <v>2926</v>
      </c>
    </row>
    <row r="20" spans="1:7" ht="26.25" customHeight="1">
      <c r="A20" s="804" t="s">
        <v>3237</v>
      </c>
      <c r="B20" s="794">
        <v>1</v>
      </c>
      <c r="C20" s="794" t="s">
        <v>1014</v>
      </c>
      <c r="D20" s="794">
        <v>100</v>
      </c>
      <c r="E20" s="794" t="s">
        <v>1014</v>
      </c>
      <c r="F20" s="806" t="s">
        <v>2919</v>
      </c>
      <c r="G20" s="679" t="s">
        <v>2927</v>
      </c>
    </row>
    <row r="21" spans="1:7" ht="24.75" customHeight="1">
      <c r="A21" s="804" t="s">
        <v>3238</v>
      </c>
      <c r="B21" s="23" t="s">
        <v>1014</v>
      </c>
      <c r="C21" s="23">
        <v>77</v>
      </c>
      <c r="D21" s="23" t="s">
        <v>1014</v>
      </c>
      <c r="E21" s="23" t="s">
        <v>2951</v>
      </c>
      <c r="F21" s="265" t="s">
        <v>2928</v>
      </c>
      <c r="G21" s="679" t="s">
        <v>3114</v>
      </c>
    </row>
    <row r="22" spans="1:7" ht="24.75" customHeight="1">
      <c r="A22" s="804" t="s">
        <v>3239</v>
      </c>
      <c r="B22" s="794">
        <v>1</v>
      </c>
      <c r="C22" s="794" t="s">
        <v>1014</v>
      </c>
      <c r="D22" s="794">
        <v>108</v>
      </c>
      <c r="E22" s="794" t="s">
        <v>1014</v>
      </c>
      <c r="F22" s="796" t="s">
        <v>2925</v>
      </c>
      <c r="G22" s="679" t="s">
        <v>2929</v>
      </c>
    </row>
    <row r="23" spans="1:7" ht="22.5">
      <c r="A23" s="804" t="s">
        <v>2982</v>
      </c>
      <c r="B23" s="794">
        <v>1</v>
      </c>
      <c r="C23" s="794" t="s">
        <v>1014</v>
      </c>
      <c r="D23" s="794">
        <v>40</v>
      </c>
      <c r="E23" s="794" t="s">
        <v>1014</v>
      </c>
      <c r="F23" s="796" t="s">
        <v>2931</v>
      </c>
      <c r="G23" s="679" t="s">
        <v>2930</v>
      </c>
    </row>
    <row r="24" spans="1:7" ht="25.5" customHeight="1">
      <c r="A24" s="677" t="s">
        <v>3240</v>
      </c>
      <c r="B24" s="794">
        <v>1</v>
      </c>
      <c r="C24" s="794" t="s">
        <v>1014</v>
      </c>
      <c r="D24" s="794">
        <v>14</v>
      </c>
      <c r="E24" s="794" t="s">
        <v>1014</v>
      </c>
      <c r="F24" s="796" t="s">
        <v>2925</v>
      </c>
      <c r="G24" s="679" t="s">
        <v>2932</v>
      </c>
    </row>
    <row r="25" spans="1:7" ht="25.5" customHeight="1">
      <c r="A25" s="804" t="s">
        <v>3241</v>
      </c>
      <c r="B25" s="794">
        <v>1</v>
      </c>
      <c r="C25" s="794" t="s">
        <v>1014</v>
      </c>
      <c r="D25" s="794">
        <v>6</v>
      </c>
      <c r="E25" s="794" t="s">
        <v>1014</v>
      </c>
      <c r="F25" s="796" t="s">
        <v>2925</v>
      </c>
      <c r="G25" s="679" t="s">
        <v>2933</v>
      </c>
    </row>
    <row r="26" spans="1:7" ht="22.5">
      <c r="A26" s="804" t="s">
        <v>3242</v>
      </c>
      <c r="B26" s="794">
        <v>1</v>
      </c>
      <c r="C26" s="794" t="s">
        <v>1014</v>
      </c>
      <c r="D26" s="794">
        <v>36</v>
      </c>
      <c r="E26" s="794" t="s">
        <v>1014</v>
      </c>
      <c r="F26" s="796" t="s">
        <v>2925</v>
      </c>
      <c r="G26" s="679" t="s">
        <v>2934</v>
      </c>
    </row>
    <row r="27" spans="1:7" ht="22.5">
      <c r="A27" s="804" t="s">
        <v>3243</v>
      </c>
      <c r="B27" s="794" t="s">
        <v>1014</v>
      </c>
      <c r="C27" s="794">
        <v>1</v>
      </c>
      <c r="D27" s="794" t="s">
        <v>1014</v>
      </c>
      <c r="E27" s="683" t="s">
        <v>2914</v>
      </c>
      <c r="F27" s="796" t="s">
        <v>2901</v>
      </c>
      <c r="G27" s="679" t="s">
        <v>2935</v>
      </c>
    </row>
    <row r="28" spans="1:7" ht="33.75">
      <c r="A28" s="804" t="s">
        <v>3244</v>
      </c>
      <c r="B28" s="794" t="s">
        <v>1014</v>
      </c>
      <c r="C28" s="794">
        <v>1</v>
      </c>
      <c r="D28" s="794" t="s">
        <v>1014</v>
      </c>
      <c r="E28" s="683" t="s">
        <v>2914</v>
      </c>
      <c r="F28" s="796" t="s">
        <v>2901</v>
      </c>
      <c r="G28" s="679" t="s">
        <v>2936</v>
      </c>
    </row>
    <row r="29" spans="1:7" ht="35.25" customHeight="1">
      <c r="A29" s="804" t="s">
        <v>3245</v>
      </c>
      <c r="B29" s="794">
        <v>1</v>
      </c>
      <c r="C29" s="794" t="s">
        <v>1014</v>
      </c>
      <c r="D29" s="794">
        <v>12</v>
      </c>
      <c r="E29" s="794" t="s">
        <v>1014</v>
      </c>
      <c r="F29" s="796" t="s">
        <v>2925</v>
      </c>
      <c r="G29" s="679" t="s">
        <v>2937</v>
      </c>
    </row>
    <row r="30" spans="1:7" ht="23.25" customHeight="1">
      <c r="A30" s="804" t="s">
        <v>3246</v>
      </c>
      <c r="B30" s="794">
        <v>1</v>
      </c>
      <c r="C30" s="794" t="s">
        <v>1014</v>
      </c>
      <c r="D30" s="794">
        <v>24</v>
      </c>
      <c r="E30" s="794" t="s">
        <v>1014</v>
      </c>
      <c r="F30" s="796" t="s">
        <v>2925</v>
      </c>
      <c r="G30" s="679" t="s">
        <v>2938</v>
      </c>
    </row>
    <row r="31" spans="1:7" ht="24.75" customHeight="1">
      <c r="A31" s="804" t="s">
        <v>3248</v>
      </c>
      <c r="B31" s="794">
        <v>1</v>
      </c>
      <c r="C31" s="794" t="s">
        <v>1014</v>
      </c>
      <c r="D31" s="794">
        <v>10</v>
      </c>
      <c r="E31" s="794" t="s">
        <v>1014</v>
      </c>
      <c r="F31" s="796" t="s">
        <v>2931</v>
      </c>
      <c r="G31" s="679" t="s">
        <v>2939</v>
      </c>
    </row>
    <row r="32" spans="1:7" ht="25.5" customHeight="1">
      <c r="A32" s="804" t="s">
        <v>3247</v>
      </c>
      <c r="B32" s="794" t="s">
        <v>1014</v>
      </c>
      <c r="C32" s="794">
        <v>105</v>
      </c>
      <c r="D32" s="794" t="s">
        <v>1014</v>
      </c>
      <c r="E32" s="794">
        <v>6597</v>
      </c>
      <c r="F32" s="806" t="s">
        <v>2919</v>
      </c>
      <c r="G32" s="679" t="s">
        <v>2940</v>
      </c>
    </row>
    <row r="33" spans="1:7" ht="21.75" customHeight="1">
      <c r="A33" s="804" t="s">
        <v>2941</v>
      </c>
      <c r="B33" s="794">
        <v>1</v>
      </c>
      <c r="C33" s="794" t="s">
        <v>1014</v>
      </c>
      <c r="D33" s="794">
        <v>40</v>
      </c>
      <c r="E33" s="794" t="s">
        <v>1014</v>
      </c>
      <c r="F33" s="796" t="s">
        <v>2925</v>
      </c>
      <c r="G33" s="679" t="s">
        <v>2942</v>
      </c>
    </row>
    <row r="34" spans="1:7" ht="22.5">
      <c r="A34" s="804" t="s">
        <v>2943</v>
      </c>
      <c r="B34" s="794">
        <v>1</v>
      </c>
      <c r="C34" s="794" t="s">
        <v>1014</v>
      </c>
      <c r="D34" s="794">
        <v>32</v>
      </c>
      <c r="E34" s="794" t="s">
        <v>1014</v>
      </c>
      <c r="F34" s="796" t="s">
        <v>2925</v>
      </c>
      <c r="G34" s="679" t="s">
        <v>2944</v>
      </c>
    </row>
    <row r="35" spans="1:7" ht="22.5">
      <c r="A35" s="804" t="s">
        <v>3249</v>
      </c>
      <c r="B35" s="794" t="s">
        <v>1014</v>
      </c>
      <c r="C35" s="794">
        <v>1</v>
      </c>
      <c r="D35" s="794" t="s">
        <v>1014</v>
      </c>
      <c r="E35" s="683" t="s">
        <v>2914</v>
      </c>
      <c r="F35" s="796" t="s">
        <v>2901</v>
      </c>
      <c r="G35" s="679" t="s">
        <v>2945</v>
      </c>
    </row>
    <row r="36" spans="1:7" ht="22.5">
      <c r="A36" s="804" t="s">
        <v>2946</v>
      </c>
      <c r="B36" s="794">
        <v>1</v>
      </c>
      <c r="C36" s="794" t="s">
        <v>1014</v>
      </c>
      <c r="D36" s="794">
        <v>8</v>
      </c>
      <c r="E36" s="794" t="s">
        <v>1014</v>
      </c>
      <c r="F36" s="796" t="s">
        <v>2925</v>
      </c>
      <c r="G36" s="679" t="s">
        <v>2947</v>
      </c>
    </row>
    <row r="37" spans="1:7" ht="22.5">
      <c r="A37" s="804" t="s">
        <v>3250</v>
      </c>
      <c r="B37" s="794">
        <v>1</v>
      </c>
      <c r="C37" s="794" t="s">
        <v>1014</v>
      </c>
      <c r="D37" s="794">
        <v>18</v>
      </c>
      <c r="E37" s="794" t="s">
        <v>1014</v>
      </c>
      <c r="F37" s="796" t="s">
        <v>2925</v>
      </c>
      <c r="G37" s="679" t="s">
        <v>2597</v>
      </c>
    </row>
    <row r="38" spans="1:7" ht="23.25" customHeight="1">
      <c r="A38" s="804" t="s">
        <v>3251</v>
      </c>
      <c r="B38" s="23">
        <v>1</v>
      </c>
      <c r="C38" s="794" t="s">
        <v>1014</v>
      </c>
      <c r="D38" s="23">
        <v>72</v>
      </c>
      <c r="E38" s="794" t="s">
        <v>1014</v>
      </c>
      <c r="F38" s="796" t="s">
        <v>2925</v>
      </c>
      <c r="G38" s="679" t="s">
        <v>2948</v>
      </c>
    </row>
    <row r="39" spans="1:7" ht="21.75" customHeight="1">
      <c r="A39" s="804" t="s">
        <v>3252</v>
      </c>
      <c r="B39" s="23" t="s">
        <v>1014</v>
      </c>
      <c r="C39" s="23">
        <v>2</v>
      </c>
      <c r="D39" s="23" t="s">
        <v>1014</v>
      </c>
      <c r="E39" s="23" t="s">
        <v>2950</v>
      </c>
      <c r="F39" s="796" t="s">
        <v>2928</v>
      </c>
      <c r="G39" s="679" t="s">
        <v>2949</v>
      </c>
    </row>
    <row r="40" spans="1:7" ht="46.5" customHeight="1">
      <c r="A40" s="804" t="s">
        <v>2952</v>
      </c>
      <c r="B40" s="794" t="s">
        <v>1014</v>
      </c>
      <c r="C40" s="23">
        <v>6</v>
      </c>
      <c r="D40" s="794" t="s">
        <v>1014</v>
      </c>
      <c r="E40" s="23">
        <v>203</v>
      </c>
      <c r="F40" s="806" t="s">
        <v>2954</v>
      </c>
      <c r="G40" s="679" t="s">
        <v>2953</v>
      </c>
    </row>
    <row r="41" spans="1:7" ht="22.5" customHeight="1">
      <c r="A41" s="804" t="s">
        <v>3253</v>
      </c>
      <c r="B41" s="794">
        <v>1</v>
      </c>
      <c r="C41" s="794" t="s">
        <v>1014</v>
      </c>
      <c r="D41" s="683">
        <v>208</v>
      </c>
      <c r="E41" s="794" t="s">
        <v>1014</v>
      </c>
      <c r="F41" s="796" t="s">
        <v>2925</v>
      </c>
      <c r="G41" s="679" t="s">
        <v>2955</v>
      </c>
    </row>
    <row r="42" spans="1:7" ht="23.25" customHeight="1">
      <c r="A42" s="804" t="s">
        <v>2956</v>
      </c>
      <c r="B42" s="23">
        <v>1</v>
      </c>
      <c r="C42" s="23" t="s">
        <v>1014</v>
      </c>
      <c r="D42" s="683">
        <v>2</v>
      </c>
      <c r="E42" s="23" t="s">
        <v>1014</v>
      </c>
      <c r="F42" s="265" t="s">
        <v>2958</v>
      </c>
      <c r="G42" s="679" t="s">
        <v>2957</v>
      </c>
    </row>
    <row r="43" spans="1:7" ht="22.5" customHeight="1">
      <c r="A43" s="804" t="s">
        <v>2983</v>
      </c>
      <c r="B43" s="23">
        <v>1</v>
      </c>
      <c r="C43" s="23" t="s">
        <v>1014</v>
      </c>
      <c r="D43" s="683">
        <v>16</v>
      </c>
      <c r="E43" s="23" t="s">
        <v>1014</v>
      </c>
      <c r="F43" s="796" t="s">
        <v>2931</v>
      </c>
      <c r="G43" s="679" t="s">
        <v>2959</v>
      </c>
    </row>
    <row r="44" spans="1:7" ht="22.5" customHeight="1">
      <c r="A44" s="804" t="s">
        <v>3254</v>
      </c>
      <c r="B44" s="23">
        <v>1</v>
      </c>
      <c r="C44" s="23" t="s">
        <v>1014</v>
      </c>
      <c r="D44" s="683">
        <v>12</v>
      </c>
      <c r="E44" s="23" t="s">
        <v>1014</v>
      </c>
      <c r="F44" s="801" t="s">
        <v>2925</v>
      </c>
      <c r="G44" s="679" t="s">
        <v>2960</v>
      </c>
    </row>
    <row r="45" spans="1:7" ht="23.25" customHeight="1">
      <c r="A45" s="804" t="s">
        <v>2984</v>
      </c>
      <c r="B45" s="23">
        <v>1</v>
      </c>
      <c r="C45" s="23" t="s">
        <v>1014</v>
      </c>
      <c r="D45" s="683">
        <v>12</v>
      </c>
      <c r="E45" s="23" t="s">
        <v>1014</v>
      </c>
      <c r="F45" s="801" t="s">
        <v>2925</v>
      </c>
      <c r="G45" s="679" t="s">
        <v>2961</v>
      </c>
    </row>
    <row r="46" spans="1:7" ht="21.75" customHeight="1">
      <c r="A46" s="804" t="s">
        <v>2985</v>
      </c>
      <c r="B46" s="23">
        <v>1</v>
      </c>
      <c r="C46" s="23" t="s">
        <v>1014</v>
      </c>
      <c r="D46" s="683">
        <v>42</v>
      </c>
      <c r="E46" s="23" t="s">
        <v>1014</v>
      </c>
      <c r="F46" s="801" t="s">
        <v>2925</v>
      </c>
      <c r="G46" s="679" t="s">
        <v>2962</v>
      </c>
    </row>
    <row r="47" spans="1:7" ht="24" customHeight="1">
      <c r="A47" s="804" t="s">
        <v>3255</v>
      </c>
      <c r="B47" s="23">
        <v>1</v>
      </c>
      <c r="C47" s="23" t="s">
        <v>1014</v>
      </c>
      <c r="D47" s="683">
        <v>42</v>
      </c>
      <c r="E47" s="23" t="s">
        <v>1014</v>
      </c>
      <c r="F47" s="801" t="s">
        <v>2925</v>
      </c>
      <c r="G47" s="679" t="s">
        <v>2963</v>
      </c>
    </row>
    <row r="48" spans="1:7" ht="22.5" customHeight="1">
      <c r="A48" s="804" t="s">
        <v>2986</v>
      </c>
      <c r="B48" s="23">
        <v>1</v>
      </c>
      <c r="C48" s="23" t="s">
        <v>1014</v>
      </c>
      <c r="D48" s="683">
        <v>30</v>
      </c>
      <c r="E48" s="23" t="s">
        <v>1014</v>
      </c>
      <c r="F48" s="801" t="s">
        <v>2925</v>
      </c>
      <c r="G48" s="679" t="s">
        <v>2964</v>
      </c>
    </row>
    <row r="49" spans="1:7" ht="23.25" customHeight="1">
      <c r="A49" s="804" t="s">
        <v>2987</v>
      </c>
      <c r="B49" s="23">
        <v>1</v>
      </c>
      <c r="C49" s="23" t="s">
        <v>1014</v>
      </c>
      <c r="D49" s="683">
        <v>12</v>
      </c>
      <c r="E49" s="23" t="s">
        <v>1014</v>
      </c>
      <c r="F49" s="801" t="s">
        <v>2931</v>
      </c>
      <c r="G49" s="679" t="s">
        <v>2965</v>
      </c>
    </row>
    <row r="50" spans="1:7" ht="24" customHeight="1">
      <c r="A50" s="804" t="s">
        <v>3256</v>
      </c>
      <c r="B50" s="23">
        <v>1</v>
      </c>
      <c r="C50" s="23" t="s">
        <v>1014</v>
      </c>
      <c r="D50" s="683">
        <v>10</v>
      </c>
      <c r="E50" s="23" t="s">
        <v>1014</v>
      </c>
      <c r="F50" s="801" t="s">
        <v>2925</v>
      </c>
      <c r="G50" s="679" t="s">
        <v>2966</v>
      </c>
    </row>
    <row r="51" spans="1:7" ht="24.75" customHeight="1">
      <c r="A51" s="804" t="s">
        <v>3257</v>
      </c>
      <c r="B51" s="23">
        <v>1</v>
      </c>
      <c r="C51" s="23" t="s">
        <v>1014</v>
      </c>
      <c r="D51" s="683">
        <v>12</v>
      </c>
      <c r="E51" s="23" t="s">
        <v>1014</v>
      </c>
      <c r="F51" s="801" t="s">
        <v>2925</v>
      </c>
      <c r="G51" s="679" t="s">
        <v>2967</v>
      </c>
    </row>
    <row r="52" spans="1:7" ht="21.75" customHeight="1">
      <c r="A52" s="804" t="s">
        <v>3258</v>
      </c>
      <c r="B52" s="23">
        <v>1</v>
      </c>
      <c r="C52" s="23" t="s">
        <v>1014</v>
      </c>
      <c r="D52" s="683">
        <v>5</v>
      </c>
      <c r="E52" s="23" t="s">
        <v>1014</v>
      </c>
      <c r="F52" s="801" t="s">
        <v>2958</v>
      </c>
      <c r="G52" s="679" t="s">
        <v>2968</v>
      </c>
    </row>
    <row r="53" spans="1:7" ht="21.75" customHeight="1">
      <c r="A53" s="804" t="s">
        <v>3259</v>
      </c>
      <c r="B53" s="23">
        <v>1</v>
      </c>
      <c r="C53" s="23" t="s">
        <v>1014</v>
      </c>
      <c r="D53" s="683">
        <v>30</v>
      </c>
      <c r="E53" s="23" t="s">
        <v>1014</v>
      </c>
      <c r="F53" s="801" t="s">
        <v>2925</v>
      </c>
      <c r="G53" s="679" t="s">
        <v>2969</v>
      </c>
    </row>
    <row r="54" spans="1:7" ht="21.75" customHeight="1">
      <c r="A54" s="804" t="s">
        <v>2988</v>
      </c>
      <c r="B54" s="23">
        <v>1</v>
      </c>
      <c r="C54" s="23" t="s">
        <v>1014</v>
      </c>
      <c r="D54" s="23">
        <v>8</v>
      </c>
      <c r="E54" s="23" t="s">
        <v>1014</v>
      </c>
      <c r="F54" s="801" t="s">
        <v>2931</v>
      </c>
      <c r="G54" s="679" t="s">
        <v>2970</v>
      </c>
    </row>
    <row r="55" spans="1:7" ht="21.75" customHeight="1">
      <c r="A55" s="804" t="s">
        <v>2989</v>
      </c>
      <c r="B55" s="23">
        <v>1</v>
      </c>
      <c r="C55" s="23" t="s">
        <v>1014</v>
      </c>
      <c r="D55" s="23">
        <v>50</v>
      </c>
      <c r="E55" s="23" t="s">
        <v>1014</v>
      </c>
      <c r="F55" s="801" t="s">
        <v>2925</v>
      </c>
      <c r="G55" s="679" t="s">
        <v>2971</v>
      </c>
    </row>
    <row r="56" spans="1:7" ht="21.75" customHeight="1">
      <c r="A56" s="804" t="s">
        <v>3260</v>
      </c>
      <c r="B56" s="23">
        <v>1</v>
      </c>
      <c r="C56" s="23" t="s">
        <v>1014</v>
      </c>
      <c r="D56" s="683">
        <v>105</v>
      </c>
      <c r="E56" s="23" t="s">
        <v>1014</v>
      </c>
      <c r="F56" s="801" t="s">
        <v>2925</v>
      </c>
      <c r="G56" s="679" t="s">
        <v>2972</v>
      </c>
    </row>
    <row r="57" spans="1:7" ht="23.25" customHeight="1">
      <c r="A57" s="804" t="s">
        <v>3261</v>
      </c>
      <c r="B57" s="23">
        <v>1</v>
      </c>
      <c r="C57" s="23" t="s">
        <v>1014</v>
      </c>
      <c r="D57" s="683">
        <v>14</v>
      </c>
      <c r="E57" s="23" t="s">
        <v>1014</v>
      </c>
      <c r="F57" s="801" t="s">
        <v>2925</v>
      </c>
      <c r="G57" s="679" t="s">
        <v>2973</v>
      </c>
    </row>
    <row r="58" spans="1:7" ht="15.75" customHeight="1">
      <c r="A58" s="804" t="s">
        <v>2974</v>
      </c>
      <c r="B58" s="23">
        <v>1</v>
      </c>
      <c r="C58" s="23" t="s">
        <v>1014</v>
      </c>
      <c r="D58" s="683">
        <v>42</v>
      </c>
      <c r="E58" s="23" t="s">
        <v>1014</v>
      </c>
      <c r="F58" s="801" t="s">
        <v>2925</v>
      </c>
      <c r="G58" s="679" t="s">
        <v>2975</v>
      </c>
    </row>
    <row r="59" spans="1:7" ht="21.75" customHeight="1">
      <c r="A59" s="804" t="s">
        <v>3262</v>
      </c>
      <c r="B59" s="799">
        <v>1</v>
      </c>
      <c r="C59" s="799" t="s">
        <v>1014</v>
      </c>
      <c r="D59" s="800">
        <v>50</v>
      </c>
      <c r="E59" s="799" t="s">
        <v>1014</v>
      </c>
      <c r="F59" s="801" t="s">
        <v>2925</v>
      </c>
      <c r="G59" s="681" t="s">
        <v>2976</v>
      </c>
    </row>
    <row r="60" spans="1:7" ht="22.5" customHeight="1">
      <c r="A60" s="804" t="s">
        <v>2990</v>
      </c>
      <c r="B60" s="799">
        <v>1</v>
      </c>
      <c r="C60" s="799" t="s">
        <v>1014</v>
      </c>
      <c r="D60" s="800">
        <v>12</v>
      </c>
      <c r="E60" s="799" t="s">
        <v>1014</v>
      </c>
      <c r="F60" s="801" t="s">
        <v>2925</v>
      </c>
      <c r="G60" s="681" t="s">
        <v>2977</v>
      </c>
    </row>
    <row r="61" spans="1:7" ht="21" customHeight="1">
      <c r="A61" s="804" t="s">
        <v>3263</v>
      </c>
      <c r="B61" s="799">
        <v>1</v>
      </c>
      <c r="C61" s="799" t="s">
        <v>1014</v>
      </c>
      <c r="D61" s="800">
        <v>55</v>
      </c>
      <c r="E61" s="799" t="s">
        <v>1014</v>
      </c>
      <c r="F61" s="801" t="s">
        <v>2925</v>
      </c>
      <c r="G61" s="681" t="s">
        <v>2978</v>
      </c>
    </row>
    <row r="62" spans="1:7" ht="21" customHeight="1">
      <c r="A62" s="804" t="s">
        <v>3264</v>
      </c>
      <c r="B62" s="799" t="s">
        <v>1014</v>
      </c>
      <c r="C62" s="799">
        <v>1</v>
      </c>
      <c r="D62" s="799" t="s">
        <v>1014</v>
      </c>
      <c r="E62" s="683" t="s">
        <v>2914</v>
      </c>
      <c r="F62" s="801" t="s">
        <v>2901</v>
      </c>
      <c r="G62" s="681" t="s">
        <v>2979</v>
      </c>
    </row>
    <row r="63" spans="1:7" ht="21.75" customHeight="1">
      <c r="A63" s="804" t="s">
        <v>2980</v>
      </c>
      <c r="B63" s="23">
        <v>1</v>
      </c>
      <c r="C63" s="23" t="s">
        <v>1014</v>
      </c>
      <c r="D63" s="23">
        <v>120</v>
      </c>
      <c r="E63" s="23" t="s">
        <v>1014</v>
      </c>
      <c r="F63" s="801" t="s">
        <v>2925</v>
      </c>
      <c r="G63" s="681" t="s">
        <v>2981</v>
      </c>
    </row>
    <row r="64" spans="1:7" ht="12" customHeight="1">
      <c r="A64" s="676" t="s">
        <v>2594</v>
      </c>
      <c r="B64" s="66">
        <v>3</v>
      </c>
      <c r="C64" s="66">
        <v>1</v>
      </c>
      <c r="D64" s="813" t="s">
        <v>2998</v>
      </c>
      <c r="E64" s="66">
        <v>12</v>
      </c>
      <c r="F64" s="89"/>
      <c r="G64" s="680" t="s">
        <v>3117</v>
      </c>
    </row>
    <row r="65" spans="1:7" ht="21.75" customHeight="1">
      <c r="A65" s="804" t="s">
        <v>3115</v>
      </c>
      <c r="B65" s="23" t="s">
        <v>1014</v>
      </c>
      <c r="C65" s="23">
        <v>1</v>
      </c>
      <c r="D65" s="23" t="s">
        <v>1014</v>
      </c>
      <c r="E65" s="23">
        <v>12</v>
      </c>
      <c r="F65" s="833" t="s">
        <v>2991</v>
      </c>
      <c r="G65" s="679" t="s">
        <v>2992</v>
      </c>
    </row>
    <row r="66" spans="1:7" ht="25.5" customHeight="1">
      <c r="A66" s="804" t="s">
        <v>3266</v>
      </c>
      <c r="B66" s="23">
        <v>1</v>
      </c>
      <c r="C66" s="23" t="s">
        <v>1014</v>
      </c>
      <c r="D66" s="683" t="s">
        <v>2599</v>
      </c>
      <c r="E66" s="23" t="s">
        <v>1014</v>
      </c>
      <c r="F66" s="809" t="s">
        <v>2993</v>
      </c>
      <c r="G66" s="679" t="s">
        <v>2994</v>
      </c>
    </row>
    <row r="67" spans="1:7" ht="24" customHeight="1">
      <c r="A67" s="804" t="s">
        <v>2995</v>
      </c>
      <c r="B67" s="23">
        <v>1</v>
      </c>
      <c r="C67" s="808" t="s">
        <v>1014</v>
      </c>
      <c r="D67" s="683" t="s">
        <v>2599</v>
      </c>
      <c r="E67" s="808" t="s">
        <v>1014</v>
      </c>
      <c r="F67" s="809" t="s">
        <v>2993</v>
      </c>
      <c r="G67" s="679" t="s">
        <v>2996</v>
      </c>
    </row>
    <row r="68" spans="1:7" ht="24" customHeight="1">
      <c r="A68" s="804" t="s">
        <v>3265</v>
      </c>
      <c r="B68" s="23">
        <v>1</v>
      </c>
      <c r="C68" s="23" t="s">
        <v>1014</v>
      </c>
      <c r="D68" s="683" t="s">
        <v>2599</v>
      </c>
      <c r="E68" s="23" t="s">
        <v>1014</v>
      </c>
      <c r="F68" s="809" t="s">
        <v>2993</v>
      </c>
      <c r="G68" s="679" t="s">
        <v>2997</v>
      </c>
    </row>
    <row r="69" spans="1:7" ht="12" customHeight="1">
      <c r="A69" s="676" t="s">
        <v>2595</v>
      </c>
      <c r="B69" s="66">
        <v>26</v>
      </c>
      <c r="C69" s="66">
        <v>31</v>
      </c>
      <c r="D69" s="66">
        <v>5210</v>
      </c>
      <c r="E69" s="813" t="s">
        <v>3032</v>
      </c>
      <c r="F69" s="89"/>
      <c r="G69" s="682" t="s">
        <v>1283</v>
      </c>
    </row>
    <row r="70" spans="1:7" ht="22.5" customHeight="1">
      <c r="A70" s="804" t="s">
        <v>2999</v>
      </c>
      <c r="B70" s="23">
        <v>1</v>
      </c>
      <c r="C70" s="808" t="s">
        <v>1014</v>
      </c>
      <c r="D70" s="23">
        <v>50</v>
      </c>
      <c r="E70" s="808" t="s">
        <v>1014</v>
      </c>
      <c r="F70" s="809" t="s">
        <v>2993</v>
      </c>
      <c r="G70" s="679" t="s">
        <v>3000</v>
      </c>
    </row>
    <row r="71" spans="1:7" ht="21.75" customHeight="1">
      <c r="A71" s="804" t="s">
        <v>3267</v>
      </c>
      <c r="B71" s="23">
        <v>1</v>
      </c>
      <c r="C71" s="808" t="s">
        <v>1014</v>
      </c>
      <c r="D71" s="23">
        <v>300</v>
      </c>
      <c r="E71" s="808" t="s">
        <v>1014</v>
      </c>
      <c r="F71" s="809" t="s">
        <v>2993</v>
      </c>
      <c r="G71" s="679" t="s">
        <v>3001</v>
      </c>
    </row>
    <row r="72" spans="1:7" ht="24" customHeight="1">
      <c r="A72" s="804" t="s">
        <v>3268</v>
      </c>
      <c r="B72" s="23">
        <v>1</v>
      </c>
      <c r="C72" s="23" t="s">
        <v>1014</v>
      </c>
      <c r="D72" s="23">
        <v>100</v>
      </c>
      <c r="E72" s="23" t="s">
        <v>1014</v>
      </c>
      <c r="F72" s="809" t="s">
        <v>2993</v>
      </c>
      <c r="G72" s="679" t="s">
        <v>3002</v>
      </c>
    </row>
    <row r="73" spans="1:7" ht="24" customHeight="1">
      <c r="A73" s="804" t="s">
        <v>3269</v>
      </c>
      <c r="B73" s="808">
        <v>1</v>
      </c>
      <c r="C73" s="808">
        <v>2</v>
      </c>
      <c r="D73" s="808">
        <v>15</v>
      </c>
      <c r="E73" s="683" t="s">
        <v>3003</v>
      </c>
      <c r="F73" s="809" t="s">
        <v>2993</v>
      </c>
      <c r="G73" s="679" t="s">
        <v>3004</v>
      </c>
    </row>
    <row r="74" spans="1:7" ht="23.25" customHeight="1">
      <c r="A74" s="804" t="s">
        <v>3270</v>
      </c>
      <c r="B74" s="23">
        <v>2</v>
      </c>
      <c r="C74" s="23">
        <v>2</v>
      </c>
      <c r="D74" s="23">
        <v>700</v>
      </c>
      <c r="E74" s="683" t="s">
        <v>3003</v>
      </c>
      <c r="F74" s="809" t="s">
        <v>2993</v>
      </c>
      <c r="G74" s="679" t="s">
        <v>2596</v>
      </c>
    </row>
    <row r="75" spans="1:7" ht="22.5">
      <c r="A75" s="804" t="s">
        <v>3271</v>
      </c>
      <c r="B75" s="23">
        <v>1</v>
      </c>
      <c r="C75" s="23" t="s">
        <v>1014</v>
      </c>
      <c r="D75" s="23">
        <v>20</v>
      </c>
      <c r="E75" s="23" t="s">
        <v>1014</v>
      </c>
      <c r="F75" s="809" t="s">
        <v>2993</v>
      </c>
      <c r="G75" s="679" t="s">
        <v>3005</v>
      </c>
    </row>
    <row r="76" spans="1:7" ht="22.5">
      <c r="A76" s="804" t="s">
        <v>3008</v>
      </c>
      <c r="B76" s="23">
        <v>1</v>
      </c>
      <c r="C76" s="23">
        <v>2</v>
      </c>
      <c r="D76" s="23">
        <v>10</v>
      </c>
      <c r="E76" s="683" t="s">
        <v>3003</v>
      </c>
      <c r="F76" s="809" t="s">
        <v>2993</v>
      </c>
      <c r="G76" s="679" t="s">
        <v>3006</v>
      </c>
    </row>
    <row r="77" spans="1:7" s="807" customFormat="1" ht="23.25" customHeight="1">
      <c r="A77" s="804" t="s">
        <v>3007</v>
      </c>
      <c r="B77" s="808" t="s">
        <v>1014</v>
      </c>
      <c r="C77" s="23">
        <v>2</v>
      </c>
      <c r="D77" s="808" t="s">
        <v>1014</v>
      </c>
      <c r="E77" s="683" t="s">
        <v>3003</v>
      </c>
      <c r="F77" s="809" t="s">
        <v>2993</v>
      </c>
      <c r="G77" s="679" t="s">
        <v>3009</v>
      </c>
    </row>
    <row r="78" spans="1:7" ht="22.5">
      <c r="A78" s="804" t="s">
        <v>3272</v>
      </c>
      <c r="B78" s="23">
        <v>1</v>
      </c>
      <c r="C78" s="23" t="s">
        <v>1014</v>
      </c>
      <c r="D78" s="23">
        <v>300</v>
      </c>
      <c r="E78" s="23" t="s">
        <v>1014</v>
      </c>
      <c r="F78" s="809" t="s">
        <v>2993</v>
      </c>
      <c r="G78" s="679" t="s">
        <v>3010</v>
      </c>
    </row>
    <row r="79" spans="1:7" ht="36" customHeight="1">
      <c r="A79" s="804" t="s">
        <v>3273</v>
      </c>
      <c r="B79" s="808" t="s">
        <v>1014</v>
      </c>
      <c r="C79" s="808">
        <v>2</v>
      </c>
      <c r="D79" s="808" t="s">
        <v>1014</v>
      </c>
      <c r="E79" s="683" t="s">
        <v>3003</v>
      </c>
      <c r="F79" s="809" t="s">
        <v>2993</v>
      </c>
      <c r="G79" s="679" t="s">
        <v>3011</v>
      </c>
    </row>
    <row r="80" spans="1:7" ht="22.5">
      <c r="A80" s="804" t="s">
        <v>3274</v>
      </c>
      <c r="B80" s="808" t="s">
        <v>1014</v>
      </c>
      <c r="C80" s="808">
        <v>2</v>
      </c>
      <c r="D80" s="808" t="s">
        <v>1014</v>
      </c>
      <c r="E80" s="683" t="s">
        <v>3003</v>
      </c>
      <c r="F80" s="809" t="s">
        <v>2993</v>
      </c>
      <c r="G80" s="679" t="s">
        <v>3012</v>
      </c>
    </row>
    <row r="81" spans="1:7" ht="22.5">
      <c r="A81" s="804" t="s">
        <v>3275</v>
      </c>
      <c r="B81" s="808">
        <v>1</v>
      </c>
      <c r="C81" s="808" t="s">
        <v>1014</v>
      </c>
      <c r="D81" s="808">
        <v>120</v>
      </c>
      <c r="E81" s="808" t="s">
        <v>1014</v>
      </c>
      <c r="F81" s="809" t="s">
        <v>2993</v>
      </c>
      <c r="G81" s="679" t="s">
        <v>3013</v>
      </c>
    </row>
    <row r="82" spans="1:7" ht="25.5" customHeight="1">
      <c r="A82" s="804" t="s">
        <v>3276</v>
      </c>
      <c r="B82" s="808">
        <v>2</v>
      </c>
      <c r="C82" s="810" t="s">
        <v>1014</v>
      </c>
      <c r="D82" s="808">
        <v>650</v>
      </c>
      <c r="E82" s="810" t="s">
        <v>1014</v>
      </c>
      <c r="F82" s="811" t="s">
        <v>2993</v>
      </c>
      <c r="G82" s="679" t="s">
        <v>3014</v>
      </c>
    </row>
    <row r="83" spans="1:7" ht="22.5" customHeight="1">
      <c r="A83" s="804" t="s">
        <v>3277</v>
      </c>
      <c r="B83" s="808">
        <v>1</v>
      </c>
      <c r="C83" s="810" t="s">
        <v>1014</v>
      </c>
      <c r="D83" s="808">
        <v>20</v>
      </c>
      <c r="E83" s="810" t="s">
        <v>1014</v>
      </c>
      <c r="F83" s="811" t="s">
        <v>2993</v>
      </c>
      <c r="G83" s="679" t="s">
        <v>3015</v>
      </c>
    </row>
    <row r="84" spans="1:7" ht="22.5">
      <c r="A84" s="804" t="s">
        <v>3116</v>
      </c>
      <c r="B84" s="810">
        <v>1</v>
      </c>
      <c r="C84" s="810">
        <v>2</v>
      </c>
      <c r="D84" s="810">
        <v>100</v>
      </c>
      <c r="E84" s="683" t="s">
        <v>3003</v>
      </c>
      <c r="F84" s="811" t="s">
        <v>2993</v>
      </c>
      <c r="G84" s="679" t="s">
        <v>3016</v>
      </c>
    </row>
    <row r="85" spans="1:7" ht="36.75" customHeight="1">
      <c r="A85" s="804" t="s">
        <v>3278</v>
      </c>
      <c r="B85" s="810">
        <v>1</v>
      </c>
      <c r="C85" s="810" t="s">
        <v>1014</v>
      </c>
      <c r="D85" s="810">
        <v>10</v>
      </c>
      <c r="E85" s="810" t="s">
        <v>1014</v>
      </c>
      <c r="F85" s="811" t="s">
        <v>2993</v>
      </c>
      <c r="G85" s="679" t="s">
        <v>3017</v>
      </c>
    </row>
    <row r="86" spans="1:7" ht="24.75" customHeight="1">
      <c r="A86" s="804" t="s">
        <v>3279</v>
      </c>
      <c r="B86" s="23">
        <v>2</v>
      </c>
      <c r="C86" s="23">
        <v>2</v>
      </c>
      <c r="D86" s="23">
        <v>800</v>
      </c>
      <c r="E86" s="683" t="s">
        <v>3003</v>
      </c>
      <c r="F86" s="811" t="s">
        <v>2993</v>
      </c>
      <c r="G86" s="679" t="s">
        <v>3018</v>
      </c>
    </row>
    <row r="87" spans="1:7" ht="22.5">
      <c r="A87" s="804" t="s">
        <v>3280</v>
      </c>
      <c r="B87" s="23">
        <v>1</v>
      </c>
      <c r="C87" s="23">
        <v>2</v>
      </c>
      <c r="D87" s="23">
        <v>500</v>
      </c>
      <c r="E87" s="683" t="s">
        <v>3003</v>
      </c>
      <c r="F87" s="811" t="s">
        <v>2993</v>
      </c>
      <c r="G87" s="679" t="s">
        <v>3019</v>
      </c>
    </row>
    <row r="88" spans="1:7" ht="25.5" customHeight="1">
      <c r="A88" s="804" t="s">
        <v>3281</v>
      </c>
      <c r="B88" s="810" t="s">
        <v>1014</v>
      </c>
      <c r="C88" s="23">
        <v>2</v>
      </c>
      <c r="D88" s="810" t="s">
        <v>1014</v>
      </c>
      <c r="E88" s="683" t="s">
        <v>3003</v>
      </c>
      <c r="F88" s="811" t="s">
        <v>2993</v>
      </c>
      <c r="G88" s="679" t="s">
        <v>3020</v>
      </c>
    </row>
    <row r="89" spans="1:7" ht="22.5">
      <c r="A89" s="804" t="s">
        <v>3021</v>
      </c>
      <c r="B89" s="810" t="s">
        <v>1014</v>
      </c>
      <c r="C89" s="810">
        <v>2</v>
      </c>
      <c r="D89" s="810" t="s">
        <v>1014</v>
      </c>
      <c r="E89" s="683" t="s">
        <v>3003</v>
      </c>
      <c r="F89" s="811" t="s">
        <v>2993</v>
      </c>
      <c r="G89" s="679" t="s">
        <v>3022</v>
      </c>
    </row>
    <row r="90" spans="1:7" ht="26.25" customHeight="1">
      <c r="A90" s="804" t="s">
        <v>3282</v>
      </c>
      <c r="B90" s="810">
        <v>2</v>
      </c>
      <c r="C90" s="810">
        <v>2</v>
      </c>
      <c r="D90" s="810">
        <v>65</v>
      </c>
      <c r="E90" s="683" t="s">
        <v>3003</v>
      </c>
      <c r="F90" s="811" t="s">
        <v>2993</v>
      </c>
      <c r="G90" s="679" t="s">
        <v>3023</v>
      </c>
    </row>
    <row r="91" spans="1:7" ht="22.5">
      <c r="A91" s="804" t="s">
        <v>3283</v>
      </c>
      <c r="B91" s="810">
        <v>2</v>
      </c>
      <c r="C91" s="810" t="s">
        <v>1014</v>
      </c>
      <c r="D91" s="810">
        <v>520</v>
      </c>
      <c r="E91" s="810" t="s">
        <v>1014</v>
      </c>
      <c r="F91" s="811" t="s">
        <v>2993</v>
      </c>
      <c r="G91" s="679" t="s">
        <v>3024</v>
      </c>
    </row>
    <row r="92" spans="1:7" ht="26.25" customHeight="1">
      <c r="A92" s="804" t="s">
        <v>3297</v>
      </c>
      <c r="B92" s="810">
        <v>1</v>
      </c>
      <c r="C92" s="810" t="s">
        <v>1014</v>
      </c>
      <c r="D92" s="810">
        <v>20</v>
      </c>
      <c r="E92" s="810" t="s">
        <v>1014</v>
      </c>
      <c r="F92" s="811" t="s">
        <v>2993</v>
      </c>
      <c r="G92" s="679" t="s">
        <v>3025</v>
      </c>
    </row>
    <row r="93" spans="1:7" ht="24" customHeight="1">
      <c r="A93" s="804" t="s">
        <v>3284</v>
      </c>
      <c r="B93" s="810">
        <v>2</v>
      </c>
      <c r="C93" s="810">
        <v>3</v>
      </c>
      <c r="D93" s="810">
        <v>900</v>
      </c>
      <c r="E93" s="683" t="s">
        <v>3003</v>
      </c>
      <c r="F93" s="811" t="s">
        <v>2993</v>
      </c>
      <c r="G93" s="679" t="s">
        <v>3026</v>
      </c>
    </row>
    <row r="94" spans="1:7" ht="21.75" customHeight="1">
      <c r="A94" s="804" t="s">
        <v>3285</v>
      </c>
      <c r="B94" s="810">
        <v>1</v>
      </c>
      <c r="C94" s="810">
        <v>2</v>
      </c>
      <c r="D94" s="810">
        <v>10</v>
      </c>
      <c r="E94" s="683" t="s">
        <v>3003</v>
      </c>
      <c r="F94" s="811" t="s">
        <v>2993</v>
      </c>
      <c r="G94" s="679" t="s">
        <v>3027</v>
      </c>
    </row>
    <row r="95" spans="1:7" ht="26.25" customHeight="1">
      <c r="A95" s="804" t="s">
        <v>3286</v>
      </c>
      <c r="B95" s="810" t="s">
        <v>1014</v>
      </c>
      <c r="C95" s="23">
        <v>2</v>
      </c>
      <c r="D95" s="810" t="s">
        <v>1014</v>
      </c>
      <c r="E95" s="683" t="s">
        <v>3003</v>
      </c>
      <c r="F95" s="811" t="s">
        <v>2993</v>
      </c>
      <c r="G95" s="679" t="s">
        <v>3029</v>
      </c>
    </row>
    <row r="96" spans="1:7">
      <c r="A96" s="676" t="s">
        <v>2598</v>
      </c>
      <c r="B96" s="66">
        <v>20</v>
      </c>
      <c r="C96" s="66">
        <v>72</v>
      </c>
      <c r="D96" s="812" t="s">
        <v>3042</v>
      </c>
      <c r="E96" s="812" t="s">
        <v>3043</v>
      </c>
      <c r="F96" s="265"/>
      <c r="G96" s="680" t="s">
        <v>3123</v>
      </c>
    </row>
    <row r="97" spans="1:7" ht="90">
      <c r="A97" s="804" t="s">
        <v>3287</v>
      </c>
      <c r="B97" s="23" t="s">
        <v>1014</v>
      </c>
      <c r="C97" s="23">
        <v>21</v>
      </c>
      <c r="D97" s="23" t="s">
        <v>1014</v>
      </c>
      <c r="E97" s="23" t="s">
        <v>3031</v>
      </c>
      <c r="F97" s="835" t="s">
        <v>3036</v>
      </c>
      <c r="G97" s="679" t="s">
        <v>3030</v>
      </c>
    </row>
    <row r="98" spans="1:7" ht="23.25" customHeight="1">
      <c r="A98" s="804" t="s">
        <v>3038</v>
      </c>
      <c r="B98" s="834" t="s">
        <v>1014</v>
      </c>
      <c r="C98" s="810">
        <v>1</v>
      </c>
      <c r="D98" s="810" t="s">
        <v>1014</v>
      </c>
      <c r="E98" s="810" t="s">
        <v>2914</v>
      </c>
      <c r="F98" s="811" t="s">
        <v>2993</v>
      </c>
      <c r="G98" s="679" t="s">
        <v>3037</v>
      </c>
    </row>
    <row r="99" spans="1:7" ht="22.5">
      <c r="A99" s="804" t="s">
        <v>3033</v>
      </c>
      <c r="B99" s="23">
        <v>20</v>
      </c>
      <c r="C99" s="23">
        <v>31</v>
      </c>
      <c r="D99" s="23" t="s">
        <v>3035</v>
      </c>
      <c r="E99" s="23" t="s">
        <v>2914</v>
      </c>
      <c r="F99" s="811" t="s">
        <v>2993</v>
      </c>
      <c r="G99" s="679" t="s">
        <v>3034</v>
      </c>
    </row>
    <row r="100" spans="1:7" ht="22.5">
      <c r="A100" s="804" t="s">
        <v>3296</v>
      </c>
      <c r="B100" s="810" t="s">
        <v>1014</v>
      </c>
      <c r="C100" s="23">
        <v>7</v>
      </c>
      <c r="D100" s="810" t="s">
        <v>1014</v>
      </c>
      <c r="E100" s="810" t="s">
        <v>2914</v>
      </c>
      <c r="F100" s="811" t="s">
        <v>2993</v>
      </c>
      <c r="G100" s="679" t="s">
        <v>3039</v>
      </c>
    </row>
    <row r="101" spans="1:7" ht="22.5">
      <c r="A101" s="804" t="s">
        <v>3288</v>
      </c>
      <c r="B101" s="810" t="s">
        <v>1014</v>
      </c>
      <c r="C101" s="23">
        <v>12</v>
      </c>
      <c r="D101" s="810" t="s">
        <v>1014</v>
      </c>
      <c r="E101" s="23" t="s">
        <v>3041</v>
      </c>
      <c r="F101" s="811" t="s">
        <v>2993</v>
      </c>
      <c r="G101" s="679" t="s">
        <v>3040</v>
      </c>
    </row>
    <row r="102" spans="1:7">
      <c r="A102" s="823" t="s">
        <v>3044</v>
      </c>
      <c r="B102" s="821" t="s">
        <v>1014</v>
      </c>
      <c r="C102" s="812">
        <v>2</v>
      </c>
      <c r="D102" s="819" t="s">
        <v>1014</v>
      </c>
      <c r="E102" s="821" t="s">
        <v>3047</v>
      </c>
      <c r="F102" s="115"/>
      <c r="G102" s="680" t="s">
        <v>2720</v>
      </c>
    </row>
    <row r="103" spans="1:7" ht="24.75" customHeight="1">
      <c r="A103" s="804" t="s">
        <v>3289</v>
      </c>
      <c r="B103" s="819" t="s">
        <v>1014</v>
      </c>
      <c r="C103" s="819">
        <v>1</v>
      </c>
      <c r="D103" s="819" t="s">
        <v>1014</v>
      </c>
      <c r="E103" s="819" t="s">
        <v>2914</v>
      </c>
      <c r="F103" s="820" t="s">
        <v>2993</v>
      </c>
      <c r="G103" s="679" t="s">
        <v>3045</v>
      </c>
    </row>
    <row r="104" spans="1:7" ht="31.5" customHeight="1">
      <c r="A104" s="804" t="s">
        <v>3290</v>
      </c>
      <c r="B104" s="819" t="s">
        <v>1014</v>
      </c>
      <c r="C104" s="819">
        <v>1</v>
      </c>
      <c r="D104" s="819" t="s">
        <v>1014</v>
      </c>
      <c r="E104" s="819" t="s">
        <v>2914</v>
      </c>
      <c r="F104" s="820" t="s">
        <v>2993</v>
      </c>
      <c r="G104" s="679" t="s">
        <v>3046</v>
      </c>
    </row>
    <row r="105" spans="1:7" ht="18" customHeight="1">
      <c r="A105" s="823" t="s">
        <v>3081</v>
      </c>
      <c r="B105" s="821" t="s">
        <v>1014</v>
      </c>
      <c r="C105" s="821">
        <v>2</v>
      </c>
      <c r="D105" s="821" t="s">
        <v>1014</v>
      </c>
      <c r="E105" s="821" t="s">
        <v>3047</v>
      </c>
      <c r="F105" s="115"/>
      <c r="G105" s="680" t="s">
        <v>3082</v>
      </c>
    </row>
    <row r="106" spans="1:7" ht="22.5" customHeight="1">
      <c r="A106" s="825" t="s">
        <v>3291</v>
      </c>
      <c r="B106" s="819" t="s">
        <v>1014</v>
      </c>
      <c r="C106" s="819">
        <v>1</v>
      </c>
      <c r="D106" s="819" t="s">
        <v>1014</v>
      </c>
      <c r="E106" s="819" t="s">
        <v>2914</v>
      </c>
      <c r="F106" s="820" t="s">
        <v>2993</v>
      </c>
      <c r="G106" s="679" t="s">
        <v>3083</v>
      </c>
    </row>
    <row r="107" spans="1:7" ht="27.75" customHeight="1">
      <c r="A107" s="804" t="s">
        <v>3118</v>
      </c>
      <c r="B107" s="819" t="s">
        <v>1014</v>
      </c>
      <c r="C107" s="819">
        <v>1</v>
      </c>
      <c r="D107" s="819" t="s">
        <v>1014</v>
      </c>
      <c r="E107" s="819" t="s">
        <v>2914</v>
      </c>
      <c r="F107" s="820" t="s">
        <v>2993</v>
      </c>
      <c r="G107" s="679" t="s">
        <v>3084</v>
      </c>
    </row>
    <row r="108" spans="1:7" ht="24.75" customHeight="1">
      <c r="A108" s="822" t="s">
        <v>3048</v>
      </c>
      <c r="B108" s="66">
        <v>9</v>
      </c>
      <c r="C108" s="66">
        <v>26</v>
      </c>
      <c r="D108" s="836" t="s">
        <v>3069</v>
      </c>
      <c r="E108" s="821" t="s">
        <v>3070</v>
      </c>
      <c r="F108" s="115"/>
      <c r="G108" s="680" t="s">
        <v>3052</v>
      </c>
    </row>
    <row r="109" spans="1:7" ht="22.5">
      <c r="A109" s="804" t="s">
        <v>3119</v>
      </c>
      <c r="B109" s="819" t="s">
        <v>1014</v>
      </c>
      <c r="C109" s="23">
        <v>1</v>
      </c>
      <c r="D109" s="819" t="s">
        <v>1014</v>
      </c>
      <c r="E109" s="819" t="s">
        <v>2914</v>
      </c>
      <c r="F109" s="820" t="s">
        <v>2993</v>
      </c>
      <c r="G109" s="679" t="s">
        <v>3049</v>
      </c>
    </row>
    <row r="110" spans="1:7" ht="22.5">
      <c r="A110" s="804" t="s">
        <v>3050</v>
      </c>
      <c r="B110" s="819" t="s">
        <v>1014</v>
      </c>
      <c r="C110" s="819">
        <v>1</v>
      </c>
      <c r="D110" s="819" t="s">
        <v>1014</v>
      </c>
      <c r="E110" s="819" t="s">
        <v>2914</v>
      </c>
      <c r="F110" s="820" t="s">
        <v>2993</v>
      </c>
      <c r="G110" s="679" t="s">
        <v>3051</v>
      </c>
    </row>
    <row r="111" spans="1:7" ht="26.25" customHeight="1">
      <c r="A111" s="804" t="s">
        <v>3053</v>
      </c>
      <c r="B111" s="819">
        <v>1</v>
      </c>
      <c r="C111" s="819" t="s">
        <v>1014</v>
      </c>
      <c r="D111" s="819" t="s">
        <v>2914</v>
      </c>
      <c r="E111" s="819" t="s">
        <v>1014</v>
      </c>
      <c r="F111" s="820" t="s">
        <v>2993</v>
      </c>
      <c r="G111" s="679" t="s">
        <v>3054</v>
      </c>
    </row>
    <row r="112" spans="1:7" ht="25.5" customHeight="1">
      <c r="A112" s="804" t="s">
        <v>3120</v>
      </c>
      <c r="B112" s="819">
        <v>1</v>
      </c>
      <c r="C112" s="819" t="s">
        <v>1014</v>
      </c>
      <c r="D112" s="819" t="s">
        <v>2914</v>
      </c>
      <c r="E112" s="819" t="s">
        <v>1014</v>
      </c>
      <c r="F112" s="820" t="s">
        <v>2993</v>
      </c>
      <c r="G112" s="679" t="s">
        <v>3055</v>
      </c>
    </row>
    <row r="113" spans="1:7" ht="22.5">
      <c r="A113" s="804" t="s">
        <v>3295</v>
      </c>
      <c r="B113" s="819">
        <v>1</v>
      </c>
      <c r="C113" s="819" t="s">
        <v>1014</v>
      </c>
      <c r="D113" s="819" t="s">
        <v>2914</v>
      </c>
      <c r="E113" s="819" t="s">
        <v>1014</v>
      </c>
      <c r="F113" s="820" t="s">
        <v>2993</v>
      </c>
      <c r="G113" s="679" t="s">
        <v>3056</v>
      </c>
    </row>
    <row r="114" spans="1:7" ht="21.75" customHeight="1">
      <c r="A114" s="804" t="s">
        <v>3057</v>
      </c>
      <c r="B114" s="819">
        <v>1</v>
      </c>
      <c r="C114" s="819" t="s">
        <v>1014</v>
      </c>
      <c r="D114" s="819" t="s">
        <v>2914</v>
      </c>
      <c r="E114" s="819" t="s">
        <v>1014</v>
      </c>
      <c r="F114" s="820" t="s">
        <v>2993</v>
      </c>
      <c r="G114" s="679" t="s">
        <v>3058</v>
      </c>
    </row>
    <row r="115" spans="1:7" ht="24" customHeight="1">
      <c r="A115" s="804" t="s">
        <v>3121</v>
      </c>
      <c r="B115" s="819" t="s">
        <v>1014</v>
      </c>
      <c r="C115" s="819">
        <v>1</v>
      </c>
      <c r="D115" s="819" t="s">
        <v>1014</v>
      </c>
      <c r="E115" s="819" t="s">
        <v>2914</v>
      </c>
      <c r="F115" s="820" t="s">
        <v>2993</v>
      </c>
      <c r="G115" s="679" t="s">
        <v>3059</v>
      </c>
    </row>
    <row r="116" spans="1:7" ht="22.5" customHeight="1">
      <c r="A116" s="804" t="s">
        <v>3060</v>
      </c>
      <c r="B116" s="819">
        <v>2</v>
      </c>
      <c r="C116" s="819" t="s">
        <v>1014</v>
      </c>
      <c r="D116" s="819" t="s">
        <v>2914</v>
      </c>
      <c r="E116" s="819" t="s">
        <v>1014</v>
      </c>
      <c r="F116" s="835" t="s">
        <v>3062</v>
      </c>
      <c r="G116" s="679" t="s">
        <v>3061</v>
      </c>
    </row>
    <row r="117" spans="1:7" ht="24.75" customHeight="1">
      <c r="A117" s="804" t="s">
        <v>3292</v>
      </c>
      <c r="B117" s="819">
        <v>2</v>
      </c>
      <c r="C117" s="819">
        <v>23</v>
      </c>
      <c r="D117" s="819" t="s">
        <v>3063</v>
      </c>
      <c r="E117" s="819" t="s">
        <v>3064</v>
      </c>
      <c r="F117" s="835" t="s">
        <v>3065</v>
      </c>
      <c r="G117" s="679" t="s">
        <v>3067</v>
      </c>
    </row>
    <row r="118" spans="1:7" ht="22.5">
      <c r="A118" s="804" t="s">
        <v>3122</v>
      </c>
      <c r="B118" s="819">
        <v>1</v>
      </c>
      <c r="C118" s="819" t="s">
        <v>1014</v>
      </c>
      <c r="D118" s="819" t="s">
        <v>2914</v>
      </c>
      <c r="E118" s="819" t="s">
        <v>1014</v>
      </c>
      <c r="F118" s="820" t="s">
        <v>2993</v>
      </c>
      <c r="G118" s="679" t="s">
        <v>3066</v>
      </c>
    </row>
    <row r="119" spans="1:7" ht="25.5" customHeight="1">
      <c r="A119" s="823" t="s">
        <v>3068</v>
      </c>
      <c r="B119" s="821">
        <v>1</v>
      </c>
      <c r="C119" s="821">
        <v>3</v>
      </c>
      <c r="D119" s="821">
        <v>30</v>
      </c>
      <c r="E119" s="821" t="s">
        <v>3047</v>
      </c>
      <c r="F119" s="115"/>
      <c r="G119" s="680" t="s">
        <v>3071</v>
      </c>
    </row>
    <row r="120" spans="1:7" ht="22.5">
      <c r="A120" s="825" t="s">
        <v>3072</v>
      </c>
      <c r="B120" s="821" t="s">
        <v>1014</v>
      </c>
      <c r="C120" s="819">
        <v>1</v>
      </c>
      <c r="D120" s="821" t="s">
        <v>1014</v>
      </c>
      <c r="E120" s="819" t="s">
        <v>2914</v>
      </c>
      <c r="F120" s="820" t="s">
        <v>2993</v>
      </c>
      <c r="G120" s="679" t="s">
        <v>3073</v>
      </c>
    </row>
    <row r="121" spans="1:7" ht="48.75" customHeight="1">
      <c r="A121" s="825" t="s">
        <v>3075</v>
      </c>
      <c r="B121" s="821" t="s">
        <v>1014</v>
      </c>
      <c r="C121" s="819">
        <v>1</v>
      </c>
      <c r="D121" s="821" t="s">
        <v>1014</v>
      </c>
      <c r="E121" s="819" t="s">
        <v>2914</v>
      </c>
      <c r="F121" s="820" t="s">
        <v>2993</v>
      </c>
      <c r="G121" s="679" t="s">
        <v>3074</v>
      </c>
    </row>
    <row r="122" spans="1:7" ht="22.5">
      <c r="A122" s="825" t="s">
        <v>3293</v>
      </c>
      <c r="B122" s="819">
        <v>1</v>
      </c>
      <c r="C122" s="819">
        <v>1</v>
      </c>
      <c r="D122" s="819">
        <v>30</v>
      </c>
      <c r="E122" s="819" t="s">
        <v>2914</v>
      </c>
      <c r="F122" s="820" t="s">
        <v>3062</v>
      </c>
      <c r="G122" s="679" t="s">
        <v>3076</v>
      </c>
    </row>
    <row r="123" spans="1:7">
      <c r="A123" s="823" t="s">
        <v>3077</v>
      </c>
      <c r="B123" s="821">
        <v>9</v>
      </c>
      <c r="C123" s="821">
        <v>4</v>
      </c>
      <c r="D123" s="821">
        <v>39600</v>
      </c>
      <c r="E123" s="821">
        <v>3500</v>
      </c>
      <c r="F123" s="115"/>
      <c r="G123" s="680" t="s">
        <v>3078</v>
      </c>
    </row>
    <row r="124" spans="1:7" ht="45">
      <c r="A124" s="804" t="s">
        <v>3294</v>
      </c>
      <c r="B124" s="23">
        <v>9</v>
      </c>
      <c r="C124" s="23">
        <v>4</v>
      </c>
      <c r="D124" s="23">
        <v>39600</v>
      </c>
      <c r="E124" s="819">
        <v>3500</v>
      </c>
      <c r="F124" s="835" t="s">
        <v>3079</v>
      </c>
      <c r="G124" s="679" t="s">
        <v>3080</v>
      </c>
    </row>
    <row r="125" spans="1:7">
      <c r="A125" s="496"/>
      <c r="B125" s="368"/>
      <c r="C125" s="368"/>
      <c r="D125" s="368"/>
      <c r="E125" s="368"/>
      <c r="F125" s="371"/>
      <c r="G125" s="372"/>
    </row>
    <row r="126" spans="1:7" ht="41.25" customHeight="1">
      <c r="A126" s="1001" t="s">
        <v>3085</v>
      </c>
      <c r="B126" s="1001"/>
      <c r="C126" s="1001"/>
      <c r="D126" s="1001"/>
      <c r="E126" s="1001"/>
      <c r="F126" s="1001"/>
      <c r="G126" s="1001"/>
    </row>
    <row r="127" spans="1:7" ht="20.25" customHeight="1">
      <c r="A127" s="949" t="s">
        <v>2712</v>
      </c>
      <c r="B127" s="949"/>
      <c r="C127" s="949"/>
      <c r="D127" s="949"/>
      <c r="E127" s="949"/>
      <c r="F127" s="949"/>
      <c r="G127" s="949"/>
    </row>
    <row r="128" spans="1:7" ht="39.75" customHeight="1">
      <c r="A128" s="998" t="s">
        <v>3086</v>
      </c>
      <c r="B128" s="998"/>
      <c r="C128" s="998"/>
      <c r="D128" s="998"/>
      <c r="E128" s="998"/>
      <c r="F128" s="998"/>
      <c r="G128" s="998"/>
    </row>
    <row r="129" spans="1:7" ht="25.5" customHeight="1">
      <c r="A129" s="998" t="s">
        <v>2713</v>
      </c>
      <c r="B129" s="998"/>
      <c r="C129" s="998"/>
      <c r="D129" s="998"/>
      <c r="E129" s="998"/>
      <c r="F129" s="998"/>
      <c r="G129" s="998"/>
    </row>
    <row r="130" spans="1:7">
      <c r="A130" s="3"/>
      <c r="F130" s="544"/>
    </row>
    <row r="131" spans="1:7">
      <c r="F131" s="544"/>
    </row>
    <row r="132" spans="1:7">
      <c r="F132" s="544"/>
    </row>
    <row r="133" spans="1:7">
      <c r="F133" s="544"/>
    </row>
    <row r="134" spans="1:7">
      <c r="F134" s="544"/>
    </row>
    <row r="135" spans="1:7">
      <c r="F135" s="544"/>
    </row>
    <row r="136" spans="1:7">
      <c r="F136" s="544"/>
    </row>
    <row r="137" spans="1:7">
      <c r="F137" s="544"/>
    </row>
    <row r="138" spans="1:7">
      <c r="F138" s="544"/>
    </row>
    <row r="139" spans="1:7">
      <c r="F139" s="544"/>
    </row>
    <row r="140" spans="1:7">
      <c r="F140" s="544"/>
    </row>
    <row r="141" spans="1:7">
      <c r="F141" s="544"/>
    </row>
    <row r="142" spans="1:7">
      <c r="F142" s="544"/>
    </row>
    <row r="143" spans="1:7">
      <c r="F143" s="544"/>
    </row>
    <row r="144" spans="1:7">
      <c r="F144" s="544"/>
    </row>
    <row r="145" spans="6:6">
      <c r="F145" s="544"/>
    </row>
    <row r="146" spans="6:6">
      <c r="F146" s="544"/>
    </row>
    <row r="147" spans="6:6">
      <c r="F147" s="544"/>
    </row>
    <row r="148" spans="6:6">
      <c r="F148" s="544"/>
    </row>
    <row r="149" spans="6:6">
      <c r="F149" s="544"/>
    </row>
    <row r="150" spans="6:6">
      <c r="F150" s="544"/>
    </row>
    <row r="151" spans="6:6">
      <c r="F151" s="544"/>
    </row>
    <row r="152" spans="6:6">
      <c r="F152" s="544"/>
    </row>
    <row r="153" spans="6:6">
      <c r="F153" s="544"/>
    </row>
    <row r="154" spans="6:6">
      <c r="F154" s="544"/>
    </row>
    <row r="155" spans="6:6">
      <c r="F155" s="544"/>
    </row>
    <row r="156" spans="6:6">
      <c r="F156" s="544"/>
    </row>
    <row r="157" spans="6:6">
      <c r="F157" s="544"/>
    </row>
    <row r="158" spans="6:6">
      <c r="F158" s="544"/>
    </row>
    <row r="159" spans="6:6">
      <c r="F159" s="544"/>
    </row>
    <row r="160" spans="6:6">
      <c r="F160" s="544"/>
    </row>
    <row r="161" spans="6:6">
      <c r="F161" s="544"/>
    </row>
    <row r="162" spans="6:6">
      <c r="F162" s="544"/>
    </row>
    <row r="163" spans="6:6">
      <c r="F163" s="544"/>
    </row>
    <row r="164" spans="6:6">
      <c r="F164" s="544"/>
    </row>
    <row r="165" spans="6:6">
      <c r="F165" s="544"/>
    </row>
    <row r="166" spans="6:6">
      <c r="F166" s="544"/>
    </row>
    <row r="167" spans="6:6">
      <c r="F167" s="544"/>
    </row>
  </sheetData>
  <mergeCells count="9">
    <mergeCell ref="A129:G129"/>
    <mergeCell ref="A128:G128"/>
    <mergeCell ref="G4:G5"/>
    <mergeCell ref="A4:A5"/>
    <mergeCell ref="B4:C4"/>
    <mergeCell ref="D4:E4"/>
    <mergeCell ref="A127:G127"/>
    <mergeCell ref="F4:F5"/>
    <mergeCell ref="A126:G126"/>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75" orientation="portrait" r:id="rId1"/>
  <headerFooter alignWithMargins="0"/>
  <colBreaks count="1" manualBreakCount="1">
    <brk id="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zoomScaleNormal="100" workbookViewId="0"/>
  </sheetViews>
  <sheetFormatPr defaultRowHeight="12.75"/>
  <cols>
    <col min="1" max="1" width="33.140625" style="369" customWidth="1"/>
    <col min="2" max="6" width="9.140625" style="369"/>
    <col min="7" max="7" width="31.5703125" style="369" customWidth="1"/>
    <col min="8" max="16384" width="9.140625" style="369"/>
  </cols>
  <sheetData>
    <row r="1" spans="1:9">
      <c r="A1" s="1" t="s">
        <v>3444</v>
      </c>
      <c r="I1" s="245" t="s">
        <v>1195</v>
      </c>
    </row>
    <row r="2" spans="1:9">
      <c r="A2" s="54" t="s">
        <v>510</v>
      </c>
      <c r="B2" s="2"/>
      <c r="I2" s="246" t="s">
        <v>1196</v>
      </c>
    </row>
    <row r="3" spans="1:9" ht="5.0999999999999996" customHeight="1">
      <c r="A3" s="54"/>
      <c r="B3" s="2"/>
      <c r="I3" s="247"/>
    </row>
    <row r="4" spans="1:9">
      <c r="A4" s="82" t="s">
        <v>1903</v>
      </c>
      <c r="B4" s="9">
        <v>2000</v>
      </c>
      <c r="C4" s="9">
        <v>2005</v>
      </c>
      <c r="D4" s="27">
        <v>2010</v>
      </c>
      <c r="E4" s="837">
        <v>2015</v>
      </c>
      <c r="F4" s="9">
        <v>2016</v>
      </c>
      <c r="G4" s="498" t="s">
        <v>1904</v>
      </c>
    </row>
    <row r="5" spans="1:9">
      <c r="A5" s="26" t="s">
        <v>511</v>
      </c>
      <c r="B5" s="10">
        <v>1706</v>
      </c>
      <c r="C5" s="10" t="s">
        <v>512</v>
      </c>
      <c r="D5" s="497" t="s">
        <v>30</v>
      </c>
      <c r="E5" s="10" t="s">
        <v>3125</v>
      </c>
      <c r="F5" s="10" t="s">
        <v>3124</v>
      </c>
      <c r="G5" s="256" t="s">
        <v>513</v>
      </c>
    </row>
    <row r="6" spans="1:9">
      <c r="A6" s="88" t="s">
        <v>514</v>
      </c>
      <c r="B6" s="11">
        <v>1186</v>
      </c>
      <c r="C6" s="11">
        <v>2105</v>
      </c>
      <c r="D6" s="33">
        <v>30</v>
      </c>
      <c r="E6" s="11">
        <v>659</v>
      </c>
      <c r="F6" s="11">
        <v>4785</v>
      </c>
      <c r="G6" s="50" t="s">
        <v>515</v>
      </c>
    </row>
    <row r="7" spans="1:9" ht="5.0999999999999996" customHeight="1">
      <c r="A7" s="108" t="s">
        <v>509</v>
      </c>
    </row>
    <row r="8" spans="1:9" s="282" customFormat="1" ht="49.5" customHeight="1">
      <c r="A8" s="949" t="s">
        <v>3126</v>
      </c>
      <c r="B8" s="949"/>
      <c r="C8" s="949"/>
      <c r="D8" s="949"/>
      <c r="E8" s="949"/>
      <c r="F8" s="949"/>
      <c r="G8" s="949"/>
    </row>
    <row r="9" spans="1:9">
      <c r="A9" s="59" t="s">
        <v>516</v>
      </c>
    </row>
    <row r="10" spans="1:9" ht="44.25" customHeight="1">
      <c r="A10" s="947" t="s">
        <v>3127</v>
      </c>
      <c r="B10" s="947"/>
      <c r="C10" s="947"/>
      <c r="D10" s="947"/>
      <c r="E10" s="947"/>
      <c r="F10" s="947"/>
      <c r="G10" s="947"/>
    </row>
    <row r="11" spans="1:9" ht="12.75" customHeight="1">
      <c r="A11" s="97" t="s">
        <v>517</v>
      </c>
    </row>
  </sheetData>
  <mergeCells count="2">
    <mergeCell ref="A8:G8"/>
    <mergeCell ref="A10:G10"/>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78" orientation="portrait" r:id="rId1"/>
  <headerFooter alignWithMargins="0"/>
  <colBreaks count="1" manualBreakCount="1">
    <brk id="7"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zoomScaleNormal="100" workbookViewId="0"/>
  </sheetViews>
  <sheetFormatPr defaultRowHeight="12.75"/>
  <cols>
    <col min="1" max="1" width="18" style="369" customWidth="1"/>
    <col min="2" max="9" width="9.140625" style="369"/>
    <col min="10" max="10" width="12.7109375" style="369" customWidth="1"/>
    <col min="11" max="11" width="14.85546875" style="369" customWidth="1"/>
    <col min="12" max="16384" width="9.140625" style="369"/>
  </cols>
  <sheetData>
    <row r="1" spans="1:13">
      <c r="A1" s="1" t="s">
        <v>3445</v>
      </c>
      <c r="M1" s="245" t="s">
        <v>1195</v>
      </c>
    </row>
    <row r="2" spans="1:13">
      <c r="A2" s="54" t="s">
        <v>3129</v>
      </c>
      <c r="M2" s="246" t="s">
        <v>1196</v>
      </c>
    </row>
    <row r="3" spans="1:13" ht="5.0999999999999996" customHeight="1">
      <c r="B3" s="2"/>
      <c r="M3" s="247"/>
    </row>
    <row r="4" spans="1:13" ht="36.75" customHeight="1">
      <c r="A4" s="913" t="s">
        <v>844</v>
      </c>
      <c r="B4" s="915" t="s">
        <v>2499</v>
      </c>
      <c r="C4" s="915"/>
      <c r="D4" s="915"/>
      <c r="E4" s="915" t="s">
        <v>2496</v>
      </c>
      <c r="F4" s="915"/>
      <c r="G4" s="915"/>
      <c r="H4" s="915"/>
      <c r="I4" s="915" t="s">
        <v>190</v>
      </c>
      <c r="J4" s="915"/>
      <c r="K4" s="918" t="s">
        <v>843</v>
      </c>
      <c r="M4" s="247"/>
    </row>
    <row r="5" spans="1:13" ht="45" customHeight="1">
      <c r="A5" s="913"/>
      <c r="B5" s="915" t="s">
        <v>518</v>
      </c>
      <c r="C5" s="915" t="s">
        <v>1016</v>
      </c>
      <c r="D5" s="915" t="s">
        <v>519</v>
      </c>
      <c r="E5" s="258" t="s">
        <v>841</v>
      </c>
      <c r="F5" s="839" t="s">
        <v>520</v>
      </c>
      <c r="G5" s="258" t="s">
        <v>3130</v>
      </c>
      <c r="H5" s="258" t="s">
        <v>2500</v>
      </c>
      <c r="I5" s="916" t="s">
        <v>192</v>
      </c>
      <c r="J5" s="916" t="s">
        <v>2498</v>
      </c>
      <c r="K5" s="918"/>
    </row>
    <row r="6" spans="1:13" ht="23.25" customHeight="1">
      <c r="A6" s="913"/>
      <c r="B6" s="915"/>
      <c r="C6" s="915"/>
      <c r="D6" s="915"/>
      <c r="E6" s="840" t="s">
        <v>2728</v>
      </c>
      <c r="F6" s="920" t="s">
        <v>2729</v>
      </c>
      <c r="G6" s="921"/>
      <c r="H6" s="913"/>
      <c r="I6" s="942"/>
      <c r="J6" s="942"/>
      <c r="K6" s="918"/>
    </row>
    <row r="7" spans="1:13">
      <c r="A7" s="1002" t="s">
        <v>842</v>
      </c>
      <c r="B7" s="1002"/>
      <c r="C7" s="1002"/>
      <c r="D7" s="1002"/>
      <c r="E7" s="1002"/>
      <c r="F7" s="1002"/>
      <c r="G7" s="1002"/>
      <c r="H7" s="1002"/>
      <c r="I7" s="1002"/>
      <c r="J7" s="1002"/>
      <c r="K7" s="1002"/>
    </row>
    <row r="8" spans="1:13">
      <c r="A8" s="1003" t="s">
        <v>835</v>
      </c>
      <c r="B8" s="1003"/>
      <c r="C8" s="1003"/>
      <c r="D8" s="1003"/>
      <c r="E8" s="1003"/>
      <c r="F8" s="1003"/>
      <c r="G8" s="1003"/>
      <c r="H8" s="1003"/>
      <c r="I8" s="1003"/>
      <c r="J8" s="1003"/>
      <c r="K8" s="1003"/>
    </row>
    <row r="9" spans="1:13">
      <c r="A9" s="841" t="s">
        <v>2724</v>
      </c>
      <c r="B9" s="11" t="s">
        <v>1014</v>
      </c>
      <c r="C9" s="11">
        <v>450</v>
      </c>
      <c r="D9" s="11" t="s">
        <v>1014</v>
      </c>
      <c r="E9" s="688" t="s">
        <v>1150</v>
      </c>
      <c r="F9" s="11">
        <v>450</v>
      </c>
      <c r="G9" s="688" t="s">
        <v>1150</v>
      </c>
      <c r="H9" s="11" t="s">
        <v>1014</v>
      </c>
      <c r="I9" s="11">
        <v>1</v>
      </c>
      <c r="J9" s="11">
        <v>1</v>
      </c>
      <c r="K9" s="30" t="s">
        <v>2726</v>
      </c>
    </row>
    <row r="10" spans="1:13">
      <c r="A10" s="841" t="s">
        <v>2725</v>
      </c>
      <c r="B10" s="11" t="s">
        <v>1014</v>
      </c>
      <c r="C10" s="11" t="s">
        <v>3132</v>
      </c>
      <c r="D10" s="11" t="s">
        <v>1014</v>
      </c>
      <c r="E10" s="11" t="s">
        <v>1014</v>
      </c>
      <c r="F10" s="11">
        <v>320</v>
      </c>
      <c r="G10" s="11">
        <v>269</v>
      </c>
      <c r="H10" s="11" t="s">
        <v>2532</v>
      </c>
      <c r="I10" s="11">
        <v>3</v>
      </c>
      <c r="J10" s="11">
        <v>3</v>
      </c>
      <c r="K10" s="30" t="s">
        <v>2727</v>
      </c>
    </row>
    <row r="11" spans="1:13">
      <c r="A11" s="841" t="s">
        <v>3131</v>
      </c>
      <c r="B11" s="11" t="s">
        <v>1014</v>
      </c>
      <c r="C11" s="11">
        <v>1</v>
      </c>
      <c r="D11" s="11" t="s">
        <v>1014</v>
      </c>
      <c r="E11" s="11" t="s">
        <v>1014</v>
      </c>
      <c r="F11" s="11">
        <v>1</v>
      </c>
      <c r="G11" s="11" t="s">
        <v>1014</v>
      </c>
      <c r="H11" s="11" t="s">
        <v>1014</v>
      </c>
      <c r="I11" s="11">
        <v>1</v>
      </c>
      <c r="J11" s="11">
        <v>1</v>
      </c>
      <c r="K11" s="30" t="s">
        <v>3133</v>
      </c>
    </row>
    <row r="12" spans="1:13" ht="27" customHeight="1">
      <c r="A12" s="972" t="s">
        <v>2533</v>
      </c>
      <c r="B12" s="972"/>
      <c r="C12" s="972"/>
      <c r="D12" s="972"/>
      <c r="E12" s="972"/>
      <c r="F12" s="972"/>
      <c r="G12" s="972"/>
      <c r="H12" s="972"/>
      <c r="I12" s="972"/>
      <c r="J12" s="972"/>
      <c r="K12" s="972"/>
    </row>
    <row r="13" spans="1:13">
      <c r="A13" s="842" t="s">
        <v>3134</v>
      </c>
      <c r="B13" s="11" t="s">
        <v>1014</v>
      </c>
      <c r="C13" s="11" t="s">
        <v>3136</v>
      </c>
      <c r="D13" s="11" t="s">
        <v>1014</v>
      </c>
      <c r="E13" s="11">
        <v>1614</v>
      </c>
      <c r="F13" s="11" t="s">
        <v>1014</v>
      </c>
      <c r="G13" s="11" t="s">
        <v>1014</v>
      </c>
      <c r="H13" s="11" t="s">
        <v>1014</v>
      </c>
      <c r="I13" s="11">
        <v>1</v>
      </c>
      <c r="J13" s="11">
        <v>1</v>
      </c>
      <c r="K13" s="14" t="s">
        <v>3135</v>
      </c>
    </row>
    <row r="14" spans="1:13" ht="5.0999999999999996" customHeight="1">
      <c r="A14" s="2"/>
    </row>
    <row r="15" spans="1:13" ht="22.5" customHeight="1">
      <c r="A15" s="947" t="s">
        <v>3137</v>
      </c>
      <c r="B15" s="947"/>
      <c r="C15" s="947"/>
      <c r="D15" s="947"/>
      <c r="E15" s="947"/>
      <c r="F15" s="947"/>
      <c r="G15" s="947"/>
      <c r="H15" s="947"/>
      <c r="I15" s="947"/>
      <c r="J15" s="947"/>
      <c r="K15" s="947"/>
    </row>
    <row r="16" spans="1:13">
      <c r="A16" s="59" t="s">
        <v>1108</v>
      </c>
    </row>
    <row r="17" spans="1:11" ht="24.75" customHeight="1">
      <c r="A17" s="947" t="s">
        <v>3138</v>
      </c>
      <c r="B17" s="947"/>
      <c r="C17" s="947"/>
      <c r="D17" s="947"/>
      <c r="E17" s="947"/>
      <c r="F17" s="947"/>
      <c r="G17" s="947"/>
      <c r="H17" s="947"/>
      <c r="I17" s="947"/>
      <c r="J17" s="947"/>
      <c r="K17" s="947"/>
    </row>
    <row r="18" spans="1:11">
      <c r="A18" s="97" t="s">
        <v>2649</v>
      </c>
    </row>
  </sheetData>
  <mergeCells count="16">
    <mergeCell ref="D5:D6"/>
    <mergeCell ref="F6:H6"/>
    <mergeCell ref="E4:H4"/>
    <mergeCell ref="A15:K15"/>
    <mergeCell ref="A17:K17"/>
    <mergeCell ref="A4:A6"/>
    <mergeCell ref="B4:D4"/>
    <mergeCell ref="K4:K6"/>
    <mergeCell ref="A7:K7"/>
    <mergeCell ref="A12:K12"/>
    <mergeCell ref="A8:K8"/>
    <mergeCell ref="B5:B6"/>
    <mergeCell ref="C5:C6"/>
    <mergeCell ref="J5:J6"/>
    <mergeCell ref="I5:I6"/>
    <mergeCell ref="I4:J4"/>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74"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zoomScaleNormal="100" workbookViewId="0"/>
  </sheetViews>
  <sheetFormatPr defaultRowHeight="12.75"/>
  <cols>
    <col min="1" max="1" width="15.85546875" style="369" customWidth="1"/>
    <col min="2" max="9" width="9.140625" style="369"/>
    <col min="10" max="10" width="9.7109375" style="369" customWidth="1"/>
    <col min="11" max="11" width="13" style="369" customWidth="1"/>
    <col min="12" max="12" width="12.85546875" style="369" customWidth="1"/>
    <col min="13" max="16384" width="9.140625" style="369"/>
  </cols>
  <sheetData>
    <row r="1" spans="1:14">
      <c r="A1" s="32" t="s">
        <v>3446</v>
      </c>
      <c r="N1" s="245" t="s">
        <v>1195</v>
      </c>
    </row>
    <row r="2" spans="1:14">
      <c r="A2" s="54" t="s">
        <v>3128</v>
      </c>
      <c r="N2" s="246" t="s">
        <v>1196</v>
      </c>
    </row>
    <row r="3" spans="1:14" ht="1.5" customHeight="1">
      <c r="A3" s="54"/>
      <c r="N3" s="247"/>
    </row>
    <row r="4" spans="1:14" ht="44.25" customHeight="1">
      <c r="A4" s="913" t="s">
        <v>2715</v>
      </c>
      <c r="B4" s="920" t="s">
        <v>2495</v>
      </c>
      <c r="C4" s="921"/>
      <c r="D4" s="913"/>
      <c r="E4" s="915" t="s">
        <v>2496</v>
      </c>
      <c r="F4" s="915"/>
      <c r="G4" s="915"/>
      <c r="H4" s="915"/>
      <c r="I4" s="915"/>
      <c r="J4" s="915" t="s">
        <v>190</v>
      </c>
      <c r="K4" s="915"/>
      <c r="L4" s="918" t="s">
        <v>2714</v>
      </c>
    </row>
    <row r="5" spans="1:14" ht="50.25" customHeight="1">
      <c r="A5" s="913"/>
      <c r="B5" s="915" t="s">
        <v>518</v>
      </c>
      <c r="C5" s="915" t="s">
        <v>1016</v>
      </c>
      <c r="D5" s="915" t="s">
        <v>519</v>
      </c>
      <c r="E5" s="258" t="s">
        <v>520</v>
      </c>
      <c r="F5" s="258" t="s">
        <v>521</v>
      </c>
      <c r="G5" s="258" t="s">
        <v>522</v>
      </c>
      <c r="H5" s="258" t="s">
        <v>523</v>
      </c>
      <c r="I5" s="280" t="s">
        <v>2494</v>
      </c>
      <c r="J5" s="929" t="s">
        <v>2497</v>
      </c>
      <c r="K5" s="916" t="s">
        <v>2498</v>
      </c>
      <c r="L5" s="918"/>
    </row>
    <row r="6" spans="1:14" ht="24.75" customHeight="1">
      <c r="A6" s="913"/>
      <c r="B6" s="915"/>
      <c r="C6" s="915"/>
      <c r="D6" s="915"/>
      <c r="E6" s="915" t="s">
        <v>191</v>
      </c>
      <c r="F6" s="915"/>
      <c r="G6" s="915"/>
      <c r="H6" s="915"/>
      <c r="I6" s="915"/>
      <c r="J6" s="1007"/>
      <c r="K6" s="942"/>
      <c r="L6" s="918"/>
    </row>
    <row r="7" spans="1:14">
      <c r="A7" s="1002" t="s">
        <v>834</v>
      </c>
      <c r="B7" s="1002"/>
      <c r="C7" s="1002"/>
      <c r="D7" s="1002"/>
      <c r="E7" s="1002"/>
      <c r="F7" s="1002"/>
      <c r="G7" s="1002"/>
      <c r="H7" s="1002"/>
      <c r="I7" s="1002"/>
      <c r="J7" s="1002"/>
      <c r="K7" s="1002"/>
      <c r="L7" s="1002"/>
    </row>
    <row r="8" spans="1:14">
      <c r="A8" s="1003" t="s">
        <v>835</v>
      </c>
      <c r="B8" s="1003"/>
      <c r="C8" s="1003"/>
      <c r="D8" s="1003"/>
      <c r="E8" s="1003"/>
      <c r="F8" s="1003"/>
      <c r="G8" s="1003"/>
      <c r="H8" s="1003"/>
      <c r="I8" s="1003"/>
      <c r="J8" s="1003"/>
      <c r="K8" s="1003"/>
      <c r="L8" s="1003"/>
    </row>
    <row r="9" spans="1:14">
      <c r="A9" s="350" t="s">
        <v>836</v>
      </c>
      <c r="B9" s="11">
        <v>21</v>
      </c>
      <c r="C9" s="11" t="s">
        <v>3141</v>
      </c>
      <c r="D9" s="11">
        <v>3</v>
      </c>
      <c r="E9" s="11">
        <v>7</v>
      </c>
      <c r="F9" s="11">
        <v>120</v>
      </c>
      <c r="G9" s="11">
        <v>55</v>
      </c>
      <c r="H9" s="11" t="s">
        <v>1014</v>
      </c>
      <c r="I9" s="11" t="s">
        <v>3146</v>
      </c>
      <c r="J9" s="11">
        <v>13</v>
      </c>
      <c r="K9" s="11">
        <v>13</v>
      </c>
      <c r="L9" s="14" t="s">
        <v>2716</v>
      </c>
    </row>
    <row r="10" spans="1:14">
      <c r="A10" s="350" t="s">
        <v>1273</v>
      </c>
      <c r="B10" s="688" t="s">
        <v>1150</v>
      </c>
      <c r="C10" s="11">
        <v>4</v>
      </c>
      <c r="D10" s="11">
        <v>104</v>
      </c>
      <c r="E10" s="688">
        <v>108</v>
      </c>
      <c r="F10" s="11" t="s">
        <v>1014</v>
      </c>
      <c r="G10" s="11" t="s">
        <v>1014</v>
      </c>
      <c r="H10" s="11" t="s">
        <v>1014</v>
      </c>
      <c r="I10" s="11" t="s">
        <v>1014</v>
      </c>
      <c r="J10" s="11">
        <v>3</v>
      </c>
      <c r="K10" s="11">
        <v>3</v>
      </c>
      <c r="L10" s="14" t="s">
        <v>2717</v>
      </c>
    </row>
    <row r="11" spans="1:14">
      <c r="A11" s="350" t="s">
        <v>1278</v>
      </c>
      <c r="B11" s="11" t="s">
        <v>1014</v>
      </c>
      <c r="C11" s="11">
        <v>3427</v>
      </c>
      <c r="D11" s="11" t="s">
        <v>1014</v>
      </c>
      <c r="E11" s="11">
        <v>1453</v>
      </c>
      <c r="F11" s="11">
        <v>3</v>
      </c>
      <c r="G11" s="688">
        <v>13</v>
      </c>
      <c r="H11" s="11">
        <v>1952</v>
      </c>
      <c r="I11" s="11">
        <v>6</v>
      </c>
      <c r="J11" s="11">
        <v>11</v>
      </c>
      <c r="K11" s="11">
        <v>9</v>
      </c>
      <c r="L11" s="14" t="s">
        <v>2718</v>
      </c>
    </row>
    <row r="12" spans="1:14">
      <c r="A12" s="350" t="s">
        <v>1282</v>
      </c>
      <c r="B12" s="11" t="s">
        <v>1014</v>
      </c>
      <c r="C12" s="11" t="s">
        <v>3142</v>
      </c>
      <c r="D12" s="11" t="s">
        <v>1014</v>
      </c>
      <c r="E12" s="11">
        <v>200</v>
      </c>
      <c r="F12" s="11" t="s">
        <v>1014</v>
      </c>
      <c r="G12" s="11" t="s">
        <v>1014</v>
      </c>
      <c r="H12" s="11" t="s">
        <v>1014</v>
      </c>
      <c r="I12" s="11" t="s">
        <v>3147</v>
      </c>
      <c r="J12" s="11">
        <v>2</v>
      </c>
      <c r="K12" s="11">
        <v>2</v>
      </c>
      <c r="L12" s="14" t="s">
        <v>2719</v>
      </c>
    </row>
    <row r="13" spans="1:14">
      <c r="A13" s="350" t="s">
        <v>2723</v>
      </c>
      <c r="B13" s="11" t="s">
        <v>1014</v>
      </c>
      <c r="C13" s="11">
        <v>445</v>
      </c>
      <c r="D13" s="11" t="s">
        <v>1014</v>
      </c>
      <c r="E13" s="11">
        <v>445</v>
      </c>
      <c r="F13" s="11" t="s">
        <v>1014</v>
      </c>
      <c r="G13" s="11" t="s">
        <v>1014</v>
      </c>
      <c r="H13" s="11" t="s">
        <v>1014</v>
      </c>
      <c r="I13" s="11" t="s">
        <v>1014</v>
      </c>
      <c r="J13" s="11">
        <v>1</v>
      </c>
      <c r="K13" s="11">
        <v>1</v>
      </c>
      <c r="L13" s="14" t="s">
        <v>2721</v>
      </c>
    </row>
    <row r="14" spans="1:14">
      <c r="A14" s="350" t="s">
        <v>3139</v>
      </c>
      <c r="B14" s="11" t="s">
        <v>1014</v>
      </c>
      <c r="C14" s="11">
        <v>16</v>
      </c>
      <c r="D14" s="11" t="s">
        <v>1014</v>
      </c>
      <c r="E14" s="11" t="s">
        <v>1014</v>
      </c>
      <c r="F14" s="11" t="s">
        <v>1014</v>
      </c>
      <c r="G14" s="11" t="s">
        <v>1014</v>
      </c>
      <c r="H14" s="11" t="s">
        <v>1014</v>
      </c>
      <c r="I14" s="11">
        <v>16</v>
      </c>
      <c r="J14" s="11">
        <v>1</v>
      </c>
      <c r="K14" s="11">
        <v>1</v>
      </c>
      <c r="L14" s="14" t="s">
        <v>3149</v>
      </c>
    </row>
    <row r="15" spans="1:14">
      <c r="A15" s="350" t="s">
        <v>3140</v>
      </c>
      <c r="B15" s="11" t="s">
        <v>1014</v>
      </c>
      <c r="C15" s="11" t="s">
        <v>3143</v>
      </c>
      <c r="D15" s="11" t="s">
        <v>1014</v>
      </c>
      <c r="E15" s="11" t="s">
        <v>1014</v>
      </c>
      <c r="F15" s="11" t="s">
        <v>1014</v>
      </c>
      <c r="G15" s="11" t="s">
        <v>1014</v>
      </c>
      <c r="H15" s="11" t="s">
        <v>1014</v>
      </c>
      <c r="I15" s="11" t="s">
        <v>3143</v>
      </c>
      <c r="J15" s="11">
        <v>1</v>
      </c>
      <c r="K15" s="11">
        <v>1</v>
      </c>
      <c r="L15" s="14" t="s">
        <v>3150</v>
      </c>
    </row>
    <row r="16" spans="1:14">
      <c r="A16" s="350" t="s">
        <v>837</v>
      </c>
      <c r="B16" s="11" t="s">
        <v>1014</v>
      </c>
      <c r="C16" s="11" t="s">
        <v>3144</v>
      </c>
      <c r="D16" s="11" t="s">
        <v>1014</v>
      </c>
      <c r="E16" s="11" t="s">
        <v>3145</v>
      </c>
      <c r="F16" s="11" t="s">
        <v>1014</v>
      </c>
      <c r="G16" s="11" t="s">
        <v>1014</v>
      </c>
      <c r="H16" s="11" t="s">
        <v>1014</v>
      </c>
      <c r="I16" s="11" t="s">
        <v>3148</v>
      </c>
      <c r="J16" s="11">
        <v>2</v>
      </c>
      <c r="K16" s="11">
        <v>2</v>
      </c>
      <c r="L16" s="14" t="s">
        <v>2722</v>
      </c>
    </row>
    <row r="17" spans="1:12">
      <c r="A17" s="1004" t="s">
        <v>838</v>
      </c>
      <c r="B17" s="1004"/>
      <c r="C17" s="1004"/>
      <c r="D17" s="1004"/>
      <c r="E17" s="1004"/>
      <c r="F17" s="1004"/>
      <c r="G17" s="1004"/>
      <c r="H17" s="1004"/>
      <c r="I17" s="1004"/>
      <c r="J17" s="1004"/>
      <c r="K17" s="1004"/>
      <c r="L17" s="1004"/>
    </row>
    <row r="18" spans="1:12">
      <c r="A18" s="1005" t="s">
        <v>839</v>
      </c>
      <c r="B18" s="1005"/>
      <c r="C18" s="1005"/>
      <c r="D18" s="1005"/>
      <c r="E18" s="1005"/>
      <c r="F18" s="1005"/>
      <c r="G18" s="1005"/>
      <c r="H18" s="1005"/>
      <c r="I18" s="1005"/>
      <c r="J18" s="1005"/>
      <c r="K18" s="1005"/>
      <c r="L18" s="1005"/>
    </row>
    <row r="19" spans="1:12">
      <c r="A19" s="842" t="s">
        <v>1271</v>
      </c>
      <c r="B19" s="11" t="s">
        <v>3152</v>
      </c>
      <c r="C19" s="11" t="s">
        <v>3153</v>
      </c>
      <c r="D19" s="11">
        <v>4</v>
      </c>
      <c r="E19" s="11">
        <v>41</v>
      </c>
      <c r="F19" s="11" t="s">
        <v>1014</v>
      </c>
      <c r="G19" s="11" t="s">
        <v>1014</v>
      </c>
      <c r="H19" s="11" t="s">
        <v>1014</v>
      </c>
      <c r="I19" s="11" t="s">
        <v>3155</v>
      </c>
      <c r="J19" s="11">
        <v>6</v>
      </c>
      <c r="K19" s="878">
        <v>14</v>
      </c>
      <c r="L19" s="79" t="s">
        <v>2716</v>
      </c>
    </row>
    <row r="20" spans="1:12">
      <c r="A20" s="842" t="s">
        <v>1273</v>
      </c>
      <c r="B20" s="11">
        <v>1</v>
      </c>
      <c r="C20" s="11">
        <v>11</v>
      </c>
      <c r="D20" s="11" t="s">
        <v>1014</v>
      </c>
      <c r="E20" s="11">
        <v>12</v>
      </c>
      <c r="F20" s="11" t="s">
        <v>1014</v>
      </c>
      <c r="G20" s="11" t="s">
        <v>1014</v>
      </c>
      <c r="H20" s="11" t="s">
        <v>1014</v>
      </c>
      <c r="I20" s="11" t="s">
        <v>1014</v>
      </c>
      <c r="J20" s="11">
        <v>1</v>
      </c>
      <c r="K20" s="878">
        <v>2</v>
      </c>
      <c r="L20" s="79" t="s">
        <v>2717</v>
      </c>
    </row>
    <row r="21" spans="1:12">
      <c r="A21" s="842" t="s">
        <v>840</v>
      </c>
      <c r="B21" s="11" t="s">
        <v>1014</v>
      </c>
      <c r="C21" s="11">
        <v>32</v>
      </c>
      <c r="D21" s="11" t="s">
        <v>1014</v>
      </c>
      <c r="E21" s="11" t="s">
        <v>1014</v>
      </c>
      <c r="F21" s="11" t="s">
        <v>1014</v>
      </c>
      <c r="G21" s="11" t="s">
        <v>1014</v>
      </c>
      <c r="H21" s="11">
        <v>26</v>
      </c>
      <c r="I21" s="11">
        <v>6</v>
      </c>
      <c r="J21" s="11">
        <v>2</v>
      </c>
      <c r="K21" s="878">
        <v>3</v>
      </c>
      <c r="L21" s="79" t="s">
        <v>2718</v>
      </c>
    </row>
    <row r="22" spans="1:12" ht="13.5" customHeight="1">
      <c r="A22" s="842" t="s">
        <v>1282</v>
      </c>
      <c r="B22" s="11" t="s">
        <v>1014</v>
      </c>
      <c r="C22" s="11" t="s">
        <v>3154</v>
      </c>
      <c r="D22" s="11" t="s">
        <v>1014</v>
      </c>
      <c r="E22" s="11">
        <v>650</v>
      </c>
      <c r="F22" s="11" t="s">
        <v>1014</v>
      </c>
      <c r="G22" s="11" t="s">
        <v>1014</v>
      </c>
      <c r="H22" s="11" t="s">
        <v>1014</v>
      </c>
      <c r="I22" s="11" t="s">
        <v>3156</v>
      </c>
      <c r="J22" s="11">
        <v>3</v>
      </c>
      <c r="K22" s="878">
        <v>10</v>
      </c>
      <c r="L22" s="79" t="s">
        <v>2719</v>
      </c>
    </row>
    <row r="23" spans="1:12" ht="12.75" customHeight="1">
      <c r="A23" s="842" t="s">
        <v>3151</v>
      </c>
      <c r="B23" s="11" t="s">
        <v>1014</v>
      </c>
      <c r="C23" s="11">
        <v>200</v>
      </c>
      <c r="D23" s="11" t="s">
        <v>1014</v>
      </c>
      <c r="E23" s="11">
        <v>200</v>
      </c>
      <c r="F23" s="11" t="s">
        <v>1014</v>
      </c>
      <c r="G23" s="11" t="s">
        <v>1014</v>
      </c>
      <c r="H23" s="11" t="s">
        <v>1014</v>
      </c>
      <c r="I23" s="11" t="s">
        <v>1014</v>
      </c>
      <c r="J23" s="11">
        <v>1</v>
      </c>
      <c r="K23" s="878">
        <v>1</v>
      </c>
      <c r="L23" s="79" t="s">
        <v>3150</v>
      </c>
    </row>
    <row r="24" spans="1:12">
      <c r="A24" s="3"/>
    </row>
    <row r="25" spans="1:12" ht="72" customHeight="1">
      <c r="A25" s="1006" t="s">
        <v>3157</v>
      </c>
      <c r="B25" s="1006"/>
      <c r="C25" s="1006"/>
      <c r="D25" s="1006"/>
      <c r="E25" s="1006"/>
      <c r="F25" s="1006"/>
      <c r="G25" s="1006"/>
      <c r="H25" s="1006"/>
      <c r="I25" s="1006"/>
      <c r="J25" s="1006"/>
      <c r="K25" s="1006"/>
      <c r="L25" s="1006"/>
    </row>
    <row r="26" spans="1:12">
      <c r="A26" s="59"/>
    </row>
    <row r="27" spans="1:12">
      <c r="A27" s="59" t="s">
        <v>1108</v>
      </c>
    </row>
    <row r="28" spans="1:12" ht="63.75" customHeight="1">
      <c r="A28" s="947" t="s">
        <v>3158</v>
      </c>
      <c r="B28" s="947"/>
      <c r="C28" s="947"/>
      <c r="D28" s="947"/>
      <c r="E28" s="947"/>
      <c r="F28" s="947"/>
      <c r="G28" s="947"/>
      <c r="H28" s="947"/>
      <c r="I28" s="947"/>
      <c r="J28" s="947"/>
      <c r="K28" s="947"/>
      <c r="L28" s="947"/>
    </row>
    <row r="29" spans="1:12">
      <c r="A29" s="97" t="s">
        <v>2649</v>
      </c>
    </row>
  </sheetData>
  <mergeCells count="17">
    <mergeCell ref="E6:I6"/>
    <mergeCell ref="A4:A6"/>
    <mergeCell ref="J4:K4"/>
    <mergeCell ref="L4:L6"/>
    <mergeCell ref="A25:L25"/>
    <mergeCell ref="B4:D4"/>
    <mergeCell ref="E4:I4"/>
    <mergeCell ref="B5:B6"/>
    <mergeCell ref="J5:J6"/>
    <mergeCell ref="K5:K6"/>
    <mergeCell ref="C5:C6"/>
    <mergeCell ref="D5:D6"/>
    <mergeCell ref="A28:L28"/>
    <mergeCell ref="A7:L7"/>
    <mergeCell ref="A8:L8"/>
    <mergeCell ref="A17:L17"/>
    <mergeCell ref="A18:L18"/>
  </mergeCells>
  <phoneticPr fontId="13" type="noConversion"/>
  <hyperlinks>
    <hyperlink ref="N1" location="'Spis tablic_Contents'!A1" display="&lt; POWRÓT"/>
    <hyperlink ref="N2" location="'Spis tablic_Contents'!A1" display="&lt; BACK"/>
  </hyperlinks>
  <pageMargins left="0.75" right="0.75" top="1" bottom="1" header="0.5" footer="0.5"/>
  <pageSetup paperSize="9" scale="65" orientation="portrait" r:id="rId1"/>
  <headerFooter alignWithMargins="0"/>
  <colBreaks count="1" manualBreakCount="1">
    <brk id="12"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zoomScaleNormal="100" zoomScaleSheetLayoutView="80" workbookViewId="0">
      <pane ySplit="6" topLeftCell="A10" activePane="bottomLeft" state="frozen"/>
      <selection activeCell="J32" sqref="J32"/>
      <selection pane="bottomLeft"/>
    </sheetView>
  </sheetViews>
  <sheetFormatPr defaultRowHeight="12.75"/>
  <cols>
    <col min="1" max="1" width="24.85546875" customWidth="1"/>
    <col min="2" max="2" width="17.28515625" style="281" customWidth="1"/>
    <col min="3" max="3" width="15.5703125" style="281" customWidth="1"/>
    <col min="5" max="7" width="9.140625" style="86"/>
  </cols>
  <sheetData>
    <row r="1" spans="1:8">
      <c r="A1" s="32" t="s">
        <v>3447</v>
      </c>
      <c r="H1" s="245" t="s">
        <v>1195</v>
      </c>
    </row>
    <row r="2" spans="1:8">
      <c r="A2" s="105" t="s">
        <v>3159</v>
      </c>
      <c r="H2" s="246" t="s">
        <v>1196</v>
      </c>
    </row>
    <row r="3" spans="1:8">
      <c r="A3" s="54" t="s">
        <v>845</v>
      </c>
      <c r="H3" s="247"/>
    </row>
    <row r="4" spans="1:8">
      <c r="A4" s="54" t="s">
        <v>3160</v>
      </c>
      <c r="B4" s="153"/>
    </row>
    <row r="5" spans="1:8" ht="5.0999999999999996" customHeight="1">
      <c r="A5" s="54"/>
      <c r="B5" s="153"/>
      <c r="C5" s="288"/>
      <c r="D5" s="70"/>
    </row>
    <row r="6" spans="1:8" ht="33.75">
      <c r="A6" s="224" t="s">
        <v>193</v>
      </c>
      <c r="B6" s="258" t="s">
        <v>194</v>
      </c>
      <c r="C6" s="71" t="s">
        <v>2431</v>
      </c>
      <c r="D6" s="94"/>
      <c r="E6" s="92"/>
      <c r="F6" s="92"/>
      <c r="G6" s="92"/>
    </row>
    <row r="7" spans="1:8" ht="12.75" customHeight="1">
      <c r="A7" s="47" t="s">
        <v>1043</v>
      </c>
      <c r="B7" s="109" t="s">
        <v>1012</v>
      </c>
      <c r="C7" s="284">
        <v>38</v>
      </c>
      <c r="D7" s="94"/>
      <c r="E7" s="92"/>
      <c r="F7" s="92"/>
      <c r="G7" s="92"/>
    </row>
    <row r="8" spans="1:8" ht="12.75" customHeight="1">
      <c r="A8" s="96" t="s">
        <v>1921</v>
      </c>
      <c r="B8" s="110"/>
      <c r="C8" s="285"/>
      <c r="D8" s="94"/>
    </row>
    <row r="9" spans="1:8" ht="12.75" customHeight="1">
      <c r="A9" s="26" t="s">
        <v>846</v>
      </c>
      <c r="B9" s="12">
        <v>2000</v>
      </c>
      <c r="C9" s="29">
        <v>6</v>
      </c>
      <c r="D9" s="94"/>
    </row>
    <row r="10" spans="1:8" ht="24.75" customHeight="1">
      <c r="A10" s="838" t="s">
        <v>3161</v>
      </c>
      <c r="B10" s="12">
        <v>2001</v>
      </c>
      <c r="C10" s="29">
        <v>1</v>
      </c>
      <c r="D10" s="94"/>
    </row>
    <row r="11" spans="1:8" ht="12.75" customHeight="1">
      <c r="A11" s="26" t="s">
        <v>847</v>
      </c>
      <c r="B11" s="12">
        <v>2000</v>
      </c>
      <c r="C11" s="29">
        <v>1</v>
      </c>
      <c r="D11" s="94"/>
    </row>
    <row r="12" spans="1:8" ht="12.75" customHeight="1">
      <c r="A12" s="79" t="s">
        <v>3165</v>
      </c>
      <c r="B12" s="12">
        <v>2001</v>
      </c>
      <c r="C12" s="29">
        <v>1</v>
      </c>
      <c r="D12" s="94"/>
    </row>
    <row r="13" spans="1:8" ht="12.75" customHeight="1">
      <c r="A13" s="92"/>
      <c r="B13" s="12">
        <v>2005</v>
      </c>
      <c r="C13" s="29">
        <v>2</v>
      </c>
      <c r="D13" s="94"/>
    </row>
    <row r="14" spans="1:8" ht="12.75" customHeight="1">
      <c r="A14" s="92"/>
      <c r="B14" s="12">
        <v>2008</v>
      </c>
      <c r="C14" s="29">
        <v>1</v>
      </c>
      <c r="D14" s="94"/>
    </row>
    <row r="15" spans="1:8" ht="12.75" customHeight="1">
      <c r="A15" s="92"/>
      <c r="B15" s="12">
        <v>2009</v>
      </c>
      <c r="C15" s="29">
        <v>3</v>
      </c>
      <c r="D15" s="94"/>
    </row>
    <row r="16" spans="1:8" ht="12.75" customHeight="1">
      <c r="A16" s="26" t="s">
        <v>850</v>
      </c>
      <c r="B16" s="12">
        <v>2000</v>
      </c>
      <c r="C16" s="43">
        <v>2</v>
      </c>
      <c r="D16" s="94"/>
    </row>
    <row r="17" spans="1:4" ht="22.5" customHeight="1">
      <c r="A17" s="851" t="s">
        <v>3166</v>
      </c>
      <c r="B17" s="12"/>
      <c r="D17" s="94"/>
    </row>
    <row r="18" spans="1:4" ht="12.75" customHeight="1">
      <c r="A18" s="849" t="s">
        <v>852</v>
      </c>
      <c r="B18" s="12">
        <v>2001</v>
      </c>
      <c r="C18" s="29">
        <v>1</v>
      </c>
      <c r="D18" s="94"/>
    </row>
    <row r="19" spans="1:4" ht="22.5" customHeight="1">
      <c r="A19" s="79" t="s">
        <v>3167</v>
      </c>
      <c r="B19" s="12"/>
      <c r="D19" s="94"/>
    </row>
    <row r="20" spans="1:4" ht="12.75" customHeight="1">
      <c r="A20" s="26" t="s">
        <v>854</v>
      </c>
      <c r="B20" s="12">
        <v>2008</v>
      </c>
      <c r="C20" s="43">
        <v>1</v>
      </c>
      <c r="D20" s="94"/>
    </row>
    <row r="21" spans="1:4" ht="12.75" customHeight="1">
      <c r="A21" s="79" t="s">
        <v>3162</v>
      </c>
      <c r="B21" s="12"/>
      <c r="C21" s="43"/>
      <c r="D21" s="94"/>
    </row>
    <row r="22" spans="1:4">
      <c r="A22" s="849" t="s">
        <v>541</v>
      </c>
      <c r="B22" s="12">
        <v>2000</v>
      </c>
      <c r="C22" s="29">
        <v>2</v>
      </c>
      <c r="D22" s="70"/>
    </row>
    <row r="23" spans="1:4">
      <c r="A23" s="79" t="s">
        <v>3168</v>
      </c>
      <c r="B23" s="12">
        <v>2001</v>
      </c>
      <c r="C23" s="29">
        <v>1</v>
      </c>
      <c r="D23" s="70"/>
    </row>
    <row r="24" spans="1:4">
      <c r="A24" s="92"/>
      <c r="B24" s="12">
        <v>2002</v>
      </c>
      <c r="C24" s="29">
        <v>1</v>
      </c>
      <c r="D24" s="70"/>
    </row>
    <row r="25" spans="1:4">
      <c r="A25" s="60"/>
      <c r="B25" s="12">
        <v>2005</v>
      </c>
      <c r="C25" s="29">
        <v>1</v>
      </c>
      <c r="D25" s="70"/>
    </row>
    <row r="26" spans="1:4">
      <c r="A26" s="60"/>
      <c r="B26" s="12">
        <v>2007</v>
      </c>
      <c r="C26" s="29">
        <v>1</v>
      </c>
      <c r="D26" s="70"/>
    </row>
    <row r="27" spans="1:4">
      <c r="A27" s="26" t="s">
        <v>848</v>
      </c>
      <c r="B27" s="12">
        <v>2001</v>
      </c>
      <c r="C27" s="29">
        <v>1</v>
      </c>
      <c r="D27" s="70"/>
    </row>
    <row r="28" spans="1:4">
      <c r="A28" s="79" t="s">
        <v>3169</v>
      </c>
      <c r="B28" s="12">
        <v>2002</v>
      </c>
      <c r="C28" s="29">
        <v>1</v>
      </c>
      <c r="D28" s="70"/>
    </row>
    <row r="29" spans="1:4">
      <c r="A29" s="92"/>
      <c r="B29" s="12">
        <v>2003</v>
      </c>
      <c r="C29" s="29">
        <v>2</v>
      </c>
      <c r="D29" s="70"/>
    </row>
    <row r="30" spans="1:4">
      <c r="A30" s="79"/>
      <c r="B30" s="12">
        <v>2008</v>
      </c>
      <c r="C30" s="29">
        <v>1</v>
      </c>
      <c r="D30" s="70"/>
    </row>
    <row r="31" spans="1:4">
      <c r="A31" s="79"/>
      <c r="B31" s="12">
        <v>2014</v>
      </c>
      <c r="C31" s="29">
        <v>1</v>
      </c>
      <c r="D31" s="70"/>
    </row>
    <row r="32" spans="1:4">
      <c r="A32" s="26" t="s">
        <v>851</v>
      </c>
      <c r="B32" s="12">
        <v>2010</v>
      </c>
      <c r="C32" s="43">
        <v>1</v>
      </c>
      <c r="D32" s="70"/>
    </row>
    <row r="33" spans="1:4" ht="22.5">
      <c r="A33" s="79" t="s">
        <v>3171</v>
      </c>
      <c r="B33" s="12"/>
      <c r="C33" s="43"/>
      <c r="D33" s="70"/>
    </row>
    <row r="34" spans="1:4">
      <c r="A34" s="26" t="s">
        <v>853</v>
      </c>
      <c r="B34" s="12">
        <v>2002</v>
      </c>
      <c r="C34" s="29">
        <v>1</v>
      </c>
      <c r="D34" s="70"/>
    </row>
    <row r="35" spans="1:4">
      <c r="A35" s="79" t="s">
        <v>3172</v>
      </c>
      <c r="B35" s="12">
        <v>2007</v>
      </c>
      <c r="C35" s="29">
        <v>1</v>
      </c>
      <c r="D35" s="70"/>
    </row>
    <row r="36" spans="1:4">
      <c r="A36" s="61"/>
      <c r="B36" s="12">
        <v>2010</v>
      </c>
      <c r="C36" s="29">
        <v>1</v>
      </c>
      <c r="D36" s="70"/>
    </row>
    <row r="37" spans="1:4">
      <c r="A37" s="61"/>
      <c r="B37" s="12">
        <v>2011</v>
      </c>
      <c r="C37" s="29">
        <v>1</v>
      </c>
      <c r="D37" s="70"/>
    </row>
    <row r="38" spans="1:4">
      <c r="A38" s="61"/>
      <c r="B38" s="12">
        <v>2012</v>
      </c>
      <c r="C38" s="29">
        <v>1</v>
      </c>
      <c r="D38" s="70"/>
    </row>
    <row r="39" spans="1:4">
      <c r="A39" s="26" t="s">
        <v>849</v>
      </c>
      <c r="B39" s="12">
        <v>2002</v>
      </c>
      <c r="C39" s="29">
        <v>1</v>
      </c>
      <c r="D39" s="70"/>
    </row>
    <row r="40" spans="1:4">
      <c r="A40" s="79" t="s">
        <v>3170</v>
      </c>
      <c r="B40" s="12"/>
      <c r="C40" s="29"/>
      <c r="D40" s="70"/>
    </row>
    <row r="41" spans="1:4" ht="12.75" customHeight="1">
      <c r="A41" s="70"/>
      <c r="D41" s="70"/>
    </row>
    <row r="42" spans="1:4">
      <c r="A42" s="287" t="s">
        <v>2429</v>
      </c>
      <c r="D42" s="70"/>
    </row>
    <row r="43" spans="1:4">
      <c r="A43" s="287" t="s">
        <v>1108</v>
      </c>
      <c r="D43" s="70"/>
    </row>
    <row r="44" spans="1:4">
      <c r="A44" s="286" t="s">
        <v>2430</v>
      </c>
      <c r="D44" s="70"/>
    </row>
    <row r="45" spans="1:4">
      <c r="A45" s="286" t="s">
        <v>2649</v>
      </c>
    </row>
    <row r="46" spans="1:4" ht="35.25" customHeight="1"/>
    <row r="47" spans="1:4" ht="24.75" customHeight="1">
      <c r="A47" s="1008"/>
      <c r="B47" s="1009"/>
      <c r="C47" s="1009"/>
    </row>
    <row r="48" spans="1:4">
      <c r="A48" s="1009"/>
      <c r="B48" s="1009"/>
      <c r="C48" s="1009"/>
    </row>
    <row r="49" spans="1:3" ht="34.5" customHeight="1">
      <c r="A49" s="254"/>
    </row>
    <row r="50" spans="1:3" ht="23.25" customHeight="1">
      <c r="A50" s="1009"/>
      <c r="B50" s="1009"/>
      <c r="C50" s="1009"/>
    </row>
    <row r="51" spans="1:3">
      <c r="A51" s="1009"/>
      <c r="B51" s="1009"/>
      <c r="C51" s="1009"/>
    </row>
    <row r="52" spans="1:3">
      <c r="A52" s="254"/>
    </row>
  </sheetData>
  <mergeCells count="4">
    <mergeCell ref="A47:C47"/>
    <mergeCell ref="A48:C48"/>
    <mergeCell ref="A50:C50"/>
    <mergeCell ref="A51:C51"/>
  </mergeCells>
  <phoneticPr fontId="13" type="noConversion"/>
  <hyperlinks>
    <hyperlink ref="H1" location="'Spis tablic_Contents'!A1" display="&lt; POWRÓT"/>
    <hyperlink ref="H2" location="'Spis tablic_Contents'!A1" display="&lt; BACK"/>
  </hyperlinks>
  <pageMargins left="0.75" right="0.75" top="1" bottom="1" header="0.5" footer="0.5"/>
  <pageSetup paperSize="9" scale="91" orientation="portrait" r:id="rId1"/>
  <headerFooter alignWithMargins="0"/>
  <colBreaks count="1" manualBreakCount="1">
    <brk id="7"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5"/>
  <sheetViews>
    <sheetView showGridLines="0" zoomScaleNormal="100" workbookViewId="0">
      <pane ySplit="5" topLeftCell="A6" activePane="bottomLeft" state="frozen"/>
      <selection activeCell="J32" sqref="J32"/>
      <selection pane="bottomLeft"/>
    </sheetView>
  </sheetViews>
  <sheetFormatPr defaultRowHeight="12.75"/>
  <cols>
    <col min="1" max="1" width="38.140625" customWidth="1"/>
    <col min="2" max="2" width="12.5703125" style="281" customWidth="1"/>
    <col min="3" max="3" width="13.28515625" style="281" customWidth="1"/>
    <col min="5" max="5" width="27.140625" customWidth="1"/>
    <col min="7" max="7" width="13.42578125" customWidth="1"/>
  </cols>
  <sheetData>
    <row r="1" spans="1:7">
      <c r="A1" s="32" t="s">
        <v>3448</v>
      </c>
      <c r="F1" s="245" t="s">
        <v>1195</v>
      </c>
    </row>
    <row r="2" spans="1:7">
      <c r="A2" s="105" t="s">
        <v>3214</v>
      </c>
      <c r="F2" s="246" t="s">
        <v>1196</v>
      </c>
    </row>
    <row r="3" spans="1:7">
      <c r="A3" s="54" t="s">
        <v>3215</v>
      </c>
    </row>
    <row r="4" spans="1:7" ht="5.0999999999999996" customHeight="1">
      <c r="A4" s="28"/>
    </row>
    <row r="5" spans="1:7" ht="56.25">
      <c r="A5" s="220" t="s">
        <v>193</v>
      </c>
      <c r="B5" s="69" t="s">
        <v>194</v>
      </c>
      <c r="C5" s="225" t="s">
        <v>202</v>
      </c>
      <c r="D5" s="87"/>
      <c r="E5" s="20"/>
      <c r="F5" s="20"/>
      <c r="G5" s="20"/>
    </row>
    <row r="6" spans="1:7">
      <c r="A6" s="592" t="s">
        <v>541</v>
      </c>
      <c r="B6" s="69">
        <v>2010</v>
      </c>
      <c r="C6" s="464">
        <v>2</v>
      </c>
      <c r="D6" s="87"/>
    </row>
    <row r="7" spans="1:7">
      <c r="A7" s="461" t="s">
        <v>3173</v>
      </c>
      <c r="B7" s="223">
        <v>2011</v>
      </c>
      <c r="C7" s="356">
        <v>1</v>
      </c>
      <c r="D7" s="75"/>
    </row>
    <row r="8" spans="1:7">
      <c r="A8" s="2"/>
      <c r="B8" s="223">
        <v>2012</v>
      </c>
      <c r="C8" s="356">
        <v>5</v>
      </c>
      <c r="D8" s="75"/>
    </row>
    <row r="9" spans="1:7">
      <c r="A9" s="463"/>
      <c r="B9" s="223">
        <v>2013</v>
      </c>
      <c r="C9" s="356">
        <v>1</v>
      </c>
      <c r="D9" s="94"/>
    </row>
    <row r="10" spans="1:7">
      <c r="A10" s="593" t="s">
        <v>847</v>
      </c>
      <c r="B10" s="223">
        <v>2010</v>
      </c>
      <c r="C10" s="356">
        <v>1</v>
      </c>
      <c r="D10" s="94"/>
    </row>
    <row r="11" spans="1:7">
      <c r="A11" s="461" t="s">
        <v>3165</v>
      </c>
      <c r="B11" s="223">
        <v>2012</v>
      </c>
      <c r="C11" s="356">
        <v>2</v>
      </c>
      <c r="D11" s="94"/>
    </row>
    <row r="12" spans="1:7">
      <c r="A12" s="463"/>
      <c r="B12" s="223">
        <v>2013</v>
      </c>
      <c r="C12" s="356">
        <v>1</v>
      </c>
      <c r="D12" s="94"/>
    </row>
    <row r="13" spans="1:7">
      <c r="A13" s="593" t="s">
        <v>549</v>
      </c>
      <c r="B13" s="223">
        <v>2010</v>
      </c>
      <c r="C13" s="356">
        <v>2</v>
      </c>
      <c r="D13" s="94"/>
    </row>
    <row r="14" spans="1:7">
      <c r="A14" s="461" t="s">
        <v>3174</v>
      </c>
      <c r="B14" s="223">
        <v>2012</v>
      </c>
      <c r="C14" s="356">
        <v>1</v>
      </c>
      <c r="D14" s="94"/>
    </row>
    <row r="15" spans="1:7">
      <c r="A15" s="463"/>
      <c r="B15" s="223">
        <v>2013</v>
      </c>
      <c r="C15" s="356">
        <v>1</v>
      </c>
      <c r="D15" s="94"/>
    </row>
    <row r="16" spans="1:7">
      <c r="A16" s="593" t="s">
        <v>551</v>
      </c>
      <c r="B16" s="223">
        <v>2012</v>
      </c>
      <c r="C16" s="356">
        <v>1</v>
      </c>
      <c r="D16" s="94"/>
    </row>
    <row r="17" spans="1:13">
      <c r="A17" s="461" t="s">
        <v>3175</v>
      </c>
      <c r="B17" s="223"/>
      <c r="C17" s="356"/>
      <c r="D17" s="94"/>
    </row>
    <row r="18" spans="1:13">
      <c r="A18" s="593" t="s">
        <v>2432</v>
      </c>
      <c r="B18" s="223">
        <v>2010</v>
      </c>
      <c r="C18" s="356">
        <v>12</v>
      </c>
      <c r="D18" s="94"/>
    </row>
    <row r="19" spans="1:13">
      <c r="A19" s="461" t="s">
        <v>3176</v>
      </c>
      <c r="B19" s="223">
        <v>2011</v>
      </c>
      <c r="C19" s="356">
        <v>3</v>
      </c>
      <c r="D19" s="94"/>
    </row>
    <row r="20" spans="1:13">
      <c r="A20" s="461"/>
      <c r="B20" s="223">
        <v>2013</v>
      </c>
      <c r="C20" s="356">
        <v>10</v>
      </c>
      <c r="D20" s="94"/>
    </row>
    <row r="21" spans="1:13">
      <c r="A21" s="461"/>
      <c r="B21" s="12">
        <v>2014</v>
      </c>
      <c r="C21" s="22">
        <v>1</v>
      </c>
      <c r="D21" s="94"/>
    </row>
    <row r="22" spans="1:13">
      <c r="A22" s="461"/>
      <c r="B22" s="12">
        <v>2015</v>
      </c>
      <c r="C22" s="22">
        <v>1</v>
      </c>
      <c r="D22" s="94"/>
    </row>
    <row r="23" spans="1:13">
      <c r="A23" s="593" t="s">
        <v>558</v>
      </c>
      <c r="B23" s="223">
        <v>2010</v>
      </c>
      <c r="C23" s="356">
        <v>2</v>
      </c>
      <c r="D23" s="94"/>
    </row>
    <row r="24" spans="1:13">
      <c r="A24" s="461" t="s">
        <v>3177</v>
      </c>
      <c r="B24" s="223">
        <v>2011</v>
      </c>
      <c r="C24" s="356">
        <v>1</v>
      </c>
      <c r="D24" s="94"/>
      <c r="E24" s="86"/>
      <c r="F24" s="86"/>
      <c r="G24" s="86"/>
      <c r="H24" s="86"/>
      <c r="I24" s="86"/>
      <c r="J24" s="86"/>
      <c r="K24" s="86"/>
      <c r="L24" s="86"/>
      <c r="M24" s="86"/>
    </row>
    <row r="25" spans="1:13">
      <c r="A25" s="461"/>
      <c r="B25" s="223">
        <v>2012</v>
      </c>
      <c r="C25" s="356">
        <v>5</v>
      </c>
      <c r="D25" s="94"/>
      <c r="E25" s="86"/>
      <c r="F25" s="86"/>
      <c r="G25" s="86"/>
      <c r="H25" s="86"/>
      <c r="I25" s="86"/>
      <c r="J25" s="86"/>
      <c r="K25" s="86"/>
      <c r="L25" s="86"/>
      <c r="M25" s="86"/>
    </row>
    <row r="26" spans="1:13">
      <c r="A26" s="463"/>
      <c r="B26" s="223">
        <v>2013</v>
      </c>
      <c r="C26" s="356">
        <v>1</v>
      </c>
      <c r="D26" s="94"/>
      <c r="E26" s="79"/>
      <c r="F26" s="92"/>
      <c r="G26" s="92"/>
      <c r="H26" s="86"/>
      <c r="I26" s="86"/>
      <c r="J26" s="86"/>
      <c r="K26" s="86"/>
      <c r="L26" s="86"/>
      <c r="M26" s="86"/>
    </row>
    <row r="27" spans="1:13" ht="12.75" customHeight="1">
      <c r="A27" s="593" t="s">
        <v>552</v>
      </c>
      <c r="B27" s="223">
        <v>2011</v>
      </c>
      <c r="C27" s="356">
        <v>1</v>
      </c>
      <c r="H27" s="87"/>
    </row>
    <row r="28" spans="1:13" ht="12.75" customHeight="1">
      <c r="A28" s="461" t="s">
        <v>3178</v>
      </c>
      <c r="B28" s="223"/>
      <c r="C28" s="356"/>
      <c r="H28" s="94"/>
    </row>
    <row r="29" spans="1:13" ht="12.75" customHeight="1">
      <c r="A29" s="593" t="s">
        <v>560</v>
      </c>
      <c r="B29" s="223">
        <v>2010</v>
      </c>
      <c r="C29" s="356">
        <v>4</v>
      </c>
      <c r="H29" s="94"/>
    </row>
    <row r="30" spans="1:13" ht="12.75" customHeight="1">
      <c r="A30" s="461" t="s">
        <v>3179</v>
      </c>
      <c r="B30" s="223">
        <v>2011</v>
      </c>
      <c r="C30" s="356">
        <v>1</v>
      </c>
      <c r="H30" s="94"/>
    </row>
    <row r="31" spans="1:13" ht="12.75" customHeight="1">
      <c r="A31" s="593" t="s">
        <v>542</v>
      </c>
      <c r="B31" s="223">
        <v>2010</v>
      </c>
      <c r="C31" s="356">
        <v>1</v>
      </c>
      <c r="H31" s="94"/>
    </row>
    <row r="32" spans="1:13" ht="12.75" customHeight="1">
      <c r="A32" s="461" t="s">
        <v>3180</v>
      </c>
      <c r="B32" s="223"/>
      <c r="C32" s="356"/>
      <c r="H32" s="94"/>
    </row>
    <row r="33" spans="1:8" ht="12.75" customHeight="1">
      <c r="A33" s="593" t="s">
        <v>563</v>
      </c>
      <c r="B33" s="223">
        <v>2010</v>
      </c>
      <c r="C33" s="356">
        <v>8</v>
      </c>
      <c r="H33" s="94"/>
    </row>
    <row r="34" spans="1:8" ht="12.75" customHeight="1">
      <c r="A34" s="461" t="s">
        <v>3181</v>
      </c>
      <c r="B34" s="223">
        <v>2011</v>
      </c>
      <c r="C34" s="356">
        <v>2</v>
      </c>
      <c r="H34" s="94"/>
    </row>
    <row r="35" spans="1:8" ht="12.75" customHeight="1">
      <c r="A35" s="463"/>
      <c r="B35" s="223">
        <v>2012</v>
      </c>
      <c r="C35" s="356">
        <v>7</v>
      </c>
      <c r="H35" s="94"/>
    </row>
    <row r="36" spans="1:8" ht="12.75" customHeight="1">
      <c r="A36" s="461"/>
      <c r="B36" s="223">
        <v>2013</v>
      </c>
      <c r="C36" s="356">
        <v>2</v>
      </c>
      <c r="H36" s="94"/>
    </row>
    <row r="37" spans="1:8" ht="12.75" customHeight="1">
      <c r="A37" s="593" t="s">
        <v>3182</v>
      </c>
      <c r="B37" s="223">
        <v>2012</v>
      </c>
      <c r="C37" s="356">
        <v>1</v>
      </c>
      <c r="H37" s="94"/>
    </row>
    <row r="38" spans="1:8" ht="12.75" customHeight="1">
      <c r="A38" s="593" t="s">
        <v>34</v>
      </c>
      <c r="B38" s="223">
        <v>2012</v>
      </c>
      <c r="C38" s="356">
        <v>1</v>
      </c>
      <c r="H38" s="94"/>
    </row>
    <row r="39" spans="1:8" ht="12.75" customHeight="1">
      <c r="A39" s="461" t="s">
        <v>3183</v>
      </c>
      <c r="B39" s="223"/>
      <c r="C39" s="356"/>
      <c r="H39" s="94"/>
    </row>
    <row r="40" spans="1:8" ht="12.75" customHeight="1">
      <c r="A40" s="593" t="s">
        <v>32</v>
      </c>
      <c r="B40" s="223">
        <v>2012</v>
      </c>
      <c r="C40" s="356">
        <v>1</v>
      </c>
      <c r="H40" s="94"/>
    </row>
    <row r="41" spans="1:8" ht="12.75" customHeight="1">
      <c r="A41" s="461" t="s">
        <v>3184</v>
      </c>
      <c r="B41" s="223"/>
      <c r="C41" s="356"/>
      <c r="H41" s="94"/>
    </row>
    <row r="42" spans="1:8" ht="12.75" customHeight="1">
      <c r="A42" s="593" t="s">
        <v>544</v>
      </c>
      <c r="B42" s="223">
        <v>2010</v>
      </c>
      <c r="C42" s="356">
        <v>1</v>
      </c>
      <c r="H42" s="94"/>
    </row>
    <row r="43" spans="1:8" ht="12.75" customHeight="1">
      <c r="A43" s="461" t="s">
        <v>545</v>
      </c>
      <c r="B43" s="223"/>
      <c r="C43" s="356"/>
      <c r="H43" s="94"/>
    </row>
    <row r="44" spans="1:8" ht="12.75" customHeight="1">
      <c r="A44" s="593" t="s">
        <v>553</v>
      </c>
      <c r="B44" s="223">
        <v>2011</v>
      </c>
      <c r="C44" s="356">
        <v>1</v>
      </c>
      <c r="H44" s="94"/>
    </row>
    <row r="45" spans="1:8" ht="12.75" customHeight="1">
      <c r="A45" s="461" t="s">
        <v>3185</v>
      </c>
      <c r="B45" s="223"/>
      <c r="C45" s="356"/>
      <c r="H45" s="94"/>
    </row>
    <row r="46" spans="1:8" ht="12.75" customHeight="1">
      <c r="A46" s="593" t="s">
        <v>555</v>
      </c>
      <c r="B46" s="223">
        <v>2011</v>
      </c>
      <c r="C46" s="356">
        <v>1</v>
      </c>
      <c r="H46" s="94"/>
    </row>
    <row r="47" spans="1:8" ht="12.75" customHeight="1">
      <c r="A47" s="461" t="s">
        <v>3186</v>
      </c>
      <c r="B47" s="223">
        <v>2012</v>
      </c>
      <c r="C47" s="356">
        <v>1</v>
      </c>
      <c r="H47" s="94"/>
    </row>
    <row r="48" spans="1:8" ht="12.75" customHeight="1">
      <c r="A48" s="593" t="s">
        <v>556</v>
      </c>
      <c r="B48" s="223">
        <v>2011</v>
      </c>
      <c r="C48" s="356">
        <v>1</v>
      </c>
      <c r="H48" s="94"/>
    </row>
    <row r="49" spans="1:8" ht="12.75" customHeight="1">
      <c r="A49" s="461" t="s">
        <v>3187</v>
      </c>
      <c r="B49" s="223">
        <v>2012</v>
      </c>
      <c r="C49" s="356">
        <v>1</v>
      </c>
      <c r="H49" s="94"/>
    </row>
    <row r="50" spans="1:8" ht="12.75" customHeight="1">
      <c r="A50" s="593" t="s">
        <v>557</v>
      </c>
      <c r="B50" s="223">
        <v>2011</v>
      </c>
      <c r="C50" s="356">
        <v>1</v>
      </c>
      <c r="H50" s="94"/>
    </row>
    <row r="51" spans="1:8" ht="12.75" customHeight="1">
      <c r="A51" s="461" t="s">
        <v>3188</v>
      </c>
      <c r="B51" s="223">
        <v>2012</v>
      </c>
      <c r="C51" s="356">
        <v>1</v>
      </c>
    </row>
    <row r="52" spans="1:8" ht="12.75" customHeight="1">
      <c r="A52" s="593" t="s">
        <v>559</v>
      </c>
      <c r="B52" s="223">
        <v>2011</v>
      </c>
      <c r="C52" s="356">
        <v>1</v>
      </c>
    </row>
    <row r="53" spans="1:8" ht="12.75" customHeight="1">
      <c r="A53" s="461" t="s">
        <v>3189</v>
      </c>
      <c r="B53" s="223">
        <v>2012</v>
      </c>
      <c r="C53" s="356">
        <v>1</v>
      </c>
    </row>
    <row r="54" spans="1:8" ht="12.75" customHeight="1">
      <c r="A54" s="593" t="s">
        <v>2437</v>
      </c>
      <c r="B54" s="223">
        <v>2011</v>
      </c>
      <c r="C54" s="356">
        <v>1</v>
      </c>
    </row>
    <row r="55" spans="1:8">
      <c r="A55" s="461" t="s">
        <v>3190</v>
      </c>
      <c r="B55" s="223">
        <v>2012</v>
      </c>
      <c r="C55" s="356">
        <v>1</v>
      </c>
    </row>
    <row r="56" spans="1:8">
      <c r="A56" s="593" t="s">
        <v>31</v>
      </c>
      <c r="B56" s="223">
        <v>2012</v>
      </c>
      <c r="C56" s="356">
        <v>7</v>
      </c>
    </row>
    <row r="57" spans="1:8">
      <c r="A57" s="461" t="s">
        <v>3191</v>
      </c>
      <c r="B57" s="223">
        <v>2013</v>
      </c>
      <c r="C57" s="356">
        <v>6</v>
      </c>
    </row>
    <row r="58" spans="1:8">
      <c r="A58" s="593" t="s">
        <v>35</v>
      </c>
      <c r="B58" s="223">
        <v>2012</v>
      </c>
      <c r="C58" s="356">
        <v>1</v>
      </c>
    </row>
    <row r="59" spans="1:8">
      <c r="A59" s="461" t="s">
        <v>3192</v>
      </c>
      <c r="B59" s="223">
        <v>2013</v>
      </c>
      <c r="C59" s="356">
        <v>1</v>
      </c>
    </row>
    <row r="60" spans="1:8">
      <c r="A60" s="593" t="s">
        <v>36</v>
      </c>
      <c r="B60" s="223">
        <v>2012</v>
      </c>
      <c r="C60" s="356">
        <v>1</v>
      </c>
    </row>
    <row r="61" spans="1:8" ht="12" customHeight="1">
      <c r="A61" s="461" t="s">
        <v>3193</v>
      </c>
      <c r="B61" s="223">
        <v>2013</v>
      </c>
      <c r="C61" s="356">
        <v>1</v>
      </c>
    </row>
    <row r="62" spans="1:8">
      <c r="A62" s="593" t="s">
        <v>33</v>
      </c>
      <c r="B62" s="223">
        <v>2012</v>
      </c>
      <c r="C62" s="356">
        <v>1</v>
      </c>
    </row>
    <row r="63" spans="1:8">
      <c r="A63" s="461" t="s">
        <v>3194</v>
      </c>
      <c r="B63" s="223"/>
      <c r="C63" s="356"/>
    </row>
    <row r="64" spans="1:8">
      <c r="A64" s="593" t="s">
        <v>2436</v>
      </c>
      <c r="B64" s="223">
        <v>2012</v>
      </c>
      <c r="C64" s="356">
        <v>1</v>
      </c>
    </row>
    <row r="65" spans="1:3">
      <c r="A65" s="461" t="s">
        <v>3195</v>
      </c>
      <c r="B65" s="463"/>
      <c r="C65" s="356"/>
    </row>
    <row r="66" spans="1:3">
      <c r="A66" s="593" t="s">
        <v>848</v>
      </c>
      <c r="B66" s="223">
        <v>2010</v>
      </c>
      <c r="C66" s="356">
        <v>1</v>
      </c>
    </row>
    <row r="67" spans="1:3">
      <c r="A67" s="461" t="s">
        <v>3196</v>
      </c>
      <c r="B67" s="223">
        <v>2011</v>
      </c>
      <c r="C67" s="356">
        <v>1</v>
      </c>
    </row>
    <row r="68" spans="1:3">
      <c r="A68" s="593" t="s">
        <v>546</v>
      </c>
      <c r="B68" s="223">
        <v>2010</v>
      </c>
      <c r="C68" s="356">
        <v>1</v>
      </c>
    </row>
    <row r="69" spans="1:3">
      <c r="A69" s="461" t="s">
        <v>3197</v>
      </c>
      <c r="B69" s="461"/>
      <c r="C69" s="462"/>
    </row>
    <row r="70" spans="1:3">
      <c r="A70" s="593" t="s">
        <v>561</v>
      </c>
      <c r="B70" s="223">
        <v>2011</v>
      </c>
      <c r="C70" s="356">
        <v>1</v>
      </c>
    </row>
    <row r="71" spans="1:3">
      <c r="A71" s="461" t="s">
        <v>3198</v>
      </c>
      <c r="B71" s="223"/>
      <c r="C71" s="356"/>
    </row>
    <row r="72" spans="1:3">
      <c r="A72" s="593" t="s">
        <v>547</v>
      </c>
      <c r="B72" s="223">
        <v>2010</v>
      </c>
      <c r="C72" s="356">
        <v>3</v>
      </c>
    </row>
    <row r="73" spans="1:3">
      <c r="A73" s="461" t="s">
        <v>3199</v>
      </c>
      <c r="B73" s="223">
        <v>2011</v>
      </c>
      <c r="C73" s="356">
        <v>1</v>
      </c>
    </row>
    <row r="74" spans="1:3">
      <c r="A74" s="461"/>
      <c r="B74" s="223">
        <v>2015</v>
      </c>
      <c r="C74" s="356">
        <v>1</v>
      </c>
    </row>
    <row r="75" spans="1:3">
      <c r="A75" s="593" t="s">
        <v>548</v>
      </c>
      <c r="B75" s="223">
        <v>2010</v>
      </c>
      <c r="C75" s="356">
        <v>1</v>
      </c>
    </row>
    <row r="76" spans="1:3">
      <c r="A76" s="461" t="s">
        <v>3200</v>
      </c>
      <c r="B76" s="223"/>
      <c r="C76" s="356"/>
    </row>
    <row r="77" spans="1:3">
      <c r="A77" s="593" t="s">
        <v>2433</v>
      </c>
      <c r="B77" s="223">
        <v>2010</v>
      </c>
      <c r="C77" s="356">
        <v>1</v>
      </c>
    </row>
    <row r="78" spans="1:3">
      <c r="A78" s="461" t="s">
        <v>3201</v>
      </c>
      <c r="B78" s="223"/>
      <c r="C78" s="356"/>
    </row>
    <row r="79" spans="1:3">
      <c r="A79" s="593" t="s">
        <v>2434</v>
      </c>
      <c r="B79" s="223">
        <v>2010</v>
      </c>
      <c r="C79" s="356">
        <v>1</v>
      </c>
    </row>
    <row r="80" spans="1:3">
      <c r="A80" s="461" t="s">
        <v>3202</v>
      </c>
      <c r="B80" s="223"/>
      <c r="C80" s="356"/>
    </row>
    <row r="81" spans="1:3">
      <c r="A81" s="593" t="s">
        <v>550</v>
      </c>
      <c r="B81" s="223">
        <v>2010</v>
      </c>
      <c r="C81" s="356">
        <v>2</v>
      </c>
    </row>
    <row r="82" spans="1:3">
      <c r="A82" s="461" t="s">
        <v>3203</v>
      </c>
      <c r="B82" s="223"/>
      <c r="C82" s="356"/>
    </row>
    <row r="83" spans="1:3">
      <c r="A83" s="593" t="s">
        <v>853</v>
      </c>
      <c r="B83" s="223">
        <v>2010</v>
      </c>
      <c r="C83" s="356">
        <v>2</v>
      </c>
    </row>
    <row r="84" spans="1:3">
      <c r="A84" s="461" t="s">
        <v>3172</v>
      </c>
      <c r="B84" s="223">
        <v>2011</v>
      </c>
      <c r="C84" s="356">
        <v>1</v>
      </c>
    </row>
    <row r="85" spans="1:3">
      <c r="A85" s="593" t="s">
        <v>3204</v>
      </c>
      <c r="B85" s="223">
        <v>2010</v>
      </c>
      <c r="C85" s="356">
        <v>2</v>
      </c>
    </row>
    <row r="86" spans="1:3">
      <c r="A86" s="461" t="s">
        <v>3205</v>
      </c>
      <c r="B86" s="223"/>
      <c r="C86" s="356"/>
    </row>
    <row r="87" spans="1:3">
      <c r="A87" s="593" t="s">
        <v>562</v>
      </c>
      <c r="B87" s="223">
        <v>2011</v>
      </c>
      <c r="C87" s="356">
        <v>1</v>
      </c>
    </row>
    <row r="88" spans="1:3">
      <c r="A88" s="461" t="s">
        <v>3206</v>
      </c>
      <c r="B88" s="223"/>
      <c r="C88" s="356"/>
    </row>
    <row r="89" spans="1:3">
      <c r="A89" s="593" t="s">
        <v>543</v>
      </c>
      <c r="B89" s="223">
        <v>2010</v>
      </c>
      <c r="C89" s="356">
        <v>1</v>
      </c>
    </row>
    <row r="90" spans="1:3">
      <c r="A90" s="461" t="s">
        <v>3207</v>
      </c>
      <c r="B90" s="461"/>
      <c r="C90" s="356"/>
    </row>
    <row r="91" spans="1:3">
      <c r="A91" s="593" t="s">
        <v>554</v>
      </c>
      <c r="B91" s="223">
        <v>2011</v>
      </c>
      <c r="C91" s="356">
        <v>1</v>
      </c>
    </row>
    <row r="92" spans="1:3">
      <c r="A92" s="461" t="s">
        <v>3208</v>
      </c>
      <c r="B92" s="223">
        <v>2012</v>
      </c>
      <c r="C92" s="356">
        <v>1</v>
      </c>
    </row>
    <row r="93" spans="1:3">
      <c r="A93" s="593" t="s">
        <v>2435</v>
      </c>
      <c r="B93" s="223">
        <v>2010</v>
      </c>
      <c r="C93" s="356">
        <v>4</v>
      </c>
    </row>
    <row r="94" spans="1:3">
      <c r="A94" s="461" t="s">
        <v>3209</v>
      </c>
      <c r="B94" s="223"/>
      <c r="C94" s="356"/>
    </row>
    <row r="95" spans="1:3">
      <c r="A95" s="593" t="s">
        <v>1957</v>
      </c>
      <c r="B95" s="223">
        <v>2010</v>
      </c>
      <c r="C95" s="356">
        <v>15</v>
      </c>
    </row>
    <row r="96" spans="1:3" ht="13.5" customHeight="1">
      <c r="A96" s="461" t="s">
        <v>2438</v>
      </c>
      <c r="B96" s="223"/>
      <c r="C96" s="356"/>
    </row>
    <row r="97" spans="1:3">
      <c r="A97" s="593" t="s">
        <v>2439</v>
      </c>
      <c r="B97" s="223">
        <v>2011</v>
      </c>
      <c r="C97" s="356">
        <v>3</v>
      </c>
    </row>
    <row r="98" spans="1:3" ht="15" customHeight="1">
      <c r="A98" s="461" t="s">
        <v>3210</v>
      </c>
      <c r="B98" s="223">
        <v>2012</v>
      </c>
      <c r="C98" s="356">
        <v>1</v>
      </c>
    </row>
    <row r="99" spans="1:3">
      <c r="A99" s="461"/>
      <c r="B99" s="223">
        <v>2013</v>
      </c>
      <c r="C99" s="356">
        <v>2</v>
      </c>
    </row>
    <row r="100" spans="1:3">
      <c r="A100" s="593" t="s">
        <v>1950</v>
      </c>
      <c r="B100" s="223">
        <v>2011</v>
      </c>
      <c r="C100" s="356">
        <v>1</v>
      </c>
    </row>
    <row r="101" spans="1:3">
      <c r="A101" s="461" t="s">
        <v>3211</v>
      </c>
      <c r="B101" s="223"/>
      <c r="C101" s="356"/>
    </row>
    <row r="102" spans="1:3">
      <c r="A102" s="593" t="s">
        <v>3213</v>
      </c>
      <c r="B102" s="223">
        <v>2011</v>
      </c>
      <c r="C102" s="356">
        <v>1</v>
      </c>
    </row>
    <row r="103" spans="1:3">
      <c r="A103" s="461" t="s">
        <v>3212</v>
      </c>
      <c r="B103" s="223"/>
      <c r="C103" s="356"/>
    </row>
    <row r="104" spans="1:3">
      <c r="A104" s="593" t="s">
        <v>37</v>
      </c>
      <c r="B104" s="223">
        <v>2012</v>
      </c>
      <c r="C104" s="356">
        <v>8</v>
      </c>
    </row>
    <row r="105" spans="1:3">
      <c r="A105" s="461" t="s">
        <v>3216</v>
      </c>
      <c r="B105" s="223">
        <v>2013</v>
      </c>
      <c r="C105" s="356">
        <v>3</v>
      </c>
    </row>
    <row r="106" spans="1:3">
      <c r="A106" s="461"/>
      <c r="B106" s="12">
        <v>2014</v>
      </c>
      <c r="C106" s="22">
        <v>4</v>
      </c>
    </row>
    <row r="107" spans="1:3">
      <c r="A107" s="461"/>
      <c r="B107" s="12">
        <v>2015</v>
      </c>
      <c r="C107" s="22">
        <v>1</v>
      </c>
    </row>
    <row r="108" spans="1:3" s="858" customFormat="1">
      <c r="A108" s="461"/>
      <c r="B108" s="864">
        <v>2016</v>
      </c>
      <c r="C108" s="22">
        <v>5</v>
      </c>
    </row>
    <row r="109" spans="1:3">
      <c r="A109" s="593" t="s">
        <v>1958</v>
      </c>
      <c r="B109" s="223">
        <v>2011</v>
      </c>
      <c r="C109" s="356">
        <v>25</v>
      </c>
    </row>
    <row r="110" spans="1:3">
      <c r="A110" s="461" t="s">
        <v>3217</v>
      </c>
      <c r="B110" s="223">
        <v>2012</v>
      </c>
      <c r="C110" s="356">
        <v>26</v>
      </c>
    </row>
    <row r="111" spans="1:3">
      <c r="A111" s="463"/>
      <c r="B111" s="223">
        <v>2013</v>
      </c>
      <c r="C111" s="356">
        <v>24</v>
      </c>
    </row>
    <row r="112" spans="1:3">
      <c r="A112" s="463"/>
      <c r="B112" s="12">
        <v>2014</v>
      </c>
      <c r="C112" s="22">
        <v>18</v>
      </c>
    </row>
    <row r="113" spans="1:3">
      <c r="A113" s="463"/>
      <c r="B113" s="12">
        <v>2015</v>
      </c>
      <c r="C113" s="22">
        <v>11</v>
      </c>
    </row>
    <row r="114" spans="1:3" s="858" customFormat="1" ht="12.75" customHeight="1">
      <c r="A114" s="463"/>
      <c r="B114" s="864">
        <v>2016</v>
      </c>
      <c r="C114" s="22">
        <v>26</v>
      </c>
    </row>
    <row r="115" spans="1:3" ht="17.25" customHeight="1">
      <c r="A115" s="593" t="s">
        <v>1952</v>
      </c>
      <c r="B115" s="223">
        <v>2010</v>
      </c>
      <c r="C115" s="356">
        <v>3</v>
      </c>
    </row>
    <row r="116" spans="1:3">
      <c r="A116" s="461" t="s">
        <v>3218</v>
      </c>
      <c r="B116" s="223">
        <v>2011</v>
      </c>
      <c r="C116" s="356">
        <v>5</v>
      </c>
    </row>
    <row r="117" spans="1:3" ht="12" customHeight="1">
      <c r="A117" s="593" t="s">
        <v>1959</v>
      </c>
      <c r="B117" s="223">
        <v>2011</v>
      </c>
      <c r="C117" s="356">
        <v>1</v>
      </c>
    </row>
    <row r="118" spans="1:3">
      <c r="A118" s="461" t="s">
        <v>3219</v>
      </c>
      <c r="B118" s="223"/>
      <c r="C118" s="356"/>
    </row>
    <row r="119" spans="1:3">
      <c r="A119" s="593" t="s">
        <v>1962</v>
      </c>
      <c r="B119" s="223">
        <v>2011</v>
      </c>
      <c r="C119" s="356">
        <v>1</v>
      </c>
    </row>
    <row r="120" spans="1:3">
      <c r="A120" s="461" t="s">
        <v>3220</v>
      </c>
      <c r="B120" s="223">
        <v>2012</v>
      </c>
      <c r="C120" s="356">
        <v>2</v>
      </c>
    </row>
    <row r="121" spans="1:3">
      <c r="A121" s="463"/>
      <c r="B121" s="223">
        <v>2013</v>
      </c>
      <c r="C121" s="356">
        <v>1</v>
      </c>
    </row>
    <row r="122" spans="1:3">
      <c r="A122" s="593" t="s">
        <v>1965</v>
      </c>
      <c r="B122" s="223">
        <v>2011</v>
      </c>
      <c r="C122" s="356">
        <v>1</v>
      </c>
    </row>
    <row r="123" spans="1:3">
      <c r="A123" s="461" t="s">
        <v>3221</v>
      </c>
      <c r="B123" s="223"/>
      <c r="C123" s="356"/>
    </row>
    <row r="124" spans="1:3">
      <c r="A124" s="593" t="s">
        <v>1963</v>
      </c>
      <c r="B124" s="223">
        <v>2011</v>
      </c>
      <c r="C124" s="356">
        <v>1</v>
      </c>
    </row>
    <row r="125" spans="1:3">
      <c r="A125" s="461" t="s">
        <v>1964</v>
      </c>
      <c r="B125" s="223"/>
      <c r="C125" s="356"/>
    </row>
    <row r="126" spans="1:3">
      <c r="A126" s="593" t="s">
        <v>1960</v>
      </c>
      <c r="B126" s="223">
        <v>2011</v>
      </c>
      <c r="C126" s="356">
        <v>2</v>
      </c>
    </row>
    <row r="127" spans="1:3">
      <c r="A127" s="461" t="s">
        <v>1961</v>
      </c>
      <c r="B127" s="223"/>
      <c r="C127" s="356"/>
    </row>
    <row r="128" spans="1:3">
      <c r="A128" s="593" t="s">
        <v>1966</v>
      </c>
      <c r="B128" s="223">
        <v>2011</v>
      </c>
      <c r="C128" s="356">
        <v>11</v>
      </c>
    </row>
    <row r="129" spans="1:3">
      <c r="A129" s="461" t="s">
        <v>2440</v>
      </c>
      <c r="B129" s="223">
        <v>2012</v>
      </c>
      <c r="C129" s="356">
        <v>9</v>
      </c>
    </row>
    <row r="130" spans="1:3">
      <c r="A130" s="461"/>
      <c r="B130" s="12">
        <v>2014</v>
      </c>
      <c r="C130" s="22">
        <v>6</v>
      </c>
    </row>
    <row r="131" spans="1:3">
      <c r="A131" s="461"/>
      <c r="B131" s="12">
        <v>2015</v>
      </c>
      <c r="C131" s="22">
        <v>12</v>
      </c>
    </row>
    <row r="132" spans="1:3" s="858" customFormat="1">
      <c r="A132" s="461"/>
      <c r="B132" s="864">
        <v>2016</v>
      </c>
      <c r="C132" s="22">
        <v>4</v>
      </c>
    </row>
    <row r="133" spans="1:3">
      <c r="A133" s="593" t="s">
        <v>1953</v>
      </c>
      <c r="B133" s="223">
        <v>2010</v>
      </c>
      <c r="C133" s="356">
        <v>5</v>
      </c>
    </row>
    <row r="134" spans="1:3">
      <c r="A134" s="461" t="s">
        <v>1954</v>
      </c>
      <c r="B134" s="223">
        <v>2011</v>
      </c>
      <c r="C134" s="356">
        <v>1</v>
      </c>
    </row>
    <row r="135" spans="1:3">
      <c r="A135" s="463"/>
      <c r="B135" s="223">
        <v>2012</v>
      </c>
      <c r="C135" s="356">
        <v>1</v>
      </c>
    </row>
    <row r="136" spans="1:3">
      <c r="A136" s="463"/>
      <c r="B136" s="12">
        <v>2014</v>
      </c>
      <c r="C136" s="22">
        <v>16</v>
      </c>
    </row>
    <row r="137" spans="1:3">
      <c r="A137" s="463"/>
      <c r="B137" s="12">
        <v>2015</v>
      </c>
      <c r="C137" s="22">
        <v>4</v>
      </c>
    </row>
    <row r="138" spans="1:3" s="858" customFormat="1">
      <c r="A138" s="463"/>
      <c r="B138" s="864">
        <v>2016</v>
      </c>
      <c r="C138" s="22">
        <v>9</v>
      </c>
    </row>
    <row r="139" spans="1:3">
      <c r="A139" s="461" t="s">
        <v>2551</v>
      </c>
      <c r="B139" s="223">
        <v>2010</v>
      </c>
      <c r="C139" s="356">
        <v>27</v>
      </c>
    </row>
    <row r="140" spans="1:3">
      <c r="A140" s="461" t="s">
        <v>2552</v>
      </c>
      <c r="B140" s="12">
        <v>2014</v>
      </c>
      <c r="C140" s="22">
        <v>1</v>
      </c>
    </row>
    <row r="141" spans="1:3">
      <c r="A141" s="593" t="s">
        <v>1955</v>
      </c>
      <c r="B141" s="223">
        <v>2010</v>
      </c>
      <c r="C141" s="356">
        <v>5</v>
      </c>
    </row>
    <row r="142" spans="1:3">
      <c r="A142" s="461" t="s">
        <v>1956</v>
      </c>
      <c r="B142" s="223">
        <v>2011</v>
      </c>
      <c r="C142" s="356">
        <v>3</v>
      </c>
    </row>
    <row r="143" spans="1:3">
      <c r="A143" s="461"/>
      <c r="B143" s="12">
        <v>2014</v>
      </c>
      <c r="C143" s="22">
        <v>2</v>
      </c>
    </row>
    <row r="144" spans="1:3">
      <c r="A144" s="461"/>
      <c r="B144" s="12">
        <v>2015</v>
      </c>
      <c r="C144" s="22">
        <v>3</v>
      </c>
    </row>
    <row r="145" spans="1:3" s="858" customFormat="1">
      <c r="A145" s="461"/>
      <c r="B145" s="864">
        <v>2016</v>
      </c>
      <c r="C145" s="22">
        <v>2</v>
      </c>
    </row>
    <row r="146" spans="1:3">
      <c r="A146" s="593" t="s">
        <v>2554</v>
      </c>
      <c r="B146" s="12">
        <v>2014</v>
      </c>
      <c r="C146" s="22">
        <v>12</v>
      </c>
    </row>
    <row r="147" spans="1:3">
      <c r="A147" s="518" t="s">
        <v>2555</v>
      </c>
      <c r="B147" s="12">
        <v>2016</v>
      </c>
      <c r="C147" s="22">
        <v>8</v>
      </c>
    </row>
    <row r="148" spans="1:3">
      <c r="A148" s="593" t="s">
        <v>1951</v>
      </c>
      <c r="B148" s="223">
        <v>2011</v>
      </c>
      <c r="C148" s="356">
        <v>16</v>
      </c>
    </row>
    <row r="149" spans="1:3">
      <c r="A149" s="461" t="s">
        <v>3222</v>
      </c>
      <c r="B149" s="223">
        <v>2012</v>
      </c>
      <c r="C149" s="356">
        <v>25</v>
      </c>
    </row>
    <row r="150" spans="1:3">
      <c r="A150" s="463"/>
      <c r="B150" s="223">
        <v>2013</v>
      </c>
      <c r="C150" s="356">
        <v>16</v>
      </c>
    </row>
    <row r="151" spans="1:3">
      <c r="A151" s="593" t="s">
        <v>2442</v>
      </c>
      <c r="B151" s="223">
        <v>2012</v>
      </c>
      <c r="C151" s="356">
        <v>2</v>
      </c>
    </row>
    <row r="152" spans="1:3">
      <c r="A152" s="461" t="s">
        <v>3225</v>
      </c>
      <c r="B152" s="223">
        <v>2013</v>
      </c>
      <c r="C152" s="356">
        <v>3</v>
      </c>
    </row>
    <row r="153" spans="1:3">
      <c r="A153" s="593" t="s">
        <v>2441</v>
      </c>
      <c r="B153" s="223">
        <v>2012</v>
      </c>
      <c r="C153" s="356">
        <v>3</v>
      </c>
    </row>
    <row r="154" spans="1:3" ht="14.25" customHeight="1">
      <c r="A154" s="461" t="s">
        <v>3224</v>
      </c>
      <c r="B154" s="223">
        <v>2013</v>
      </c>
      <c r="C154" s="356">
        <v>3</v>
      </c>
    </row>
    <row r="155" spans="1:3">
      <c r="A155" s="593" t="s">
        <v>2445</v>
      </c>
      <c r="B155" s="223">
        <v>2012</v>
      </c>
      <c r="C155" s="356">
        <v>6</v>
      </c>
    </row>
    <row r="156" spans="1:3">
      <c r="A156" s="461" t="s">
        <v>3223</v>
      </c>
      <c r="B156" s="223">
        <v>2013</v>
      </c>
      <c r="C156" s="356">
        <v>1</v>
      </c>
    </row>
    <row r="157" spans="1:3">
      <c r="A157" s="593" t="s">
        <v>2444</v>
      </c>
      <c r="B157" s="223">
        <v>2012</v>
      </c>
      <c r="C157" s="356">
        <v>16</v>
      </c>
    </row>
    <row r="158" spans="1:3">
      <c r="A158" s="461" t="s">
        <v>3226</v>
      </c>
      <c r="B158" s="223">
        <v>2013</v>
      </c>
      <c r="C158" s="356">
        <v>12</v>
      </c>
    </row>
    <row r="159" spans="1:3">
      <c r="A159" s="593" t="s">
        <v>2443</v>
      </c>
      <c r="B159" s="223">
        <v>2012</v>
      </c>
      <c r="C159" s="356">
        <v>2</v>
      </c>
    </row>
    <row r="160" spans="1:3">
      <c r="A160" s="461" t="s">
        <v>3227</v>
      </c>
      <c r="B160" s="223"/>
      <c r="C160" s="356"/>
    </row>
    <row r="161" spans="1:3">
      <c r="A161" s="593" t="s">
        <v>2446</v>
      </c>
      <c r="B161" s="223">
        <v>2013</v>
      </c>
      <c r="C161" s="356">
        <v>1</v>
      </c>
    </row>
    <row r="162" spans="1:3">
      <c r="A162" s="461" t="s">
        <v>3228</v>
      </c>
      <c r="B162" s="223"/>
      <c r="C162" s="356"/>
    </row>
    <row r="163" spans="1:3">
      <c r="A163" s="593" t="s">
        <v>44</v>
      </c>
      <c r="B163" s="223">
        <v>2012</v>
      </c>
      <c r="C163" s="356">
        <v>3</v>
      </c>
    </row>
    <row r="164" spans="1:3">
      <c r="A164" s="461" t="s">
        <v>2553</v>
      </c>
      <c r="B164" s="223">
        <v>2013</v>
      </c>
      <c r="C164" s="356">
        <v>1</v>
      </c>
    </row>
    <row r="165" spans="1:3" ht="13.5" customHeight="1">
      <c r="A165" s="463" t="s">
        <v>2556</v>
      </c>
      <c r="B165" s="223">
        <v>2010</v>
      </c>
      <c r="C165" s="356">
        <v>78</v>
      </c>
    </row>
    <row r="166" spans="1:3">
      <c r="A166" s="461" t="s">
        <v>2557</v>
      </c>
      <c r="B166" s="223">
        <v>2011</v>
      </c>
      <c r="C166" s="356">
        <v>99</v>
      </c>
    </row>
    <row r="167" spans="1:3">
      <c r="A167" s="461"/>
      <c r="B167" s="223">
        <v>2012</v>
      </c>
      <c r="C167" s="356">
        <v>150</v>
      </c>
    </row>
    <row r="168" spans="1:3">
      <c r="A168" s="463"/>
      <c r="B168" s="223">
        <v>2013</v>
      </c>
      <c r="C168" s="356">
        <v>130</v>
      </c>
    </row>
    <row r="169" spans="1:3">
      <c r="A169" s="593" t="s">
        <v>2558</v>
      </c>
      <c r="B169" s="12">
        <v>2014</v>
      </c>
      <c r="C169" s="22">
        <v>56</v>
      </c>
    </row>
    <row r="170" spans="1:3">
      <c r="A170" s="518" t="s">
        <v>2559</v>
      </c>
      <c r="B170" s="12">
        <v>2015</v>
      </c>
      <c r="C170" s="22">
        <v>21</v>
      </c>
    </row>
    <row r="171" spans="1:3" s="858" customFormat="1">
      <c r="A171" s="865"/>
      <c r="B171" s="864">
        <v>2016</v>
      </c>
      <c r="C171" s="22">
        <v>9</v>
      </c>
    </row>
    <row r="172" spans="1:3">
      <c r="A172" s="593" t="s">
        <v>2560</v>
      </c>
      <c r="B172" s="12">
        <v>2014</v>
      </c>
      <c r="C172" s="22">
        <v>11</v>
      </c>
    </row>
    <row r="173" spans="1:3">
      <c r="A173" s="865" t="s">
        <v>3229</v>
      </c>
      <c r="B173" s="12"/>
      <c r="C173" s="22"/>
    </row>
    <row r="174" spans="1:3">
      <c r="A174" s="593" t="s">
        <v>2561</v>
      </c>
      <c r="B174" s="12">
        <v>2014</v>
      </c>
      <c r="C174" s="22">
        <v>5</v>
      </c>
    </row>
    <row r="175" spans="1:3">
      <c r="A175" s="518" t="s">
        <v>2562</v>
      </c>
      <c r="B175" s="12"/>
      <c r="C175" s="22"/>
    </row>
    <row r="176" spans="1:3">
      <c r="A176" s="593" t="s">
        <v>2563</v>
      </c>
      <c r="B176" s="12">
        <v>2014</v>
      </c>
      <c r="C176" s="22">
        <v>2</v>
      </c>
    </row>
    <row r="177" spans="1:5">
      <c r="A177" s="865" t="s">
        <v>3230</v>
      </c>
      <c r="B177" s="12">
        <v>2015</v>
      </c>
      <c r="C177" s="22">
        <v>3</v>
      </c>
    </row>
    <row r="178" spans="1:5" ht="9" customHeight="1"/>
    <row r="179" spans="1:5" ht="36" customHeight="1">
      <c r="A179" s="1010" t="s">
        <v>2448</v>
      </c>
      <c r="B179" s="1010"/>
      <c r="C179" s="1010"/>
      <c r="D179" s="876"/>
      <c r="E179" s="876"/>
    </row>
    <row r="180" spans="1:5" s="858" customFormat="1" ht="15" customHeight="1">
      <c r="A180" s="1010"/>
      <c r="B180" s="1010"/>
      <c r="C180" s="1010"/>
      <c r="D180" s="876"/>
      <c r="E180" s="876"/>
    </row>
    <row r="181" spans="1:5">
      <c r="A181" s="59" t="s">
        <v>1108</v>
      </c>
    </row>
    <row r="182" spans="1:5" ht="12.75" customHeight="1">
      <c r="A182" s="1011" t="s">
        <v>2447</v>
      </c>
      <c r="B182" s="1011"/>
      <c r="C182" s="1011"/>
      <c r="D182" s="850"/>
      <c r="E182" s="850"/>
    </row>
    <row r="183" spans="1:5" ht="21" customHeight="1">
      <c r="A183" s="1011"/>
      <c r="B183" s="1011"/>
      <c r="C183" s="1011"/>
      <c r="D183" s="850"/>
      <c r="E183" s="850"/>
    </row>
    <row r="184" spans="1:5" s="858" customFormat="1" ht="21" customHeight="1">
      <c r="A184" s="1011"/>
      <c r="B184" s="1011"/>
      <c r="C184" s="1011"/>
      <c r="D184" s="862"/>
      <c r="E184" s="862"/>
    </row>
    <row r="185" spans="1:5">
      <c r="A185" s="97" t="s">
        <v>2649</v>
      </c>
    </row>
  </sheetData>
  <mergeCells count="2">
    <mergeCell ref="A179:C180"/>
    <mergeCell ref="A182:C184"/>
  </mergeCells>
  <phoneticPr fontId="13" type="noConversion"/>
  <hyperlinks>
    <hyperlink ref="F1" location="'Spis tablic_Contents'!A1" display="&lt; POWRÓT"/>
    <hyperlink ref="F2" location="'Spis tablic_Contents'!A1" display="&lt; BACK"/>
  </hyperlinks>
  <pageMargins left="0.75" right="0.75" top="1" bottom="1" header="0.5" footer="0.5"/>
  <pageSetup paperSize="9" scale="86"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zoomScaleNormal="100" workbookViewId="0"/>
  </sheetViews>
  <sheetFormatPr defaultRowHeight="12.75"/>
  <cols>
    <col min="1" max="1" width="24.42578125" style="369" customWidth="1"/>
    <col min="2" max="2" width="9.140625" style="369"/>
    <col min="3" max="3" width="10.7109375" style="369" customWidth="1"/>
    <col min="4" max="4" width="14.28515625" style="369" customWidth="1"/>
    <col min="5" max="5" width="11.42578125" style="369" customWidth="1"/>
    <col min="6" max="7" width="9.140625" style="369"/>
    <col min="8" max="8" width="10.42578125" style="369" customWidth="1"/>
    <col min="9" max="16384" width="9.140625" style="369"/>
  </cols>
  <sheetData>
    <row r="1" spans="1:13">
      <c r="A1" s="1" t="s">
        <v>3449</v>
      </c>
      <c r="M1" s="245" t="s">
        <v>1195</v>
      </c>
    </row>
    <row r="2" spans="1:13">
      <c r="A2" s="54" t="s">
        <v>2880</v>
      </c>
      <c r="M2" s="246" t="s">
        <v>1196</v>
      </c>
    </row>
    <row r="3" spans="1:13" ht="5.0999999999999996" customHeight="1">
      <c r="B3" s="2"/>
      <c r="M3" s="247"/>
    </row>
    <row r="4" spans="1:13" ht="28.5" customHeight="1">
      <c r="A4" s="913" t="s">
        <v>97</v>
      </c>
      <c r="B4" s="915" t="s">
        <v>203</v>
      </c>
      <c r="C4" s="915"/>
      <c r="D4" s="915"/>
      <c r="E4" s="915"/>
      <c r="F4" s="915" t="s">
        <v>204</v>
      </c>
      <c r="G4" s="915"/>
      <c r="H4" s="915"/>
      <c r="I4" s="915"/>
      <c r="J4" s="915"/>
      <c r="K4" s="920"/>
    </row>
    <row r="5" spans="1:13" ht="23.25" customHeight="1">
      <c r="A5" s="913"/>
      <c r="B5" s="915" t="s">
        <v>205</v>
      </c>
      <c r="C5" s="915"/>
      <c r="D5" s="915"/>
      <c r="E5" s="915" t="s">
        <v>206</v>
      </c>
      <c r="F5" s="915" t="s">
        <v>207</v>
      </c>
      <c r="G5" s="915" t="s">
        <v>208</v>
      </c>
      <c r="H5" s="915" t="s">
        <v>209</v>
      </c>
      <c r="I5" s="915" t="s">
        <v>210</v>
      </c>
      <c r="J5" s="915" t="s">
        <v>211</v>
      </c>
      <c r="K5" s="920" t="s">
        <v>212</v>
      </c>
    </row>
    <row r="6" spans="1:13" ht="85.5" customHeight="1">
      <c r="A6" s="913"/>
      <c r="B6" s="69" t="s">
        <v>213</v>
      </c>
      <c r="C6" s="69" t="s">
        <v>214</v>
      </c>
      <c r="D6" s="69" t="s">
        <v>215</v>
      </c>
      <c r="E6" s="916"/>
      <c r="F6" s="916"/>
      <c r="G6" s="916"/>
      <c r="H6" s="916"/>
      <c r="I6" s="916"/>
      <c r="J6" s="916"/>
      <c r="K6" s="922"/>
    </row>
    <row r="7" spans="1:13" ht="12.75" customHeight="1">
      <c r="A7" s="41" t="s">
        <v>2127</v>
      </c>
      <c r="B7" s="72">
        <v>9747</v>
      </c>
      <c r="C7" s="72">
        <v>7474</v>
      </c>
      <c r="D7" s="72">
        <v>1726</v>
      </c>
      <c r="E7" s="72">
        <v>34622</v>
      </c>
      <c r="F7" s="72">
        <v>3338</v>
      </c>
      <c r="G7" s="72">
        <v>2135</v>
      </c>
      <c r="H7" s="72">
        <v>258</v>
      </c>
      <c r="I7" s="72">
        <v>172</v>
      </c>
      <c r="J7" s="72">
        <v>653</v>
      </c>
      <c r="K7" s="222">
        <v>918</v>
      </c>
    </row>
    <row r="8" spans="1:13" ht="12.75" customHeight="1">
      <c r="A8" s="49" t="s">
        <v>1932</v>
      </c>
      <c r="B8" s="368"/>
      <c r="C8" s="368"/>
      <c r="D8" s="368"/>
      <c r="E8" s="368"/>
      <c r="F8" s="368"/>
      <c r="G8" s="368"/>
      <c r="H8" s="368"/>
      <c r="I8" s="368"/>
      <c r="J8" s="368"/>
      <c r="K8" s="372"/>
    </row>
    <row r="9" spans="1:13" ht="12.75" customHeight="1">
      <c r="A9" s="40" t="s">
        <v>525</v>
      </c>
      <c r="B9" s="11">
        <v>1449</v>
      </c>
      <c r="C9" s="11">
        <v>837</v>
      </c>
      <c r="D9" s="11">
        <v>171</v>
      </c>
      <c r="E9" s="11">
        <v>4534</v>
      </c>
      <c r="F9" s="11">
        <v>135</v>
      </c>
      <c r="G9" s="11">
        <v>471</v>
      </c>
      <c r="H9" s="11">
        <v>38</v>
      </c>
      <c r="I9" s="11">
        <v>15</v>
      </c>
      <c r="J9" s="11">
        <v>55</v>
      </c>
      <c r="K9" s="22">
        <v>123</v>
      </c>
    </row>
    <row r="10" spans="1:13" ht="12.75" customHeight="1">
      <c r="A10" s="40" t="s">
        <v>1934</v>
      </c>
      <c r="B10" s="11">
        <v>486</v>
      </c>
      <c r="C10" s="11">
        <v>412</v>
      </c>
      <c r="D10" s="11">
        <v>93</v>
      </c>
      <c r="E10" s="11">
        <v>1447</v>
      </c>
      <c r="F10" s="11">
        <v>288</v>
      </c>
      <c r="G10" s="11">
        <v>82</v>
      </c>
      <c r="H10" s="11">
        <v>10</v>
      </c>
      <c r="I10" s="11">
        <v>7</v>
      </c>
      <c r="J10" s="11">
        <v>15</v>
      </c>
      <c r="K10" s="22">
        <v>10</v>
      </c>
    </row>
    <row r="11" spans="1:13" ht="12.75" customHeight="1">
      <c r="A11" s="40" t="s">
        <v>527</v>
      </c>
      <c r="B11" s="11">
        <v>671</v>
      </c>
      <c r="C11" s="11">
        <v>574</v>
      </c>
      <c r="D11" s="11">
        <v>124</v>
      </c>
      <c r="E11" s="11">
        <v>2138</v>
      </c>
      <c r="F11" s="11">
        <v>224</v>
      </c>
      <c r="G11" s="11">
        <v>100</v>
      </c>
      <c r="H11" s="11">
        <v>8</v>
      </c>
      <c r="I11" s="11">
        <v>60</v>
      </c>
      <c r="J11" s="11">
        <v>49</v>
      </c>
      <c r="K11" s="22">
        <v>133</v>
      </c>
    </row>
    <row r="12" spans="1:13" ht="12.75" customHeight="1">
      <c r="A12" s="40" t="s">
        <v>528</v>
      </c>
      <c r="B12" s="11">
        <v>263</v>
      </c>
      <c r="C12" s="11">
        <v>202</v>
      </c>
      <c r="D12" s="11">
        <v>84</v>
      </c>
      <c r="E12" s="11">
        <v>1471</v>
      </c>
      <c r="F12" s="11">
        <v>39</v>
      </c>
      <c r="G12" s="11">
        <v>112</v>
      </c>
      <c r="H12" s="11">
        <v>5</v>
      </c>
      <c r="I12" s="11">
        <v>1</v>
      </c>
      <c r="J12" s="11">
        <v>28</v>
      </c>
      <c r="K12" s="22">
        <v>17</v>
      </c>
    </row>
    <row r="13" spans="1:13" ht="12.75" customHeight="1">
      <c r="A13" s="40" t="s">
        <v>489</v>
      </c>
      <c r="B13" s="11">
        <v>543</v>
      </c>
      <c r="C13" s="11">
        <v>391</v>
      </c>
      <c r="D13" s="11">
        <v>60</v>
      </c>
      <c r="E13" s="11">
        <v>1887</v>
      </c>
      <c r="F13" s="11">
        <v>253</v>
      </c>
      <c r="G13" s="11">
        <v>50</v>
      </c>
      <c r="H13" s="11">
        <v>19</v>
      </c>
      <c r="I13" s="11">
        <v>6</v>
      </c>
      <c r="J13" s="11">
        <v>12</v>
      </c>
      <c r="K13" s="22">
        <v>51</v>
      </c>
    </row>
    <row r="14" spans="1:13" ht="12.75" customHeight="1">
      <c r="A14" s="40" t="s">
        <v>490</v>
      </c>
      <c r="B14" s="11">
        <v>578</v>
      </c>
      <c r="C14" s="11">
        <v>431</v>
      </c>
      <c r="D14" s="11">
        <v>78</v>
      </c>
      <c r="E14" s="11">
        <v>1568</v>
      </c>
      <c r="F14" s="11">
        <v>234</v>
      </c>
      <c r="G14" s="11">
        <v>60</v>
      </c>
      <c r="H14" s="11">
        <v>20</v>
      </c>
      <c r="I14" s="11">
        <v>28</v>
      </c>
      <c r="J14" s="11">
        <v>60</v>
      </c>
      <c r="K14" s="22">
        <v>29</v>
      </c>
    </row>
    <row r="15" spans="1:13" ht="12.75" customHeight="1">
      <c r="A15" s="40" t="s">
        <v>491</v>
      </c>
      <c r="B15" s="11">
        <v>1052</v>
      </c>
      <c r="C15" s="11">
        <v>937</v>
      </c>
      <c r="D15" s="11">
        <v>100</v>
      </c>
      <c r="E15" s="11">
        <v>4830</v>
      </c>
      <c r="F15" s="11">
        <v>458</v>
      </c>
      <c r="G15" s="11">
        <v>140</v>
      </c>
      <c r="H15" s="11">
        <v>31</v>
      </c>
      <c r="I15" s="11">
        <v>9</v>
      </c>
      <c r="J15" s="11">
        <v>180</v>
      </c>
      <c r="K15" s="22">
        <v>119</v>
      </c>
    </row>
    <row r="16" spans="1:13" ht="12.75" customHeight="1">
      <c r="A16" s="40" t="s">
        <v>492</v>
      </c>
      <c r="B16" s="11">
        <v>228</v>
      </c>
      <c r="C16" s="11">
        <v>234</v>
      </c>
      <c r="D16" s="11">
        <v>32</v>
      </c>
      <c r="E16" s="11">
        <v>2239</v>
      </c>
      <c r="F16" s="11">
        <v>71</v>
      </c>
      <c r="G16" s="11">
        <v>119</v>
      </c>
      <c r="H16" s="11">
        <v>21</v>
      </c>
      <c r="I16" s="11">
        <v>3</v>
      </c>
      <c r="J16" s="11">
        <v>5</v>
      </c>
      <c r="K16" s="22">
        <v>15</v>
      </c>
    </row>
    <row r="17" spans="1:11" ht="12.75" customHeight="1">
      <c r="A17" s="40" t="s">
        <v>493</v>
      </c>
      <c r="B17" s="11">
        <v>342</v>
      </c>
      <c r="C17" s="11">
        <v>359</v>
      </c>
      <c r="D17" s="11">
        <v>176</v>
      </c>
      <c r="E17" s="11">
        <v>798</v>
      </c>
      <c r="F17" s="11">
        <v>198</v>
      </c>
      <c r="G17" s="11">
        <v>52</v>
      </c>
      <c r="H17" s="11">
        <v>7</v>
      </c>
      <c r="I17" s="11">
        <v>7</v>
      </c>
      <c r="J17" s="11">
        <v>45</v>
      </c>
      <c r="K17" s="22">
        <v>50</v>
      </c>
    </row>
    <row r="18" spans="1:11" ht="12.75" customHeight="1">
      <c r="A18" s="40" t="s">
        <v>494</v>
      </c>
      <c r="B18" s="11">
        <v>341</v>
      </c>
      <c r="C18" s="11">
        <v>112</v>
      </c>
      <c r="D18" s="11">
        <v>25</v>
      </c>
      <c r="E18" s="11">
        <v>663</v>
      </c>
      <c r="F18" s="11">
        <v>71</v>
      </c>
      <c r="G18" s="11">
        <v>12</v>
      </c>
      <c r="H18" s="11">
        <v>9</v>
      </c>
      <c r="I18" s="11">
        <v>1</v>
      </c>
      <c r="J18" s="11">
        <v>3</v>
      </c>
      <c r="K18" s="22">
        <v>16</v>
      </c>
    </row>
    <row r="19" spans="1:11" ht="12.75" customHeight="1">
      <c r="A19" s="40" t="s">
        <v>1967</v>
      </c>
      <c r="B19" s="11">
        <v>572</v>
      </c>
      <c r="C19" s="11">
        <v>294</v>
      </c>
      <c r="D19" s="11">
        <v>64</v>
      </c>
      <c r="E19" s="11">
        <v>1118</v>
      </c>
      <c r="F19" s="11">
        <v>145</v>
      </c>
      <c r="G19" s="11">
        <v>74</v>
      </c>
      <c r="H19" s="11">
        <v>6</v>
      </c>
      <c r="I19" s="11">
        <v>3</v>
      </c>
      <c r="J19" s="11">
        <v>38</v>
      </c>
      <c r="K19" s="22">
        <v>28</v>
      </c>
    </row>
    <row r="20" spans="1:11" ht="12.75" customHeight="1">
      <c r="A20" s="40" t="s">
        <v>496</v>
      </c>
      <c r="B20" s="11">
        <v>244</v>
      </c>
      <c r="C20" s="11">
        <v>214</v>
      </c>
      <c r="D20" s="11">
        <v>46</v>
      </c>
      <c r="E20" s="11">
        <v>1893</v>
      </c>
      <c r="F20" s="11">
        <v>48</v>
      </c>
      <c r="G20" s="11">
        <v>74</v>
      </c>
      <c r="H20" s="11">
        <v>14</v>
      </c>
      <c r="I20" s="11">
        <v>5</v>
      </c>
      <c r="J20" s="11">
        <v>45</v>
      </c>
      <c r="K20" s="22">
        <v>28</v>
      </c>
    </row>
    <row r="21" spans="1:11" ht="12.75" customHeight="1">
      <c r="A21" s="40" t="s">
        <v>497</v>
      </c>
      <c r="B21" s="11">
        <v>261</v>
      </c>
      <c r="C21" s="11">
        <v>221</v>
      </c>
      <c r="D21" s="11">
        <v>49</v>
      </c>
      <c r="E21" s="11">
        <v>770</v>
      </c>
      <c r="F21" s="11">
        <v>120</v>
      </c>
      <c r="G21" s="11">
        <v>34</v>
      </c>
      <c r="H21" s="11">
        <v>3</v>
      </c>
      <c r="I21" s="11">
        <v>5</v>
      </c>
      <c r="J21" s="11">
        <v>6</v>
      </c>
      <c r="K21" s="22">
        <v>53</v>
      </c>
    </row>
    <row r="22" spans="1:11" ht="12.75" customHeight="1">
      <c r="A22" s="40" t="s">
        <v>1968</v>
      </c>
      <c r="B22" s="11">
        <v>475</v>
      </c>
      <c r="C22" s="11">
        <v>448</v>
      </c>
      <c r="D22" s="11">
        <v>49</v>
      </c>
      <c r="E22" s="11">
        <v>2023</v>
      </c>
      <c r="F22" s="11">
        <v>232</v>
      </c>
      <c r="G22" s="11">
        <v>98</v>
      </c>
      <c r="H22" s="11">
        <v>13</v>
      </c>
      <c r="I22" s="11">
        <v>2</v>
      </c>
      <c r="J22" s="11">
        <v>17</v>
      </c>
      <c r="K22" s="22">
        <v>86</v>
      </c>
    </row>
    <row r="23" spans="1:11" ht="12.75" customHeight="1">
      <c r="A23" s="40" t="s">
        <v>499</v>
      </c>
      <c r="B23" s="11">
        <v>1218</v>
      </c>
      <c r="C23" s="11">
        <v>1044</v>
      </c>
      <c r="D23" s="11">
        <v>517</v>
      </c>
      <c r="E23" s="11">
        <v>2774</v>
      </c>
      <c r="F23" s="11">
        <v>488</v>
      </c>
      <c r="G23" s="11">
        <v>338</v>
      </c>
      <c r="H23" s="11">
        <v>23</v>
      </c>
      <c r="I23" s="11">
        <v>19</v>
      </c>
      <c r="J23" s="11">
        <v>72</v>
      </c>
      <c r="K23" s="22">
        <v>104</v>
      </c>
    </row>
    <row r="24" spans="1:11" ht="12.75" customHeight="1">
      <c r="A24" s="40" t="s">
        <v>500</v>
      </c>
      <c r="B24" s="11">
        <v>1024</v>
      </c>
      <c r="C24" s="11">
        <v>764</v>
      </c>
      <c r="D24" s="11">
        <v>58</v>
      </c>
      <c r="E24" s="11">
        <v>4469</v>
      </c>
      <c r="F24" s="11">
        <v>334</v>
      </c>
      <c r="G24" s="11">
        <v>319</v>
      </c>
      <c r="H24" s="11">
        <v>31</v>
      </c>
      <c r="I24" s="11">
        <v>1</v>
      </c>
      <c r="J24" s="11">
        <v>23</v>
      </c>
      <c r="K24" s="22">
        <v>56</v>
      </c>
    </row>
    <row r="25" spans="1:11" ht="5.0999999999999996" customHeight="1">
      <c r="A25" s="93"/>
    </row>
    <row r="26" spans="1:11" ht="23.25" customHeight="1">
      <c r="A26" s="947" t="s">
        <v>2475</v>
      </c>
      <c r="B26" s="947"/>
      <c r="C26" s="947"/>
      <c r="D26" s="947"/>
      <c r="E26" s="947"/>
      <c r="F26" s="947"/>
      <c r="G26" s="947"/>
      <c r="H26" s="947"/>
      <c r="I26" s="947"/>
      <c r="J26" s="947"/>
      <c r="K26" s="947"/>
    </row>
    <row r="27" spans="1:11" ht="12.75" customHeight="1">
      <c r="A27" s="59" t="s">
        <v>1969</v>
      </c>
    </row>
    <row r="28" spans="1:11" ht="26.25" customHeight="1">
      <c r="A28" s="947" t="s">
        <v>2468</v>
      </c>
      <c r="B28" s="947"/>
      <c r="C28" s="947"/>
      <c r="D28" s="947"/>
      <c r="E28" s="947"/>
      <c r="F28" s="947"/>
      <c r="G28" s="947"/>
      <c r="H28" s="947"/>
      <c r="I28" s="947"/>
      <c r="J28" s="947"/>
      <c r="K28" s="947"/>
    </row>
    <row r="29" spans="1:11" ht="12.75" customHeight="1">
      <c r="A29" s="97" t="s">
        <v>1970</v>
      </c>
    </row>
    <row r="30" spans="1:11" ht="12.75" customHeight="1">
      <c r="A30" s="545"/>
    </row>
    <row r="31" spans="1:11" ht="12.75" customHeight="1">
      <c r="A31" s="545"/>
    </row>
    <row r="32" spans="1:11">
      <c r="A32" s="545"/>
    </row>
    <row r="33" spans="1:1">
      <c r="A33" s="545"/>
    </row>
    <row r="34" spans="1:1">
      <c r="A34" s="545"/>
    </row>
    <row r="35" spans="1:1">
      <c r="A35" s="545"/>
    </row>
    <row r="36" spans="1:1">
      <c r="A36" s="545"/>
    </row>
    <row r="37" spans="1:1">
      <c r="A37" s="545"/>
    </row>
    <row r="38" spans="1:1">
      <c r="A38" s="545"/>
    </row>
    <row r="39" spans="1:1">
      <c r="A39" s="545"/>
    </row>
    <row r="40" spans="1:1">
      <c r="A40" s="545"/>
    </row>
    <row r="41" spans="1:1">
      <c r="A41" s="545"/>
    </row>
    <row r="42" spans="1:1">
      <c r="A42" s="545"/>
    </row>
    <row r="43" spans="1:1">
      <c r="A43" s="545"/>
    </row>
    <row r="44" spans="1:1">
      <c r="A44" s="545"/>
    </row>
    <row r="45" spans="1:1">
      <c r="A45" s="545"/>
    </row>
    <row r="46" spans="1:1">
      <c r="A46" s="545"/>
    </row>
    <row r="47" spans="1:1">
      <c r="A47" s="545"/>
    </row>
    <row r="48" spans="1:1">
      <c r="A48" s="545"/>
    </row>
    <row r="49" spans="1:1">
      <c r="A49" s="545"/>
    </row>
    <row r="50" spans="1:1">
      <c r="A50" s="545"/>
    </row>
    <row r="51" spans="1:1">
      <c r="A51" s="545"/>
    </row>
    <row r="52" spans="1:1">
      <c r="A52" s="545"/>
    </row>
    <row r="53" spans="1:1">
      <c r="A53" s="545"/>
    </row>
    <row r="54" spans="1:1">
      <c r="A54" s="545"/>
    </row>
    <row r="55" spans="1:1">
      <c r="A55" s="545"/>
    </row>
    <row r="56" spans="1:1">
      <c r="A56" s="545"/>
    </row>
    <row r="57" spans="1:1">
      <c r="A57" s="545"/>
    </row>
    <row r="58" spans="1:1">
      <c r="A58" s="545"/>
    </row>
    <row r="59" spans="1:1">
      <c r="A59" s="545"/>
    </row>
    <row r="60" spans="1:1">
      <c r="A60" s="545"/>
    </row>
    <row r="61" spans="1:1">
      <c r="A61" s="545"/>
    </row>
    <row r="62" spans="1:1">
      <c r="A62" s="545"/>
    </row>
    <row r="63" spans="1:1">
      <c r="A63" s="545"/>
    </row>
    <row r="64" spans="1:1">
      <c r="A64" s="545"/>
    </row>
    <row r="65" spans="1:1">
      <c r="A65" s="545"/>
    </row>
    <row r="66" spans="1:1">
      <c r="A66" s="545"/>
    </row>
    <row r="67" spans="1:1">
      <c r="A67" s="545"/>
    </row>
    <row r="68" spans="1:1">
      <c r="A68" s="545"/>
    </row>
    <row r="69" spans="1:1">
      <c r="A69" s="545"/>
    </row>
    <row r="70" spans="1:1">
      <c r="A70" s="545"/>
    </row>
  </sheetData>
  <mergeCells count="13">
    <mergeCell ref="B4:E4"/>
    <mergeCell ref="A26:K26"/>
    <mergeCell ref="A28:K28"/>
    <mergeCell ref="F4:K4"/>
    <mergeCell ref="A4:A6"/>
    <mergeCell ref="K5:K6"/>
    <mergeCell ref="J5:J6"/>
    <mergeCell ref="I5:I6"/>
    <mergeCell ref="H5:H6"/>
    <mergeCell ref="G5:G6"/>
    <mergeCell ref="F5:F6"/>
    <mergeCell ref="E5:E6"/>
    <mergeCell ref="B5:D5"/>
  </mergeCells>
  <phoneticPr fontId="13" type="noConversion"/>
  <hyperlinks>
    <hyperlink ref="M1" location="'Spis tablic_Contents'!A1" display="&lt; POWRÓT"/>
    <hyperlink ref="M2" location="'Spis tablic_Contents'!A1" display="&lt; BACK"/>
  </hyperlinks>
  <pageMargins left="0.75" right="0.75" top="1" bottom="1" header="0.5" footer="0.5"/>
  <pageSetup paperSize="9" orientation="portrait" r:id="rId1"/>
  <headerFooter alignWithMargins="0"/>
  <colBreaks count="1" manualBreakCount="1">
    <brk id="5"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zoomScaleNormal="100" workbookViewId="0"/>
  </sheetViews>
  <sheetFormatPr defaultRowHeight="12.75"/>
  <cols>
    <col min="1" max="1" width="26.85546875" style="369" customWidth="1"/>
    <col min="2" max="2" width="14.42578125" style="369" customWidth="1"/>
    <col min="3" max="3" width="13.5703125" style="369" bestFit="1" customWidth="1"/>
    <col min="4" max="4" width="14" style="369" customWidth="1"/>
    <col min="5" max="5" width="9.42578125" style="369" customWidth="1"/>
    <col min="6" max="16384" width="9.140625" style="369"/>
  </cols>
  <sheetData>
    <row r="1" spans="1:7">
      <c r="A1" s="1" t="s">
        <v>3450</v>
      </c>
      <c r="G1" s="245" t="s">
        <v>1195</v>
      </c>
    </row>
    <row r="2" spans="1:7">
      <c r="A2" s="54" t="s">
        <v>1971</v>
      </c>
      <c r="G2" s="246" t="s">
        <v>1196</v>
      </c>
    </row>
    <row r="3" spans="1:7" ht="5.0999999999999996" customHeight="1">
      <c r="A3" s="106"/>
      <c r="F3" s="247"/>
    </row>
    <row r="4" spans="1:7" ht="30.75" customHeight="1">
      <c r="A4" s="913" t="s">
        <v>97</v>
      </c>
      <c r="B4" s="915" t="s">
        <v>220</v>
      </c>
      <c r="C4" s="915"/>
      <c r="D4" s="915" t="s">
        <v>221</v>
      </c>
      <c r="E4" s="920"/>
      <c r="F4" s="247"/>
    </row>
    <row r="5" spans="1:7" ht="33.75">
      <c r="A5" s="926"/>
      <c r="B5" s="69" t="s">
        <v>205</v>
      </c>
      <c r="C5" s="69" t="s">
        <v>108</v>
      </c>
      <c r="D5" s="69" t="s">
        <v>142</v>
      </c>
      <c r="E5" s="225" t="s">
        <v>108</v>
      </c>
    </row>
    <row r="6" spans="1:7" ht="12.75" customHeight="1">
      <c r="A6" s="290" t="s">
        <v>222</v>
      </c>
      <c r="B6" s="37">
        <v>5285</v>
      </c>
      <c r="C6" s="298">
        <v>43951.5</v>
      </c>
      <c r="D6" s="355">
        <v>965355</v>
      </c>
      <c r="E6" s="353">
        <v>33224.1</v>
      </c>
    </row>
    <row r="7" spans="1:7" ht="15.75" customHeight="1">
      <c r="A7" s="388" t="s">
        <v>63</v>
      </c>
      <c r="B7" s="46">
        <v>5169</v>
      </c>
      <c r="C7" s="260">
        <v>43706.1</v>
      </c>
      <c r="D7" s="352">
        <v>968407</v>
      </c>
      <c r="E7" s="354">
        <v>33660.5</v>
      </c>
    </row>
    <row r="8" spans="1:7">
      <c r="A8" s="101">
        <v>2010</v>
      </c>
      <c r="B8" s="46">
        <v>4948</v>
      </c>
      <c r="C8" s="260">
        <v>43433.4</v>
      </c>
      <c r="D8" s="352">
        <v>966332</v>
      </c>
      <c r="E8" s="354">
        <v>33835.199999999997</v>
      </c>
    </row>
    <row r="9" spans="1:7" ht="12.75" customHeight="1">
      <c r="A9" s="101">
        <v>2015</v>
      </c>
      <c r="B9" s="46">
        <v>4695</v>
      </c>
      <c r="C9" s="260">
        <v>40988.65</v>
      </c>
      <c r="D9" s="421">
        <v>906887</v>
      </c>
      <c r="E9" s="546">
        <v>32111.4</v>
      </c>
    </row>
    <row r="10" spans="1:7" ht="12.75" customHeight="1">
      <c r="A10" s="34">
        <v>2016</v>
      </c>
      <c r="B10" s="547">
        <v>4667</v>
      </c>
      <c r="C10" s="548">
        <v>40862.961300000003</v>
      </c>
      <c r="D10" s="547">
        <v>917445</v>
      </c>
      <c r="E10" s="534">
        <v>32181.220300000001</v>
      </c>
    </row>
    <row r="11" spans="1:7" ht="12.75" customHeight="1">
      <c r="A11" s="26" t="s">
        <v>525</v>
      </c>
      <c r="B11" s="421">
        <v>528</v>
      </c>
      <c r="C11" s="260">
        <v>6270.4584000000004</v>
      </c>
      <c r="D11" s="421">
        <v>150650</v>
      </c>
      <c r="E11" s="513">
        <v>4810.9544999999998</v>
      </c>
    </row>
    <row r="12" spans="1:7" ht="12.75" customHeight="1">
      <c r="A12" s="26" t="s">
        <v>526</v>
      </c>
      <c r="B12" s="421">
        <v>396</v>
      </c>
      <c r="C12" s="260">
        <v>2695.6183999999998</v>
      </c>
      <c r="D12" s="421">
        <v>53985</v>
      </c>
      <c r="E12" s="513">
        <v>2039.577</v>
      </c>
    </row>
    <row r="13" spans="1:7" ht="12.75" customHeight="1">
      <c r="A13" s="26" t="s">
        <v>527</v>
      </c>
      <c r="B13" s="421">
        <v>169</v>
      </c>
      <c r="C13" s="260">
        <v>1287.9489000000001</v>
      </c>
      <c r="D13" s="421">
        <v>29927</v>
      </c>
      <c r="E13" s="513">
        <v>1009.2633</v>
      </c>
    </row>
    <row r="14" spans="1:7" ht="12.75" customHeight="1">
      <c r="A14" s="26" t="s">
        <v>528</v>
      </c>
      <c r="B14" s="421">
        <v>191</v>
      </c>
      <c r="C14" s="260">
        <v>2105.5459999999998</v>
      </c>
      <c r="D14" s="421">
        <v>44569</v>
      </c>
      <c r="E14" s="513">
        <v>1694.4094</v>
      </c>
    </row>
    <row r="15" spans="1:7" ht="12.75" customHeight="1">
      <c r="A15" s="26" t="s">
        <v>489</v>
      </c>
      <c r="B15" s="421">
        <v>306</v>
      </c>
      <c r="C15" s="260">
        <v>1981.9777999999999</v>
      </c>
      <c r="D15" s="421">
        <v>44332</v>
      </c>
      <c r="E15" s="513">
        <v>1523.5278000000001</v>
      </c>
    </row>
    <row r="16" spans="1:7" ht="12.75" customHeight="1">
      <c r="A16" s="26" t="s">
        <v>490</v>
      </c>
      <c r="B16" s="421">
        <v>249</v>
      </c>
      <c r="C16" s="260">
        <v>1288.1606999999999</v>
      </c>
      <c r="D16" s="421">
        <v>29118</v>
      </c>
      <c r="E16" s="513">
        <v>996.76549999999997</v>
      </c>
    </row>
    <row r="17" spans="1:5" ht="12.75" customHeight="1">
      <c r="A17" s="26" t="s">
        <v>491</v>
      </c>
      <c r="B17" s="421">
        <v>455</v>
      </c>
      <c r="C17" s="260">
        <v>3511.0475999999999</v>
      </c>
      <c r="D17" s="421">
        <v>79431</v>
      </c>
      <c r="E17" s="513">
        <v>2704.1120999999998</v>
      </c>
    </row>
    <row r="18" spans="1:5" ht="12.75" customHeight="1">
      <c r="A18" s="26" t="s">
        <v>492</v>
      </c>
      <c r="B18" s="421">
        <v>104</v>
      </c>
      <c r="C18" s="260">
        <v>1634.6555000000001</v>
      </c>
      <c r="D18" s="421">
        <v>38521</v>
      </c>
      <c r="E18" s="513">
        <v>1321.8231000000001</v>
      </c>
    </row>
    <row r="19" spans="1:5" ht="12.75" customHeight="1">
      <c r="A19" s="26" t="s">
        <v>493</v>
      </c>
      <c r="B19" s="421">
        <v>162</v>
      </c>
      <c r="C19" s="260">
        <v>1312.5861</v>
      </c>
      <c r="D19" s="421">
        <v>29140</v>
      </c>
      <c r="E19" s="513">
        <v>1076.4372000000001</v>
      </c>
    </row>
    <row r="20" spans="1:5" ht="12.75" customHeight="1">
      <c r="A20" s="26" t="s">
        <v>494</v>
      </c>
      <c r="B20" s="421">
        <v>99</v>
      </c>
      <c r="C20" s="260">
        <v>953.94269999999995</v>
      </c>
      <c r="D20" s="421">
        <v>21281</v>
      </c>
      <c r="E20" s="513">
        <v>737.30449999999996</v>
      </c>
    </row>
    <row r="21" spans="1:5" ht="12.75" customHeight="1">
      <c r="A21" s="26" t="s">
        <v>495</v>
      </c>
      <c r="B21" s="421">
        <v>255</v>
      </c>
      <c r="C21" s="260">
        <v>2706.0981999999999</v>
      </c>
      <c r="D21" s="421">
        <v>62439</v>
      </c>
      <c r="E21" s="513">
        <v>2183.4699999999998</v>
      </c>
    </row>
    <row r="22" spans="1:5" ht="12.75" customHeight="1">
      <c r="A22" s="26" t="s">
        <v>496</v>
      </c>
      <c r="B22" s="421">
        <v>663</v>
      </c>
      <c r="C22" s="260">
        <v>4245.9601000000002</v>
      </c>
      <c r="D22" s="421">
        <v>101718</v>
      </c>
      <c r="E22" s="513">
        <v>3540.3168000000001</v>
      </c>
    </row>
    <row r="23" spans="1:5" ht="12.75" customHeight="1">
      <c r="A23" s="26" t="s">
        <v>497</v>
      </c>
      <c r="B23" s="421">
        <v>79</v>
      </c>
      <c r="C23" s="260">
        <v>812.52030000000002</v>
      </c>
      <c r="D23" s="421">
        <v>18699</v>
      </c>
      <c r="E23" s="513">
        <v>610.51289999999995</v>
      </c>
    </row>
    <row r="24" spans="1:5" ht="12.75" customHeight="1">
      <c r="A24" s="26" t="s">
        <v>498</v>
      </c>
      <c r="B24" s="421">
        <v>242</v>
      </c>
      <c r="C24" s="260">
        <v>2231.5744</v>
      </c>
      <c r="D24" s="421">
        <v>48602</v>
      </c>
      <c r="E24" s="513">
        <v>1747.7375999999999</v>
      </c>
    </row>
    <row r="25" spans="1:5" ht="12.75" customHeight="1">
      <c r="A25" s="26" t="s">
        <v>499</v>
      </c>
      <c r="B25" s="421">
        <v>513</v>
      </c>
      <c r="C25" s="260">
        <v>4251.2536</v>
      </c>
      <c r="D25" s="421">
        <v>91592</v>
      </c>
      <c r="E25" s="513">
        <v>3292.2319000000002</v>
      </c>
    </row>
    <row r="26" spans="1:5" ht="12.75" customHeight="1">
      <c r="A26" s="26" t="s">
        <v>500</v>
      </c>
      <c r="B26" s="421">
        <v>256</v>
      </c>
      <c r="C26" s="260">
        <v>3573.6125999999999</v>
      </c>
      <c r="D26" s="421">
        <v>73441</v>
      </c>
      <c r="E26" s="513">
        <v>2892.7766999999999</v>
      </c>
    </row>
    <row r="27" spans="1:5" ht="5.0999999999999996" customHeight="1">
      <c r="A27" s="289"/>
      <c r="B27" s="395"/>
      <c r="C27" s="395"/>
      <c r="D27" s="395"/>
      <c r="E27" s="395"/>
    </row>
    <row r="28" spans="1:5" ht="12.75" customHeight="1">
      <c r="A28" s="59" t="s">
        <v>1972</v>
      </c>
      <c r="B28" s="395"/>
      <c r="C28" s="395"/>
      <c r="D28" s="395"/>
      <c r="E28" s="395"/>
    </row>
    <row r="29" spans="1:5" ht="12.75" customHeight="1">
      <c r="A29" s="97" t="s">
        <v>2476</v>
      </c>
      <c r="B29" s="395"/>
      <c r="C29" s="395"/>
      <c r="D29" s="395"/>
      <c r="E29" s="395"/>
    </row>
    <row r="30" spans="1:5">
      <c r="A30" s="549"/>
      <c r="B30" s="549"/>
      <c r="C30" s="395"/>
      <c r="D30" s="549"/>
      <c r="E30" s="549"/>
    </row>
    <row r="31" spans="1:5">
      <c r="A31" s="549"/>
      <c r="B31" s="550"/>
      <c r="C31" s="550"/>
      <c r="D31" s="550"/>
      <c r="E31" s="550"/>
    </row>
    <row r="32" spans="1:5">
      <c r="A32" s="395"/>
      <c r="B32" s="395"/>
      <c r="C32" s="395"/>
      <c r="D32" s="395"/>
      <c r="E32" s="395"/>
    </row>
    <row r="33" spans="1:1">
      <c r="A33" s="370"/>
    </row>
    <row r="34" spans="1:1">
      <c r="A34" s="370"/>
    </row>
    <row r="35" spans="1:1">
      <c r="A35" s="370"/>
    </row>
    <row r="36" spans="1:1">
      <c r="A36" s="370"/>
    </row>
  </sheetData>
  <mergeCells count="3">
    <mergeCell ref="B4:C4"/>
    <mergeCell ref="D4:E4"/>
    <mergeCell ref="A4:A5"/>
  </mergeCells>
  <phoneticPr fontId="13"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zoomScaleNormal="100" workbookViewId="0"/>
  </sheetViews>
  <sheetFormatPr defaultRowHeight="12.75"/>
  <cols>
    <col min="1" max="1" width="15.28515625" style="369" customWidth="1"/>
    <col min="2" max="2" width="16.5703125" style="369" customWidth="1"/>
    <col min="3" max="16384" width="9.140625" style="369"/>
  </cols>
  <sheetData>
    <row r="1" spans="1:9">
      <c r="A1" s="1" t="s">
        <v>3451</v>
      </c>
      <c r="B1" s="1"/>
      <c r="I1" s="245" t="s">
        <v>1195</v>
      </c>
    </row>
    <row r="2" spans="1:9">
      <c r="A2" s="54" t="s">
        <v>3452</v>
      </c>
      <c r="B2" s="54"/>
      <c r="I2" s="246" t="s">
        <v>1196</v>
      </c>
    </row>
    <row r="3" spans="1:9" ht="5.0999999999999996" customHeight="1">
      <c r="A3" s="54"/>
      <c r="B3" s="54"/>
      <c r="I3" s="247"/>
    </row>
    <row r="4" spans="1:9" ht="30.75" customHeight="1">
      <c r="A4" s="921" t="s">
        <v>218</v>
      </c>
      <c r="B4" s="913"/>
      <c r="C4" s="258">
        <v>2000</v>
      </c>
      <c r="D4" s="258">
        <v>2005</v>
      </c>
      <c r="E4" s="258">
        <v>2010</v>
      </c>
      <c r="F4" s="790">
        <v>2015</v>
      </c>
      <c r="G4" s="226">
        <v>2016</v>
      </c>
    </row>
    <row r="5" spans="1:9" ht="12.75" customHeight="1">
      <c r="A5" s="972" t="s">
        <v>1974</v>
      </c>
      <c r="B5" s="972"/>
      <c r="C5" s="972"/>
      <c r="D5" s="972"/>
      <c r="E5" s="972"/>
      <c r="F5" s="972"/>
      <c r="G5" s="972"/>
    </row>
    <row r="6" spans="1:9" ht="12.75" customHeight="1">
      <c r="A6" s="1003" t="s">
        <v>1975</v>
      </c>
      <c r="B6" s="1003"/>
      <c r="C6" s="1003"/>
      <c r="D6" s="1003"/>
      <c r="E6" s="1003"/>
      <c r="F6" s="1003"/>
      <c r="G6" s="1003"/>
    </row>
    <row r="7" spans="1:9" ht="12.75" customHeight="1">
      <c r="A7" s="1020" t="s">
        <v>1976</v>
      </c>
      <c r="B7" s="1021"/>
      <c r="C7" s="115">
        <v>40381</v>
      </c>
      <c r="D7" s="499">
        <v>36636</v>
      </c>
      <c r="E7" s="115">
        <v>36453</v>
      </c>
      <c r="F7" s="791">
        <v>42761</v>
      </c>
      <c r="G7" s="67">
        <v>42711</v>
      </c>
    </row>
    <row r="8" spans="1:9" ht="12.75" customHeight="1">
      <c r="A8" s="1022" t="s">
        <v>1977</v>
      </c>
      <c r="B8" s="1023"/>
      <c r="C8" s="115"/>
      <c r="D8" s="115"/>
      <c r="E8" s="115"/>
      <c r="F8" s="115"/>
      <c r="G8" s="372"/>
    </row>
    <row r="9" spans="1:9" ht="12.75" customHeight="1">
      <c r="A9" s="1020" t="s">
        <v>2534</v>
      </c>
      <c r="B9" s="1021"/>
      <c r="C9" s="115">
        <v>838344</v>
      </c>
      <c r="D9" s="499">
        <v>827419</v>
      </c>
      <c r="E9" s="115">
        <v>876294</v>
      </c>
      <c r="F9" s="791">
        <v>983334</v>
      </c>
      <c r="G9" s="67">
        <v>1053845</v>
      </c>
    </row>
    <row r="10" spans="1:9" ht="12.75" customHeight="1">
      <c r="A10" s="1022" t="s">
        <v>1978</v>
      </c>
      <c r="B10" s="1023"/>
      <c r="C10" s="115"/>
      <c r="D10" s="115"/>
      <c r="E10" s="115"/>
      <c r="F10" s="115"/>
      <c r="G10" s="500"/>
    </row>
    <row r="11" spans="1:9" ht="12.75" customHeight="1">
      <c r="A11" s="1014" t="s">
        <v>1979</v>
      </c>
      <c r="B11" s="1015"/>
      <c r="C11" s="1015"/>
      <c r="D11" s="1015"/>
      <c r="E11" s="1015"/>
      <c r="F11" s="1015"/>
      <c r="G11" s="1016"/>
    </row>
    <row r="12" spans="1:9" ht="12.75" customHeight="1">
      <c r="A12" s="1017" t="s">
        <v>1980</v>
      </c>
      <c r="B12" s="1018"/>
      <c r="C12" s="1018"/>
      <c r="D12" s="1018"/>
      <c r="E12" s="1018"/>
      <c r="F12" s="1018"/>
      <c r="G12" s="1019"/>
    </row>
    <row r="13" spans="1:9" ht="12.75" customHeight="1">
      <c r="A13" s="627" t="s">
        <v>47</v>
      </c>
      <c r="B13" s="16" t="s">
        <v>48</v>
      </c>
      <c r="C13" s="270">
        <v>13.2</v>
      </c>
      <c r="D13" s="270">
        <v>9.6</v>
      </c>
      <c r="E13" s="270">
        <v>10.5</v>
      </c>
      <c r="F13" s="362">
        <v>10</v>
      </c>
      <c r="G13" s="725">
        <v>9</v>
      </c>
    </row>
    <row r="14" spans="1:9" ht="12.75" customHeight="1">
      <c r="A14" s="628" t="s">
        <v>45</v>
      </c>
      <c r="B14" s="501" t="s">
        <v>46</v>
      </c>
      <c r="C14" s="270"/>
      <c r="D14" s="270"/>
      <c r="E14" s="270"/>
      <c r="F14" s="334"/>
      <c r="G14" s="372"/>
    </row>
    <row r="15" spans="1:9" ht="12.75" customHeight="1">
      <c r="A15" s="395"/>
      <c r="B15" s="629" t="s">
        <v>1981</v>
      </c>
      <c r="C15" s="270">
        <v>24.7</v>
      </c>
      <c r="D15" s="270">
        <v>23.4</v>
      </c>
      <c r="E15" s="270">
        <v>20.2</v>
      </c>
      <c r="F15" s="362">
        <v>16.3</v>
      </c>
      <c r="G15" s="257">
        <v>15.8</v>
      </c>
    </row>
    <row r="16" spans="1:9" ht="12.75" customHeight="1">
      <c r="A16" s="395"/>
      <c r="B16" s="501" t="s">
        <v>1982</v>
      </c>
      <c r="C16" s="270"/>
      <c r="D16" s="270"/>
      <c r="E16" s="270"/>
      <c r="F16" s="334"/>
      <c r="G16" s="372"/>
    </row>
    <row r="17" spans="1:9" ht="12.75" customHeight="1">
      <c r="A17" s="395"/>
      <c r="B17" s="629" t="s">
        <v>1983</v>
      </c>
      <c r="C17" s="270">
        <v>27.2</v>
      </c>
      <c r="D17" s="270">
        <v>24.9</v>
      </c>
      <c r="E17" s="270">
        <v>25.4</v>
      </c>
      <c r="F17" s="362">
        <v>30.4</v>
      </c>
      <c r="G17" s="257">
        <v>31.7</v>
      </c>
    </row>
    <row r="18" spans="1:9" ht="12.75" customHeight="1">
      <c r="A18" s="395"/>
      <c r="B18" s="501" t="s">
        <v>1984</v>
      </c>
      <c r="C18" s="270"/>
      <c r="D18" s="270"/>
      <c r="E18" s="270"/>
      <c r="F18" s="334"/>
      <c r="G18" s="372"/>
    </row>
    <row r="19" spans="1:9" ht="12.75" customHeight="1">
      <c r="A19" s="395"/>
      <c r="B19" s="629" t="s">
        <v>1985</v>
      </c>
      <c r="C19" s="270">
        <v>24</v>
      </c>
      <c r="D19" s="270">
        <v>28.2</v>
      </c>
      <c r="E19" s="270">
        <v>30.7</v>
      </c>
      <c r="F19" s="362">
        <v>31</v>
      </c>
      <c r="G19" s="725">
        <v>30.4</v>
      </c>
    </row>
    <row r="20" spans="1:9" ht="12.75" customHeight="1">
      <c r="A20" s="395"/>
      <c r="B20" s="501" t="s">
        <v>1986</v>
      </c>
      <c r="C20" s="270"/>
      <c r="D20" s="270"/>
      <c r="E20" s="270"/>
      <c r="F20" s="270"/>
      <c r="G20" s="372"/>
    </row>
    <row r="21" spans="1:9" ht="12.75" customHeight="1">
      <c r="A21" s="395"/>
      <c r="B21" s="629" t="s">
        <v>1987</v>
      </c>
      <c r="C21" s="270">
        <v>8.1</v>
      </c>
      <c r="D21" s="270">
        <v>10.5</v>
      </c>
      <c r="E21" s="270">
        <v>10</v>
      </c>
      <c r="F21" s="362">
        <v>9.6999999999999993</v>
      </c>
      <c r="G21" s="257">
        <v>10.6</v>
      </c>
    </row>
    <row r="22" spans="1:9" ht="12.75" customHeight="1">
      <c r="A22" s="395"/>
      <c r="B22" s="501" t="s">
        <v>1988</v>
      </c>
      <c r="C22" s="270"/>
      <c r="D22" s="270"/>
      <c r="E22" s="270"/>
      <c r="F22" s="270"/>
      <c r="G22" s="372"/>
    </row>
    <row r="23" spans="1:9" ht="12.75" customHeight="1">
      <c r="A23" s="395"/>
      <c r="B23" s="629" t="s">
        <v>1989</v>
      </c>
      <c r="C23" s="270">
        <v>2.2999999999999998</v>
      </c>
      <c r="D23" s="270">
        <v>2.7</v>
      </c>
      <c r="E23" s="270">
        <v>2.6</v>
      </c>
      <c r="F23" s="362">
        <v>2</v>
      </c>
      <c r="G23" s="725">
        <v>1.9</v>
      </c>
    </row>
    <row r="24" spans="1:9" ht="12.75" customHeight="1">
      <c r="A24" s="395"/>
      <c r="B24" s="501" t="s">
        <v>1990</v>
      </c>
      <c r="C24" s="270"/>
      <c r="D24" s="270"/>
      <c r="E24" s="270"/>
      <c r="F24" s="270"/>
      <c r="G24" s="372"/>
    </row>
    <row r="25" spans="1:9" ht="12.75" customHeight="1">
      <c r="A25" s="395"/>
      <c r="B25" s="629" t="s">
        <v>1991</v>
      </c>
      <c r="C25" s="270">
        <v>0.5</v>
      </c>
      <c r="D25" s="270">
        <v>0.7</v>
      </c>
      <c r="E25" s="270">
        <v>0.6</v>
      </c>
      <c r="F25" s="362">
        <v>0.6</v>
      </c>
      <c r="G25" s="257">
        <v>0.6</v>
      </c>
      <c r="I25" s="433"/>
    </row>
    <row r="26" spans="1:9" ht="12.75" customHeight="1">
      <c r="A26" s="395"/>
      <c r="B26" s="501" t="s">
        <v>1992</v>
      </c>
      <c r="C26" s="265"/>
      <c r="D26" s="265"/>
      <c r="E26" s="265"/>
      <c r="F26" s="265"/>
      <c r="G26" s="372"/>
    </row>
    <row r="27" spans="1:9" ht="12.75" customHeight="1">
      <c r="A27" s="1014" t="s">
        <v>219</v>
      </c>
      <c r="B27" s="1015"/>
      <c r="C27" s="1015"/>
      <c r="D27" s="1015"/>
      <c r="E27" s="1015"/>
      <c r="F27" s="1015"/>
      <c r="G27" s="1016"/>
    </row>
    <row r="28" spans="1:9" ht="12.75" customHeight="1">
      <c r="A28" s="1017" t="s">
        <v>1993</v>
      </c>
      <c r="B28" s="1018"/>
      <c r="C28" s="1018"/>
      <c r="D28" s="1018"/>
      <c r="E28" s="1018"/>
      <c r="F28" s="1018"/>
      <c r="G28" s="1019"/>
    </row>
    <row r="29" spans="1:9" ht="12.75" customHeight="1">
      <c r="A29" s="1024" t="s">
        <v>1994</v>
      </c>
      <c r="B29" s="1025"/>
      <c r="C29" s="23"/>
      <c r="D29" s="23"/>
      <c r="E29" s="23"/>
      <c r="F29" s="23"/>
      <c r="G29" s="257"/>
    </row>
    <row r="30" spans="1:9" ht="12.75" customHeight="1">
      <c r="A30" s="1026" t="s">
        <v>1995</v>
      </c>
      <c r="B30" s="1027"/>
      <c r="C30" s="23">
        <v>24</v>
      </c>
      <c r="D30" s="23">
        <v>25</v>
      </c>
      <c r="E30" s="23">
        <v>28</v>
      </c>
      <c r="F30" s="351">
        <v>35</v>
      </c>
      <c r="G30" s="257">
        <v>28</v>
      </c>
    </row>
    <row r="31" spans="1:9" ht="25.5" customHeight="1">
      <c r="A31" s="1028" t="s">
        <v>1996</v>
      </c>
      <c r="B31" s="1029"/>
      <c r="C31" s="23"/>
      <c r="D31" s="23"/>
      <c r="E31" s="551"/>
      <c r="F31" s="368"/>
      <c r="G31" s="372"/>
    </row>
    <row r="32" spans="1:9" ht="12.75" customHeight="1">
      <c r="A32" s="1026" t="s">
        <v>1997</v>
      </c>
      <c r="B32" s="1027"/>
      <c r="C32" s="265">
        <v>14</v>
      </c>
      <c r="D32" s="265">
        <v>12</v>
      </c>
      <c r="E32" s="23">
        <v>15</v>
      </c>
      <c r="F32" s="351">
        <v>18</v>
      </c>
      <c r="G32" s="257">
        <v>18</v>
      </c>
    </row>
    <row r="33" spans="1:7" ht="12.75" customHeight="1">
      <c r="A33" s="1012" t="s">
        <v>2580</v>
      </c>
      <c r="B33" s="1013"/>
      <c r="C33" s="265"/>
      <c r="D33" s="265"/>
      <c r="E33" s="23"/>
      <c r="F33" s="265"/>
      <c r="G33" s="283"/>
    </row>
    <row r="34" spans="1:7" ht="5.0999999999999996" customHeight="1">
      <c r="A34" s="2"/>
      <c r="B34" s="2"/>
    </row>
    <row r="35" spans="1:7" ht="12.75" customHeight="1">
      <c r="A35" s="97" t="s">
        <v>1998</v>
      </c>
      <c r="B35" s="97"/>
    </row>
    <row r="36" spans="1:7" ht="12.75" customHeight="1">
      <c r="A36" s="59" t="s">
        <v>1999</v>
      </c>
      <c r="B36" s="59"/>
    </row>
    <row r="37" spans="1:7" ht="12.75" customHeight="1">
      <c r="A37" s="97" t="s">
        <v>2000</v>
      </c>
      <c r="B37" s="97"/>
    </row>
    <row r="38" spans="1:7" ht="12.75" customHeight="1">
      <c r="A38" s="97" t="s">
        <v>49</v>
      </c>
      <c r="B38" s="97"/>
    </row>
    <row r="39" spans="1:7" ht="12.75" customHeight="1"/>
    <row r="40" spans="1:7" ht="12.75" customHeight="1"/>
    <row r="41" spans="1:7" ht="12.75" customHeight="1"/>
    <row r="42" spans="1:7" ht="12.75" customHeight="1"/>
    <row r="43" spans="1:7" ht="12.75" customHeight="1"/>
    <row r="44" spans="1:7" ht="12.75" customHeight="1"/>
    <row r="45" spans="1:7" ht="12.75" customHeight="1"/>
    <row r="46" spans="1:7" ht="12.75" customHeight="1"/>
  </sheetData>
  <mergeCells count="16">
    <mergeCell ref="A33:B33"/>
    <mergeCell ref="A4:B4"/>
    <mergeCell ref="A5:G5"/>
    <mergeCell ref="A6:G6"/>
    <mergeCell ref="A11:G11"/>
    <mergeCell ref="A12:G12"/>
    <mergeCell ref="A7:B7"/>
    <mergeCell ref="A8:B8"/>
    <mergeCell ref="A9:B9"/>
    <mergeCell ref="A10:B10"/>
    <mergeCell ref="A27:G27"/>
    <mergeCell ref="A28:G28"/>
    <mergeCell ref="A29:B29"/>
    <mergeCell ref="A30:B30"/>
    <mergeCell ref="A31:B31"/>
    <mergeCell ref="A32:B32"/>
  </mergeCells>
  <phoneticPr fontId="13"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zoomScaleNormal="100" workbookViewId="0"/>
  </sheetViews>
  <sheetFormatPr defaultRowHeight="12.75"/>
  <cols>
    <col min="1" max="1" width="19.28515625" customWidth="1"/>
    <col min="2" max="2" width="9" customWidth="1"/>
    <col min="3" max="3" width="7.42578125" customWidth="1"/>
    <col min="4" max="4" width="8.28515625" customWidth="1"/>
    <col min="5" max="5" width="7.7109375" customWidth="1"/>
    <col min="6" max="6" width="8.5703125" customWidth="1"/>
    <col min="7" max="8" width="8.28515625" customWidth="1"/>
    <col min="9" max="9" width="8.7109375" customWidth="1"/>
    <col min="10" max="10" width="10.85546875" bestFit="1" customWidth="1"/>
    <col min="12" max="12" width="9.28515625" customWidth="1"/>
    <col min="13" max="13" width="8.28515625" bestFit="1" customWidth="1"/>
    <col min="14" max="14" width="8.85546875" customWidth="1"/>
    <col min="16" max="16" width="9.140625" bestFit="1" customWidth="1"/>
    <col min="17" max="17" width="7.140625" customWidth="1"/>
    <col min="18" max="18" width="7.7109375" customWidth="1"/>
  </cols>
  <sheetData>
    <row r="1" spans="1:19">
      <c r="A1" s="1" t="s">
        <v>3370</v>
      </c>
      <c r="L1" s="245" t="s">
        <v>1195</v>
      </c>
    </row>
    <row r="2" spans="1:19">
      <c r="A2" s="105" t="s">
        <v>2829</v>
      </c>
      <c r="L2" s="246" t="s">
        <v>1196</v>
      </c>
    </row>
    <row r="3" spans="1:19" s="369" customFormat="1">
      <c r="A3" s="250" t="s">
        <v>2830</v>
      </c>
      <c r="B3" s="211"/>
      <c r="C3" s="211"/>
      <c r="D3" s="211"/>
      <c r="E3" s="211"/>
      <c r="F3" s="211"/>
      <c r="G3" s="211"/>
      <c r="H3" s="211"/>
      <c r="I3" s="395"/>
      <c r="J3" s="92"/>
      <c r="K3" s="92"/>
      <c r="L3" s="92"/>
      <c r="M3" s="92"/>
      <c r="N3" s="92"/>
      <c r="O3" s="92"/>
      <c r="P3" s="92"/>
      <c r="Q3" s="92"/>
      <c r="R3" s="92"/>
      <c r="S3" s="92"/>
    </row>
    <row r="4" spans="1:19" ht="5.0999999999999996" customHeight="1">
      <c r="A4" s="211"/>
      <c r="B4" s="211"/>
      <c r="C4" s="211"/>
      <c r="D4" s="211"/>
      <c r="E4" s="211"/>
      <c r="F4" s="211"/>
      <c r="G4" s="211"/>
      <c r="H4" s="211"/>
      <c r="J4" s="20"/>
      <c r="K4" s="20"/>
      <c r="L4" s="20"/>
      <c r="M4" s="20"/>
      <c r="N4" s="20"/>
      <c r="O4" s="20"/>
      <c r="P4" s="20"/>
      <c r="Q4" s="20"/>
      <c r="R4" s="20"/>
      <c r="S4" s="20"/>
    </row>
    <row r="5" spans="1:19" ht="24" customHeight="1">
      <c r="A5" s="926" t="s">
        <v>1949</v>
      </c>
      <c r="B5" s="929" t="s">
        <v>1199</v>
      </c>
      <c r="C5" s="930"/>
      <c r="D5" s="930"/>
      <c r="E5" s="930"/>
      <c r="F5" s="930"/>
      <c r="G5" s="930"/>
      <c r="H5" s="930"/>
      <c r="I5" s="931"/>
      <c r="J5" s="922" t="s">
        <v>1200</v>
      </c>
      <c r="K5" s="923"/>
      <c r="L5" s="923"/>
      <c r="M5" s="923"/>
      <c r="N5" s="923"/>
      <c r="O5" s="923"/>
      <c r="P5" s="923"/>
      <c r="Q5" s="923"/>
      <c r="R5" s="923"/>
      <c r="S5" s="923"/>
    </row>
    <row r="6" spans="1:19" ht="15.95" customHeight="1">
      <c r="A6" s="927"/>
      <c r="B6" s="916" t="s">
        <v>2831</v>
      </c>
      <c r="C6" s="916" t="s">
        <v>2644</v>
      </c>
      <c r="D6" s="932" t="s">
        <v>434</v>
      </c>
      <c r="E6" s="916" t="s">
        <v>423</v>
      </c>
      <c r="F6" s="916" t="s">
        <v>424</v>
      </c>
      <c r="G6" s="916" t="s">
        <v>2291</v>
      </c>
      <c r="H6" s="916" t="s">
        <v>56</v>
      </c>
      <c r="I6" s="916" t="s">
        <v>425</v>
      </c>
      <c r="J6" s="920" t="s">
        <v>1009</v>
      </c>
      <c r="K6" s="921"/>
      <c r="L6" s="913"/>
      <c r="M6" s="916" t="s">
        <v>428</v>
      </c>
      <c r="N6" s="916" t="s">
        <v>429</v>
      </c>
      <c r="O6" s="916" t="s">
        <v>430</v>
      </c>
      <c r="P6" s="916" t="s">
        <v>431</v>
      </c>
      <c r="Q6" s="916" t="s">
        <v>432</v>
      </c>
      <c r="R6" s="916" t="s">
        <v>2292</v>
      </c>
      <c r="S6" s="922" t="s">
        <v>433</v>
      </c>
    </row>
    <row r="7" spans="1:19" ht="78.75">
      <c r="A7" s="927"/>
      <c r="B7" s="919"/>
      <c r="C7" s="919"/>
      <c r="D7" s="933"/>
      <c r="E7" s="919"/>
      <c r="F7" s="919"/>
      <c r="G7" s="919"/>
      <c r="H7" s="919"/>
      <c r="I7" s="919"/>
      <c r="J7" s="69" t="s">
        <v>81</v>
      </c>
      <c r="K7" s="69" t="s">
        <v>426</v>
      </c>
      <c r="L7" s="69" t="s">
        <v>427</v>
      </c>
      <c r="M7" s="919"/>
      <c r="N7" s="919"/>
      <c r="O7" s="919"/>
      <c r="P7" s="919"/>
      <c r="Q7" s="919"/>
      <c r="R7" s="919"/>
      <c r="S7" s="924"/>
    </row>
    <row r="8" spans="1:19">
      <c r="A8" s="928"/>
      <c r="B8" s="919"/>
      <c r="C8" s="919"/>
      <c r="D8" s="933"/>
      <c r="E8" s="919"/>
      <c r="F8" s="919"/>
      <c r="G8" s="919"/>
      <c r="H8" s="919"/>
      <c r="I8" s="919"/>
      <c r="J8" s="77"/>
      <c r="K8" s="77"/>
      <c r="L8" s="77"/>
      <c r="M8" s="922" t="s">
        <v>1010</v>
      </c>
      <c r="N8" s="923"/>
      <c r="O8" s="923"/>
      <c r="P8" s="923"/>
      <c r="Q8" s="923"/>
      <c r="R8" s="923"/>
      <c r="S8" s="923"/>
    </row>
    <row r="9" spans="1:19" ht="15.95" customHeight="1">
      <c r="A9" s="41" t="s">
        <v>1931</v>
      </c>
      <c r="B9" s="72">
        <v>23</v>
      </c>
      <c r="C9" s="72">
        <v>1493</v>
      </c>
      <c r="D9" s="72">
        <v>122</v>
      </c>
      <c r="E9" s="72">
        <v>385</v>
      </c>
      <c r="F9" s="72">
        <v>167</v>
      </c>
      <c r="G9" s="72">
        <v>7205</v>
      </c>
      <c r="H9" s="72">
        <v>343</v>
      </c>
      <c r="I9" s="72">
        <v>36560</v>
      </c>
      <c r="J9" s="649">
        <v>10167023.66</v>
      </c>
      <c r="K9" s="364">
        <v>32.5</v>
      </c>
      <c r="L9" s="719">
        <v>2645</v>
      </c>
      <c r="M9" s="364">
        <v>315074.90000000002</v>
      </c>
      <c r="N9" s="364">
        <v>168335.62</v>
      </c>
      <c r="O9" s="364">
        <v>2518301.7799999998</v>
      </c>
      <c r="P9" s="649">
        <v>6997472.2000000002</v>
      </c>
      <c r="Q9" s="364">
        <v>956.06</v>
      </c>
      <c r="R9" s="649">
        <v>53048.34</v>
      </c>
      <c r="S9" s="365">
        <v>113834.76</v>
      </c>
    </row>
    <row r="10" spans="1:19" ht="15.95" customHeight="1">
      <c r="A10" s="91" t="s">
        <v>1932</v>
      </c>
      <c r="B10" s="368"/>
      <c r="C10" s="368"/>
      <c r="D10" s="368"/>
      <c r="E10" s="368"/>
      <c r="F10" s="368"/>
      <c r="G10" s="368"/>
      <c r="H10" s="368"/>
      <c r="I10" s="368"/>
      <c r="J10" s="334"/>
      <c r="K10" s="334"/>
      <c r="L10" s="720"/>
      <c r="M10" s="334"/>
      <c r="N10" s="334"/>
      <c r="O10" s="334"/>
      <c r="P10" s="334"/>
      <c r="Q10" s="334"/>
      <c r="R10" s="334"/>
      <c r="S10" s="532"/>
    </row>
    <row r="11" spans="1:19" ht="15.95" customHeight="1">
      <c r="A11" s="26" t="s">
        <v>1933</v>
      </c>
      <c r="B11" s="11">
        <v>2</v>
      </c>
      <c r="C11" s="11">
        <v>67</v>
      </c>
      <c r="D11" s="11">
        <v>12</v>
      </c>
      <c r="E11" s="11" t="s">
        <v>2615</v>
      </c>
      <c r="F11" s="11">
        <v>2</v>
      </c>
      <c r="G11" s="11">
        <v>153</v>
      </c>
      <c r="H11" s="11">
        <v>18</v>
      </c>
      <c r="I11" s="11">
        <v>2543</v>
      </c>
      <c r="J11" s="252">
        <v>371513.51</v>
      </c>
      <c r="K11" s="252">
        <v>18.600000000000001</v>
      </c>
      <c r="L11" s="684">
        <v>1279</v>
      </c>
      <c r="M11" s="252">
        <v>12300.2</v>
      </c>
      <c r="N11" s="252">
        <v>10688.1</v>
      </c>
      <c r="O11" s="252">
        <v>195394.81</v>
      </c>
      <c r="P11" s="252">
        <v>138435.68</v>
      </c>
      <c r="Q11" s="252">
        <v>0.13</v>
      </c>
      <c r="R11" s="252">
        <v>5218.34</v>
      </c>
      <c r="S11" s="253">
        <v>9476.25</v>
      </c>
    </row>
    <row r="12" spans="1:19" ht="15.95" customHeight="1">
      <c r="A12" s="26" t="s">
        <v>1934</v>
      </c>
      <c r="B12" s="688" t="s">
        <v>1150</v>
      </c>
      <c r="C12" s="11">
        <v>93</v>
      </c>
      <c r="D12" s="11">
        <v>9</v>
      </c>
      <c r="E12" s="11">
        <v>31</v>
      </c>
      <c r="F12" s="11">
        <v>5</v>
      </c>
      <c r="G12" s="11">
        <v>1557</v>
      </c>
      <c r="H12" s="11">
        <v>48</v>
      </c>
      <c r="I12" s="11">
        <v>2654</v>
      </c>
      <c r="J12" s="252">
        <v>571390</v>
      </c>
      <c r="K12" s="252">
        <v>31.8</v>
      </c>
      <c r="L12" s="684">
        <v>2742</v>
      </c>
      <c r="M12" s="252" t="s">
        <v>1150</v>
      </c>
      <c r="N12" s="252">
        <v>9628.18</v>
      </c>
      <c r="O12" s="252">
        <v>223471.27</v>
      </c>
      <c r="P12" s="252">
        <v>329764.27</v>
      </c>
      <c r="Q12" s="252">
        <v>93.6</v>
      </c>
      <c r="R12" s="252">
        <v>5394.76</v>
      </c>
      <c r="S12" s="253">
        <v>3037.92</v>
      </c>
    </row>
    <row r="13" spans="1:19" ht="15.95" customHeight="1">
      <c r="A13" s="26" t="s">
        <v>1935</v>
      </c>
      <c r="B13" s="11">
        <v>2</v>
      </c>
      <c r="C13" s="11">
        <v>86</v>
      </c>
      <c r="D13" s="11" t="s">
        <v>2604</v>
      </c>
      <c r="E13" s="11">
        <v>17</v>
      </c>
      <c r="F13" s="11">
        <v>7</v>
      </c>
      <c r="G13" s="11">
        <v>269</v>
      </c>
      <c r="H13" s="11">
        <v>7</v>
      </c>
      <c r="I13" s="11">
        <v>1509</v>
      </c>
      <c r="J13" s="252">
        <v>571612.98</v>
      </c>
      <c r="K13" s="252">
        <v>22.8</v>
      </c>
      <c r="L13" s="684">
        <v>2679</v>
      </c>
      <c r="M13" s="252">
        <v>18242.71</v>
      </c>
      <c r="N13" s="252">
        <v>11862.9</v>
      </c>
      <c r="O13" s="252">
        <v>233186.06</v>
      </c>
      <c r="P13" s="252">
        <v>300536.59999999998</v>
      </c>
      <c r="Q13" s="252">
        <v>11.3</v>
      </c>
      <c r="R13" s="252">
        <v>7027.83</v>
      </c>
      <c r="S13" s="253">
        <v>745.58</v>
      </c>
    </row>
    <row r="14" spans="1:19" ht="15.95" customHeight="1">
      <c r="A14" s="26" t="s">
        <v>1936</v>
      </c>
      <c r="B14" s="11">
        <v>2</v>
      </c>
      <c r="C14" s="11">
        <v>64</v>
      </c>
      <c r="D14" s="11" t="s">
        <v>2605</v>
      </c>
      <c r="E14" s="11">
        <v>38</v>
      </c>
      <c r="F14" s="11">
        <v>2</v>
      </c>
      <c r="G14" s="11">
        <v>391</v>
      </c>
      <c r="H14" s="11">
        <v>16</v>
      </c>
      <c r="I14" s="11">
        <v>1366</v>
      </c>
      <c r="J14" s="252">
        <v>532297.91</v>
      </c>
      <c r="K14" s="252">
        <v>38.1</v>
      </c>
      <c r="L14" s="684">
        <v>5232</v>
      </c>
      <c r="M14" s="252">
        <v>13642.8</v>
      </c>
      <c r="N14" s="252">
        <v>3907.74</v>
      </c>
      <c r="O14" s="252">
        <v>76250.48</v>
      </c>
      <c r="P14" s="252">
        <v>424659.41</v>
      </c>
      <c r="Q14" s="252">
        <v>53.81</v>
      </c>
      <c r="R14" s="252">
        <v>3561.82</v>
      </c>
      <c r="S14" s="253">
        <v>10221.85</v>
      </c>
    </row>
    <row r="15" spans="1:19" ht="15.95" customHeight="1">
      <c r="A15" s="26" t="s">
        <v>1937</v>
      </c>
      <c r="B15" s="11" t="s">
        <v>2603</v>
      </c>
      <c r="C15" s="11">
        <v>87</v>
      </c>
      <c r="D15" s="11" t="s">
        <v>2606</v>
      </c>
      <c r="E15" s="11" t="s">
        <v>2616</v>
      </c>
      <c r="F15" s="11">
        <v>6</v>
      </c>
      <c r="G15" s="11">
        <v>528</v>
      </c>
      <c r="H15" s="11">
        <v>40</v>
      </c>
      <c r="I15" s="11">
        <v>3249</v>
      </c>
      <c r="J15" s="252">
        <v>358153.75</v>
      </c>
      <c r="K15" s="252">
        <v>19.7</v>
      </c>
      <c r="L15" s="684">
        <v>1441</v>
      </c>
      <c r="M15" s="252">
        <v>68.25</v>
      </c>
      <c r="N15" s="252">
        <v>7418.76</v>
      </c>
      <c r="O15" s="252">
        <v>95910.95</v>
      </c>
      <c r="P15" s="252">
        <v>240883.28</v>
      </c>
      <c r="Q15" s="252">
        <v>33.67</v>
      </c>
      <c r="R15" s="252">
        <v>1656.11</v>
      </c>
      <c r="S15" s="253">
        <v>12182.73</v>
      </c>
    </row>
    <row r="16" spans="1:19" ht="15.95" customHeight="1">
      <c r="A16" s="26" t="s">
        <v>1938</v>
      </c>
      <c r="B16" s="11" t="s">
        <v>2602</v>
      </c>
      <c r="C16" s="11">
        <v>85</v>
      </c>
      <c r="D16" s="11" t="s">
        <v>2607</v>
      </c>
      <c r="E16" s="11">
        <v>10</v>
      </c>
      <c r="F16" s="11">
        <v>53</v>
      </c>
      <c r="G16" s="11">
        <v>46</v>
      </c>
      <c r="H16" s="11">
        <v>6</v>
      </c>
      <c r="I16" s="11">
        <v>2154</v>
      </c>
      <c r="J16" s="252">
        <v>804436.65</v>
      </c>
      <c r="K16" s="252">
        <v>53</v>
      </c>
      <c r="L16" s="684">
        <v>2378</v>
      </c>
      <c r="M16" s="252">
        <v>38041.410000000003</v>
      </c>
      <c r="N16" s="252">
        <v>3362.99</v>
      </c>
      <c r="O16" s="252">
        <v>175754.86</v>
      </c>
      <c r="P16" s="252">
        <v>572061.68000000005</v>
      </c>
      <c r="Q16" s="252">
        <v>55.77</v>
      </c>
      <c r="R16" s="252">
        <v>1180.98</v>
      </c>
      <c r="S16" s="253">
        <v>13978.96</v>
      </c>
    </row>
    <row r="17" spans="1:19" ht="15.95" customHeight="1">
      <c r="A17" s="26" t="s">
        <v>1939</v>
      </c>
      <c r="B17" s="11">
        <v>1</v>
      </c>
      <c r="C17" s="11">
        <v>189</v>
      </c>
      <c r="D17" s="11" t="s">
        <v>2608</v>
      </c>
      <c r="E17" s="11" t="s">
        <v>2617</v>
      </c>
      <c r="F17" s="11">
        <v>8</v>
      </c>
      <c r="G17" s="11">
        <v>767</v>
      </c>
      <c r="H17" s="11">
        <v>28</v>
      </c>
      <c r="I17" s="11">
        <v>4273</v>
      </c>
      <c r="J17" s="252">
        <v>1056439.01</v>
      </c>
      <c r="K17" s="252">
        <v>29.7</v>
      </c>
      <c r="L17" s="684">
        <v>1969</v>
      </c>
      <c r="M17" s="252">
        <v>38476.080000000002</v>
      </c>
      <c r="N17" s="252">
        <v>18951.189999999999</v>
      </c>
      <c r="O17" s="252">
        <v>168662</v>
      </c>
      <c r="P17" s="252">
        <v>822080.84</v>
      </c>
      <c r="Q17" s="252">
        <v>521.9</v>
      </c>
      <c r="R17" s="252">
        <v>1868.88</v>
      </c>
      <c r="S17" s="253">
        <v>5878.12</v>
      </c>
    </row>
    <row r="18" spans="1:19" ht="15.95" customHeight="1">
      <c r="A18" s="26" t="s">
        <v>1940</v>
      </c>
      <c r="B18" s="11" t="s">
        <v>1150</v>
      </c>
      <c r="C18" s="11">
        <v>36</v>
      </c>
      <c r="D18" s="11">
        <v>3</v>
      </c>
      <c r="E18" s="11">
        <v>9</v>
      </c>
      <c r="F18" s="11">
        <v>9</v>
      </c>
      <c r="G18" s="11">
        <v>97</v>
      </c>
      <c r="H18" s="11">
        <v>20</v>
      </c>
      <c r="I18" s="11">
        <v>702</v>
      </c>
      <c r="J18" s="252">
        <v>260475.51</v>
      </c>
      <c r="K18" s="252">
        <v>27.7</v>
      </c>
      <c r="L18" s="684">
        <v>2623</v>
      </c>
      <c r="M18" s="252" t="s">
        <v>1150</v>
      </c>
      <c r="N18" s="252">
        <v>939.1</v>
      </c>
      <c r="O18" s="252">
        <v>61631.199999999997</v>
      </c>
      <c r="P18" s="252">
        <v>193853.02</v>
      </c>
      <c r="Q18" s="252">
        <v>19.100000000000001</v>
      </c>
      <c r="R18" s="252">
        <v>710.66</v>
      </c>
      <c r="S18" s="253">
        <v>3322.43</v>
      </c>
    </row>
    <row r="19" spans="1:19" ht="15.95" customHeight="1">
      <c r="A19" s="26" t="s">
        <v>1941</v>
      </c>
      <c r="B19" s="11">
        <v>2</v>
      </c>
      <c r="C19" s="11">
        <v>96</v>
      </c>
      <c r="D19" s="11" t="s">
        <v>2609</v>
      </c>
      <c r="E19" s="11">
        <v>13</v>
      </c>
      <c r="F19" s="11">
        <v>28</v>
      </c>
      <c r="G19" s="11">
        <v>449</v>
      </c>
      <c r="H19" s="11">
        <v>10</v>
      </c>
      <c r="I19" s="11">
        <v>1612</v>
      </c>
      <c r="J19" s="252">
        <v>801270.88</v>
      </c>
      <c r="K19" s="252">
        <v>44.9</v>
      </c>
      <c r="L19" s="684">
        <v>3766</v>
      </c>
      <c r="M19" s="252">
        <v>46741.17</v>
      </c>
      <c r="N19" s="252">
        <v>11120.14</v>
      </c>
      <c r="O19" s="252">
        <v>275517.94</v>
      </c>
      <c r="P19" s="252">
        <v>465257.68</v>
      </c>
      <c r="Q19" s="252">
        <v>26.6</v>
      </c>
      <c r="R19" s="252">
        <v>2276.17</v>
      </c>
      <c r="S19" s="253">
        <v>331.18</v>
      </c>
    </row>
    <row r="20" spans="1:19" ht="15.95" customHeight="1">
      <c r="A20" s="26" t="s">
        <v>1942</v>
      </c>
      <c r="B20" s="11">
        <v>4</v>
      </c>
      <c r="C20" s="11">
        <v>93</v>
      </c>
      <c r="D20" s="11">
        <v>3</v>
      </c>
      <c r="E20" s="11">
        <v>13</v>
      </c>
      <c r="F20" s="11">
        <v>2</v>
      </c>
      <c r="G20" s="11">
        <v>273</v>
      </c>
      <c r="H20" s="11">
        <v>5</v>
      </c>
      <c r="I20" s="11">
        <v>1998</v>
      </c>
      <c r="J20" s="252">
        <v>638841.5</v>
      </c>
      <c r="K20" s="252">
        <v>31.6</v>
      </c>
      <c r="L20" s="684">
        <v>5384</v>
      </c>
      <c r="M20" s="252">
        <v>92180.09</v>
      </c>
      <c r="N20" s="252">
        <v>23674.6</v>
      </c>
      <c r="O20" s="252">
        <v>81851.710000000006</v>
      </c>
      <c r="P20" s="252">
        <v>438810.14</v>
      </c>
      <c r="Q20" s="252">
        <v>0.5</v>
      </c>
      <c r="R20" s="252">
        <v>2185.36</v>
      </c>
      <c r="S20" s="253">
        <v>139.1</v>
      </c>
    </row>
    <row r="21" spans="1:19" ht="15.95" customHeight="1">
      <c r="A21" s="26" t="s">
        <v>1943</v>
      </c>
      <c r="B21" s="11">
        <v>2</v>
      </c>
      <c r="C21" s="11">
        <v>133</v>
      </c>
      <c r="D21" s="11" t="s">
        <v>2610</v>
      </c>
      <c r="E21" s="11" t="s">
        <v>2618</v>
      </c>
      <c r="F21" s="11">
        <v>6</v>
      </c>
      <c r="G21" s="11">
        <v>773</v>
      </c>
      <c r="H21" s="11">
        <v>32</v>
      </c>
      <c r="I21" s="11">
        <v>2828</v>
      </c>
      <c r="J21" s="252">
        <v>598303.46</v>
      </c>
      <c r="K21" s="252">
        <v>32.700000000000003</v>
      </c>
      <c r="L21" s="684">
        <v>2584</v>
      </c>
      <c r="M21" s="252">
        <v>26185.93</v>
      </c>
      <c r="N21" s="252">
        <v>8871.08</v>
      </c>
      <c r="O21" s="252">
        <v>152189.62</v>
      </c>
      <c r="P21" s="252">
        <v>390300.26</v>
      </c>
      <c r="Q21" s="252">
        <v>29.8</v>
      </c>
      <c r="R21" s="252">
        <v>4454.3999999999996</v>
      </c>
      <c r="S21" s="253">
        <v>16272.37</v>
      </c>
    </row>
    <row r="22" spans="1:19" ht="15.95" customHeight="1">
      <c r="A22" s="26" t="s">
        <v>1944</v>
      </c>
      <c r="B22" s="11" t="s">
        <v>2601</v>
      </c>
      <c r="C22" s="11">
        <v>65</v>
      </c>
      <c r="D22" s="11" t="s">
        <v>2611</v>
      </c>
      <c r="E22" s="11">
        <v>14</v>
      </c>
      <c r="F22" s="11">
        <v>9</v>
      </c>
      <c r="G22" s="11">
        <v>79</v>
      </c>
      <c r="H22" s="11">
        <v>25</v>
      </c>
      <c r="I22" s="11">
        <v>1531</v>
      </c>
      <c r="J22" s="252">
        <v>271871.65000000002</v>
      </c>
      <c r="K22" s="252">
        <v>22</v>
      </c>
      <c r="L22" s="684">
        <v>596</v>
      </c>
      <c r="M22" s="252" t="s">
        <v>1150</v>
      </c>
      <c r="N22" s="252">
        <v>4426.3500000000004</v>
      </c>
      <c r="O22" s="252">
        <v>224708.9</v>
      </c>
      <c r="P22" s="252">
        <v>36987.300000000003</v>
      </c>
      <c r="Q22" s="252">
        <v>19</v>
      </c>
      <c r="R22" s="252">
        <v>1128.29</v>
      </c>
      <c r="S22" s="253">
        <v>4601.8100000000004</v>
      </c>
    </row>
    <row r="23" spans="1:19" ht="15.95" customHeight="1">
      <c r="A23" s="26" t="s">
        <v>1945</v>
      </c>
      <c r="B23" s="11">
        <v>1</v>
      </c>
      <c r="C23" s="11">
        <v>72</v>
      </c>
      <c r="D23" s="11">
        <v>9</v>
      </c>
      <c r="E23" s="11" t="s">
        <v>2827</v>
      </c>
      <c r="F23" s="11">
        <v>17</v>
      </c>
      <c r="G23" s="11">
        <v>103</v>
      </c>
      <c r="H23" s="11">
        <v>15</v>
      </c>
      <c r="I23" s="11">
        <v>715</v>
      </c>
      <c r="J23" s="252">
        <v>756846.81</v>
      </c>
      <c r="K23" s="252">
        <v>64.599999999999994</v>
      </c>
      <c r="L23" s="684">
        <v>6041</v>
      </c>
      <c r="M23" s="252">
        <v>7626.45</v>
      </c>
      <c r="N23" s="252">
        <v>3811.4</v>
      </c>
      <c r="O23" s="252">
        <v>123677.02</v>
      </c>
      <c r="P23" s="252">
        <v>621041.14</v>
      </c>
      <c r="Q23" s="252">
        <v>30.34</v>
      </c>
      <c r="R23" s="252">
        <v>556.26</v>
      </c>
      <c r="S23" s="253">
        <v>104.2</v>
      </c>
    </row>
    <row r="24" spans="1:19" ht="15.95" customHeight="1">
      <c r="A24" s="26" t="s">
        <v>1946</v>
      </c>
      <c r="B24" s="11" t="s">
        <v>1150</v>
      </c>
      <c r="C24" s="11">
        <v>110</v>
      </c>
      <c r="D24" s="11" t="s">
        <v>2612</v>
      </c>
      <c r="E24" s="11" t="s">
        <v>2619</v>
      </c>
      <c r="F24" s="11">
        <v>1</v>
      </c>
      <c r="G24" s="11">
        <v>298</v>
      </c>
      <c r="H24" s="11">
        <v>19</v>
      </c>
      <c r="I24" s="11">
        <v>2564</v>
      </c>
      <c r="J24" s="252">
        <v>1129435.99</v>
      </c>
      <c r="K24" s="252">
        <v>46.7</v>
      </c>
      <c r="L24" s="684">
        <v>7863</v>
      </c>
      <c r="M24" s="252" t="s">
        <v>1150</v>
      </c>
      <c r="N24" s="252">
        <v>32606.15</v>
      </c>
      <c r="O24" s="252">
        <v>139401.85999999999</v>
      </c>
      <c r="P24" s="252">
        <v>930706.35</v>
      </c>
      <c r="Q24" s="252">
        <v>2</v>
      </c>
      <c r="R24" s="252">
        <v>5331.53</v>
      </c>
      <c r="S24" s="253">
        <v>21388.1</v>
      </c>
    </row>
    <row r="25" spans="1:19" ht="15.95" customHeight="1">
      <c r="A25" s="26" t="s">
        <v>1947</v>
      </c>
      <c r="B25" s="11" t="s">
        <v>2600</v>
      </c>
      <c r="C25" s="11">
        <v>98</v>
      </c>
      <c r="D25" s="11" t="s">
        <v>2613</v>
      </c>
      <c r="E25" s="11" t="s">
        <v>2832</v>
      </c>
      <c r="F25" s="11">
        <v>2</v>
      </c>
      <c r="G25" s="11">
        <v>251</v>
      </c>
      <c r="H25" s="11">
        <v>10</v>
      </c>
      <c r="I25" s="11">
        <v>3909</v>
      </c>
      <c r="J25" s="252">
        <v>943927.64</v>
      </c>
      <c r="K25" s="252">
        <v>31.6</v>
      </c>
      <c r="L25" s="684">
        <v>2711</v>
      </c>
      <c r="M25" s="252">
        <v>7975</v>
      </c>
      <c r="N25" s="252">
        <v>4109.6400000000003</v>
      </c>
      <c r="O25" s="252">
        <v>178320.57</v>
      </c>
      <c r="P25" s="252">
        <v>747058.97</v>
      </c>
      <c r="Q25" s="252">
        <v>1.7</v>
      </c>
      <c r="R25" s="252">
        <v>3606.25</v>
      </c>
      <c r="S25" s="253">
        <v>2855.51</v>
      </c>
    </row>
    <row r="26" spans="1:19" ht="15.95" customHeight="1">
      <c r="A26" s="26" t="s">
        <v>1948</v>
      </c>
      <c r="B26" s="11" t="s">
        <v>2600</v>
      </c>
      <c r="C26" s="11">
        <v>119</v>
      </c>
      <c r="D26" s="11" t="s">
        <v>2614</v>
      </c>
      <c r="E26" s="11" t="s">
        <v>2828</v>
      </c>
      <c r="F26" s="11">
        <v>10</v>
      </c>
      <c r="G26" s="11">
        <v>1171</v>
      </c>
      <c r="H26" s="11">
        <v>44</v>
      </c>
      <c r="I26" s="11">
        <v>2953</v>
      </c>
      <c r="J26" s="252">
        <v>500206.41</v>
      </c>
      <c r="K26" s="252">
        <v>21.9</v>
      </c>
      <c r="L26" s="684">
        <v>2928</v>
      </c>
      <c r="M26" s="252">
        <v>13594.81</v>
      </c>
      <c r="N26" s="252">
        <v>12957.3</v>
      </c>
      <c r="O26" s="252">
        <v>112372.53</v>
      </c>
      <c r="P26" s="252">
        <v>345035.58</v>
      </c>
      <c r="Q26" s="252">
        <v>56.84</v>
      </c>
      <c r="R26" s="252">
        <v>6890.7</v>
      </c>
      <c r="S26" s="253">
        <v>9298.65</v>
      </c>
    </row>
    <row r="27" spans="1:19" ht="5.0999999999999996" customHeight="1">
      <c r="K27" s="20"/>
      <c r="L27" s="19"/>
    </row>
    <row r="28" spans="1:19" ht="36" customHeight="1">
      <c r="A28" s="925" t="s">
        <v>2294</v>
      </c>
      <c r="B28" s="925"/>
      <c r="C28" s="925"/>
      <c r="D28" s="925"/>
      <c r="E28" s="925"/>
      <c r="F28" s="925"/>
      <c r="G28" s="925"/>
      <c r="H28" s="925"/>
      <c r="I28" s="925"/>
      <c r="J28" s="925"/>
      <c r="K28" s="925"/>
      <c r="L28" s="925"/>
      <c r="M28" s="925"/>
      <c r="N28" s="925"/>
      <c r="O28" s="925"/>
      <c r="P28" s="925"/>
      <c r="Q28" s="925"/>
      <c r="R28" s="925"/>
      <c r="S28" s="925"/>
    </row>
    <row r="29" spans="1:19" ht="36" customHeight="1">
      <c r="A29" s="914" t="s">
        <v>2295</v>
      </c>
      <c r="B29" s="914"/>
      <c r="C29" s="914"/>
      <c r="D29" s="914"/>
      <c r="E29" s="914"/>
      <c r="F29" s="914"/>
      <c r="G29" s="914"/>
      <c r="H29" s="914"/>
      <c r="I29" s="914"/>
      <c r="J29" s="914"/>
      <c r="K29" s="914"/>
      <c r="L29" s="914"/>
      <c r="M29" s="914"/>
      <c r="N29" s="914"/>
      <c r="O29" s="914"/>
      <c r="P29" s="914"/>
      <c r="Q29" s="914"/>
      <c r="R29" s="914"/>
      <c r="S29" s="914"/>
    </row>
    <row r="30" spans="1:19">
      <c r="A30" s="3"/>
      <c r="J30" s="429"/>
      <c r="K30" s="429"/>
      <c r="L30" s="429"/>
      <c r="M30" s="429"/>
      <c r="N30" s="429"/>
      <c r="O30" s="429"/>
      <c r="P30" s="429"/>
      <c r="Q30" s="429"/>
      <c r="R30" s="429"/>
      <c r="S30" s="429"/>
    </row>
    <row r="31" spans="1:19">
      <c r="A31" s="3"/>
    </row>
    <row r="32" spans="1:19">
      <c r="A32" s="3"/>
    </row>
  </sheetData>
  <mergeCells count="22">
    <mergeCell ref="A28:S28"/>
    <mergeCell ref="A29:S29"/>
    <mergeCell ref="A5:A8"/>
    <mergeCell ref="B6:B8"/>
    <mergeCell ref="C6:C8"/>
    <mergeCell ref="P6:P7"/>
    <mergeCell ref="H6:H8"/>
    <mergeCell ref="I6:I8"/>
    <mergeCell ref="B5:I5"/>
    <mergeCell ref="N6:N7"/>
    <mergeCell ref="O6:O7"/>
    <mergeCell ref="D6:D8"/>
    <mergeCell ref="E6:E8"/>
    <mergeCell ref="F6:F8"/>
    <mergeCell ref="G6:G8"/>
    <mergeCell ref="M6:M7"/>
    <mergeCell ref="Q6:Q7"/>
    <mergeCell ref="R6:R7"/>
    <mergeCell ref="J6:L6"/>
    <mergeCell ref="M8:S8"/>
    <mergeCell ref="J5:S5"/>
    <mergeCell ref="S6:S7"/>
  </mergeCells>
  <phoneticPr fontId="0" type="noConversion"/>
  <hyperlinks>
    <hyperlink ref="L1" location="'Spis tablic_Contents'!A1" display="&lt; POWRÓT"/>
    <hyperlink ref="L2" location="'Spis tablic_Contents'!A1" display="&lt; BACK"/>
  </hyperlinks>
  <pageMargins left="0.78740157480314965" right="0.78740157480314965" top="0.78740157480314965" bottom="0.78740157480314965" header="0" footer="0"/>
  <pageSetup paperSize="9" scale="97" orientation="portrait" r:id="rId1"/>
  <headerFooter alignWithMargins="0"/>
  <colBreaks count="1" manualBreakCount="1">
    <brk id="9" max="28"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zoomScaleNormal="100" workbookViewId="0">
      <pane ySplit="6" topLeftCell="A13" activePane="bottomLeft" state="frozen"/>
      <selection activeCell="J32" sqref="J32"/>
      <selection pane="bottomLeft"/>
    </sheetView>
  </sheetViews>
  <sheetFormatPr defaultRowHeight="12.75"/>
  <cols>
    <col min="1" max="1" width="17.5703125" style="369" customWidth="1"/>
    <col min="2" max="2" width="5.42578125" style="369" customWidth="1"/>
    <col min="3" max="3" width="9.140625" style="369"/>
    <col min="4" max="5" width="11.28515625" style="369" customWidth="1"/>
    <col min="6" max="6" width="9.140625" style="369"/>
    <col min="7" max="7" width="11.42578125" style="369" customWidth="1"/>
    <col min="8" max="8" width="10.85546875" style="369" customWidth="1"/>
    <col min="9" max="16384" width="9.140625" style="369"/>
  </cols>
  <sheetData>
    <row r="1" spans="1:12">
      <c r="A1" s="1" t="s">
        <v>3453</v>
      </c>
      <c r="L1" s="245" t="s">
        <v>1195</v>
      </c>
    </row>
    <row r="2" spans="1:12">
      <c r="A2" s="215" t="s">
        <v>2001</v>
      </c>
      <c r="L2" s="246" t="s">
        <v>1196</v>
      </c>
    </row>
    <row r="3" spans="1:12" ht="5.0999999999999996" customHeight="1">
      <c r="A3" s="215"/>
      <c r="L3" s="247"/>
    </row>
    <row r="4" spans="1:12" ht="27" customHeight="1">
      <c r="A4" s="913" t="s">
        <v>97</v>
      </c>
      <c r="B4" s="915"/>
      <c r="C4" s="915" t="s">
        <v>3231</v>
      </c>
      <c r="D4" s="915"/>
      <c r="E4" s="915"/>
      <c r="F4" s="915" t="s">
        <v>224</v>
      </c>
      <c r="G4" s="915"/>
      <c r="H4" s="915"/>
      <c r="I4" s="915" t="s">
        <v>225</v>
      </c>
      <c r="J4" s="920" t="s">
        <v>2449</v>
      </c>
    </row>
    <row r="5" spans="1:12" ht="56.25">
      <c r="A5" s="913"/>
      <c r="B5" s="915"/>
      <c r="C5" s="915" t="s">
        <v>205</v>
      </c>
      <c r="D5" s="258" t="s">
        <v>226</v>
      </c>
      <c r="E5" s="258" t="s">
        <v>227</v>
      </c>
      <c r="F5" s="915" t="s">
        <v>205</v>
      </c>
      <c r="G5" s="258" t="s">
        <v>226</v>
      </c>
      <c r="H5" s="258" t="s">
        <v>227</v>
      </c>
      <c r="I5" s="915"/>
      <c r="J5" s="920"/>
    </row>
    <row r="6" spans="1:12" ht="24" customHeight="1">
      <c r="A6" s="913"/>
      <c r="B6" s="915"/>
      <c r="C6" s="915"/>
      <c r="D6" s="915" t="s">
        <v>81</v>
      </c>
      <c r="E6" s="915"/>
      <c r="F6" s="915"/>
      <c r="G6" s="915" t="s">
        <v>81</v>
      </c>
      <c r="H6" s="915"/>
      <c r="I6" s="915"/>
      <c r="J6" s="920"/>
    </row>
    <row r="7" spans="1:12">
      <c r="A7" s="84" t="s">
        <v>65</v>
      </c>
      <c r="B7" s="366" t="s">
        <v>245</v>
      </c>
      <c r="C7" s="11">
        <v>1574</v>
      </c>
      <c r="D7" s="11">
        <v>16428.099999999999</v>
      </c>
      <c r="E7" s="11">
        <v>10.4</v>
      </c>
      <c r="F7" s="11">
        <v>10140</v>
      </c>
      <c r="G7" s="11">
        <v>6663.9</v>
      </c>
      <c r="H7" s="11">
        <v>0.7</v>
      </c>
      <c r="I7" s="11">
        <v>9053.4</v>
      </c>
      <c r="J7" s="22">
        <v>23721.200000000001</v>
      </c>
    </row>
    <row r="8" spans="1:12" ht="12.75" customHeight="1">
      <c r="A8" s="49" t="s">
        <v>66</v>
      </c>
      <c r="B8" s="296">
        <v>2005</v>
      </c>
      <c r="C8" s="11">
        <v>2316</v>
      </c>
      <c r="D8" s="11">
        <v>21329.1</v>
      </c>
      <c r="E8" s="11">
        <v>9.1999999999999993</v>
      </c>
      <c r="F8" s="11">
        <v>13443</v>
      </c>
      <c r="G8" s="11">
        <v>8907.6</v>
      </c>
      <c r="H8" s="11">
        <v>0.7</v>
      </c>
      <c r="I8" s="11">
        <v>10914.6</v>
      </c>
      <c r="J8" s="22">
        <v>22507.3</v>
      </c>
    </row>
    <row r="9" spans="1:12">
      <c r="B9" s="183">
        <v>2010</v>
      </c>
      <c r="C9" s="11">
        <v>2576</v>
      </c>
      <c r="D9" s="11">
        <v>22394.1</v>
      </c>
      <c r="E9" s="11">
        <v>8.6999999999999993</v>
      </c>
      <c r="F9" s="11">
        <v>15261</v>
      </c>
      <c r="G9" s="11">
        <v>10028.299999999999</v>
      </c>
      <c r="H9" s="11">
        <v>0.7</v>
      </c>
      <c r="I9" s="11">
        <v>12255.5</v>
      </c>
      <c r="J9" s="22">
        <v>25282.3</v>
      </c>
    </row>
    <row r="10" spans="1:12">
      <c r="A10" s="395"/>
      <c r="B10" s="877">
        <v>2015</v>
      </c>
      <c r="C10" s="11">
        <v>2754</v>
      </c>
      <c r="D10" s="252">
        <v>23861.24</v>
      </c>
      <c r="E10" s="252">
        <v>8.66</v>
      </c>
      <c r="F10" s="684">
        <v>16920</v>
      </c>
      <c r="G10" s="252">
        <v>10444.02</v>
      </c>
      <c r="H10" s="252">
        <v>0.62</v>
      </c>
      <c r="I10" s="252">
        <v>14908.18</v>
      </c>
      <c r="J10" s="253">
        <v>23467.63</v>
      </c>
    </row>
    <row r="11" spans="1:12" s="432" customFormat="1">
      <c r="A11" s="631"/>
      <c r="B11" s="630">
        <v>2016</v>
      </c>
      <c r="C11" s="13">
        <v>2767</v>
      </c>
      <c r="D11" s="251">
        <v>24002.799999999999</v>
      </c>
      <c r="E11" s="251">
        <v>8.6999999999999993</v>
      </c>
      <c r="F11" s="727">
        <v>17290</v>
      </c>
      <c r="G11" s="251">
        <v>10503.4</v>
      </c>
      <c r="H11" s="251">
        <v>0.6</v>
      </c>
      <c r="I11" s="251">
        <v>15356.8</v>
      </c>
      <c r="J11" s="535">
        <v>25728.3</v>
      </c>
    </row>
    <row r="12" spans="1:12">
      <c r="A12" s="1015" t="s">
        <v>2002</v>
      </c>
      <c r="B12" s="1015"/>
      <c r="C12" s="1015"/>
      <c r="D12" s="1015"/>
      <c r="E12" s="1015"/>
      <c r="F12" s="1015"/>
      <c r="G12" s="1015"/>
      <c r="H12" s="1015"/>
      <c r="I12" s="1015"/>
      <c r="J12" s="1016"/>
    </row>
    <row r="13" spans="1:12">
      <c r="A13" s="1018" t="s">
        <v>2003</v>
      </c>
      <c r="B13" s="1018"/>
      <c r="C13" s="1018"/>
      <c r="D13" s="1018"/>
      <c r="E13" s="1018"/>
      <c r="F13" s="1018"/>
      <c r="G13" s="1018"/>
      <c r="H13" s="1018"/>
      <c r="I13" s="1018"/>
      <c r="J13" s="1019"/>
    </row>
    <row r="14" spans="1:12">
      <c r="A14" s="1030" t="s">
        <v>525</v>
      </c>
      <c r="B14" s="1030"/>
      <c r="C14" s="11">
        <v>327</v>
      </c>
      <c r="D14" s="252">
        <v>2716.7</v>
      </c>
      <c r="E14" s="252">
        <v>8.3000000000000007</v>
      </c>
      <c r="F14" s="684">
        <v>1958</v>
      </c>
      <c r="G14" s="252">
        <v>1137.7</v>
      </c>
      <c r="H14" s="252">
        <v>0.6</v>
      </c>
      <c r="I14" s="252">
        <v>1213</v>
      </c>
      <c r="J14" s="253">
        <v>2088.5</v>
      </c>
    </row>
    <row r="15" spans="1:12">
      <c r="A15" s="1030" t="s">
        <v>526</v>
      </c>
      <c r="B15" s="1030"/>
      <c r="C15" s="11">
        <v>122</v>
      </c>
      <c r="D15" s="252">
        <v>1556.5</v>
      </c>
      <c r="E15" s="252">
        <v>12.8</v>
      </c>
      <c r="F15" s="684">
        <v>748</v>
      </c>
      <c r="G15" s="252">
        <v>571.20000000000005</v>
      </c>
      <c r="H15" s="252">
        <v>0.8</v>
      </c>
      <c r="I15" s="252">
        <v>688</v>
      </c>
      <c r="J15" s="253">
        <v>1518.6</v>
      </c>
    </row>
    <row r="16" spans="1:12">
      <c r="A16" s="1030" t="s">
        <v>527</v>
      </c>
      <c r="B16" s="1030"/>
      <c r="C16" s="11">
        <v>113</v>
      </c>
      <c r="D16" s="252">
        <v>860.5</v>
      </c>
      <c r="E16" s="252">
        <v>7.6</v>
      </c>
      <c r="F16" s="684">
        <v>813</v>
      </c>
      <c r="G16" s="252">
        <v>538.29999999999995</v>
      </c>
      <c r="H16" s="252">
        <v>0.7</v>
      </c>
      <c r="I16" s="252">
        <v>887.7</v>
      </c>
      <c r="J16" s="253">
        <v>1394</v>
      </c>
    </row>
    <row r="17" spans="1:10">
      <c r="A17" s="1030" t="s">
        <v>528</v>
      </c>
      <c r="B17" s="1030"/>
      <c r="C17" s="11">
        <v>121</v>
      </c>
      <c r="D17" s="252">
        <v>1403.2</v>
      </c>
      <c r="E17" s="252">
        <v>11.6</v>
      </c>
      <c r="F17" s="684">
        <v>789</v>
      </c>
      <c r="G17" s="252">
        <v>536.4</v>
      </c>
      <c r="H17" s="252">
        <v>0.7</v>
      </c>
      <c r="I17" s="252">
        <v>381.7</v>
      </c>
      <c r="J17" s="253">
        <v>653.20000000000005</v>
      </c>
    </row>
    <row r="18" spans="1:10">
      <c r="A18" s="1030" t="s">
        <v>489</v>
      </c>
      <c r="B18" s="1030"/>
      <c r="C18" s="11">
        <v>173</v>
      </c>
      <c r="D18" s="252">
        <v>1497.2</v>
      </c>
      <c r="E18" s="252">
        <v>8.6999999999999993</v>
      </c>
      <c r="F18" s="684">
        <v>511</v>
      </c>
      <c r="G18" s="252">
        <v>414.8</v>
      </c>
      <c r="H18" s="252">
        <v>0.8</v>
      </c>
      <c r="I18" s="252">
        <v>943.5</v>
      </c>
      <c r="J18" s="253">
        <v>1915.1</v>
      </c>
    </row>
    <row r="19" spans="1:10">
      <c r="A19" s="1030" t="s">
        <v>490</v>
      </c>
      <c r="B19" s="1030"/>
      <c r="C19" s="11">
        <v>147</v>
      </c>
      <c r="D19" s="252">
        <v>1348.6</v>
      </c>
      <c r="E19" s="252">
        <v>9.1999999999999993</v>
      </c>
      <c r="F19" s="684">
        <v>1461</v>
      </c>
      <c r="G19" s="252">
        <v>740</v>
      </c>
      <c r="H19" s="252">
        <v>0.5</v>
      </c>
      <c r="I19" s="252">
        <v>853.2</v>
      </c>
      <c r="J19" s="253">
        <v>1752.2</v>
      </c>
    </row>
    <row r="20" spans="1:10">
      <c r="A20" s="1030" t="s">
        <v>491</v>
      </c>
      <c r="B20" s="1030"/>
      <c r="C20" s="11">
        <v>258</v>
      </c>
      <c r="D20" s="252">
        <v>2095.4</v>
      </c>
      <c r="E20" s="252">
        <v>8.1</v>
      </c>
      <c r="F20" s="684">
        <v>1159</v>
      </c>
      <c r="G20" s="252">
        <v>795.7</v>
      </c>
      <c r="H20" s="252">
        <v>0.7</v>
      </c>
      <c r="I20" s="252">
        <v>2118.4</v>
      </c>
      <c r="J20" s="253">
        <v>3822.7</v>
      </c>
    </row>
    <row r="21" spans="1:10">
      <c r="A21" s="1030" t="s">
        <v>492</v>
      </c>
      <c r="B21" s="1030"/>
      <c r="C21" s="11">
        <v>78</v>
      </c>
      <c r="D21" s="252">
        <v>941.9</v>
      </c>
      <c r="E21" s="252">
        <v>12.1</v>
      </c>
      <c r="F21" s="684">
        <v>416</v>
      </c>
      <c r="G21" s="252">
        <v>252.3</v>
      </c>
      <c r="H21" s="252">
        <v>0.6</v>
      </c>
      <c r="I21" s="252">
        <v>296.2</v>
      </c>
      <c r="J21" s="253">
        <v>521.5</v>
      </c>
    </row>
    <row r="22" spans="1:10">
      <c r="A22" s="1030" t="s">
        <v>493</v>
      </c>
      <c r="B22" s="1030"/>
      <c r="C22" s="11">
        <v>101</v>
      </c>
      <c r="D22" s="252">
        <v>733.3</v>
      </c>
      <c r="E22" s="252">
        <v>7.3</v>
      </c>
      <c r="F22" s="684">
        <v>440</v>
      </c>
      <c r="G22" s="252">
        <v>319.89999999999998</v>
      </c>
      <c r="H22" s="252">
        <v>0.7</v>
      </c>
      <c r="I22" s="252">
        <v>547</v>
      </c>
      <c r="J22" s="253">
        <v>893.3</v>
      </c>
    </row>
    <row r="23" spans="1:10">
      <c r="A23" s="1030" t="s">
        <v>494</v>
      </c>
      <c r="B23" s="1030"/>
      <c r="C23" s="11">
        <v>42</v>
      </c>
      <c r="D23" s="252">
        <v>373.3</v>
      </c>
      <c r="E23" s="252">
        <v>8.9</v>
      </c>
      <c r="F23" s="684">
        <v>323</v>
      </c>
      <c r="G23" s="252">
        <v>151.5</v>
      </c>
      <c r="H23" s="252">
        <v>0.5</v>
      </c>
      <c r="I23" s="252">
        <v>423.5</v>
      </c>
      <c r="J23" s="253">
        <v>752.6</v>
      </c>
    </row>
    <row r="24" spans="1:10">
      <c r="A24" s="1030" t="s">
        <v>495</v>
      </c>
      <c r="B24" s="1030"/>
      <c r="C24" s="11">
        <v>151</v>
      </c>
      <c r="D24" s="252">
        <v>1135.3</v>
      </c>
      <c r="E24" s="252">
        <v>7.5</v>
      </c>
      <c r="F24" s="684">
        <v>1439</v>
      </c>
      <c r="G24" s="252">
        <v>1057</v>
      </c>
      <c r="H24" s="252">
        <v>0.7</v>
      </c>
      <c r="I24" s="252">
        <v>972.1</v>
      </c>
      <c r="J24" s="253">
        <v>1496.4</v>
      </c>
    </row>
    <row r="25" spans="1:10">
      <c r="A25" s="1030" t="s">
        <v>496</v>
      </c>
      <c r="B25" s="1030"/>
      <c r="C25" s="11">
        <v>284</v>
      </c>
      <c r="D25" s="252">
        <v>4047.3</v>
      </c>
      <c r="E25" s="252">
        <v>14.3</v>
      </c>
      <c r="F25" s="684">
        <v>2771</v>
      </c>
      <c r="G25" s="252">
        <v>1461.2</v>
      </c>
      <c r="H25" s="252">
        <v>0.5</v>
      </c>
      <c r="I25" s="252">
        <v>2590.3000000000002</v>
      </c>
      <c r="J25" s="253">
        <v>4011.6</v>
      </c>
    </row>
    <row r="26" spans="1:10">
      <c r="A26" s="1030" t="s">
        <v>497</v>
      </c>
      <c r="B26" s="1030"/>
      <c r="C26" s="11">
        <v>64</v>
      </c>
      <c r="D26" s="252">
        <v>364.8</v>
      </c>
      <c r="E26" s="252">
        <v>5.7</v>
      </c>
      <c r="F26" s="684">
        <v>236</v>
      </c>
      <c r="G26" s="252">
        <v>124.6</v>
      </c>
      <c r="H26" s="252">
        <v>0.5</v>
      </c>
      <c r="I26" s="252">
        <v>265.5</v>
      </c>
      <c r="J26" s="253">
        <v>640.20000000000005</v>
      </c>
    </row>
    <row r="27" spans="1:10">
      <c r="A27" s="1030" t="s">
        <v>498</v>
      </c>
      <c r="B27" s="1030"/>
      <c r="C27" s="11">
        <v>101</v>
      </c>
      <c r="D27" s="252">
        <v>453.6</v>
      </c>
      <c r="E27" s="252">
        <v>4.5</v>
      </c>
      <c r="F27" s="684">
        <v>789</v>
      </c>
      <c r="G27" s="252">
        <v>387</v>
      </c>
      <c r="H27" s="252">
        <v>0.5</v>
      </c>
      <c r="I27" s="252">
        <v>312.3</v>
      </c>
      <c r="J27" s="253">
        <v>1060.4000000000001</v>
      </c>
    </row>
    <row r="28" spans="1:10">
      <c r="A28" s="1030" t="s">
        <v>499</v>
      </c>
      <c r="B28" s="1030"/>
      <c r="C28" s="11">
        <v>443</v>
      </c>
      <c r="D28" s="252">
        <v>3000.5</v>
      </c>
      <c r="E28" s="252">
        <v>6.8</v>
      </c>
      <c r="F28" s="684">
        <v>1975</v>
      </c>
      <c r="G28" s="252">
        <v>1267.5</v>
      </c>
      <c r="H28" s="252">
        <v>0.6</v>
      </c>
      <c r="I28" s="252">
        <v>2069.6999999999998</v>
      </c>
      <c r="J28" s="253">
        <v>2038.2</v>
      </c>
    </row>
    <row r="29" spans="1:10">
      <c r="A29" s="1030" t="s">
        <v>500</v>
      </c>
      <c r="B29" s="1030"/>
      <c r="C29" s="11">
        <v>242</v>
      </c>
      <c r="D29" s="252">
        <v>1474.9</v>
      </c>
      <c r="E29" s="252">
        <v>6.1</v>
      </c>
      <c r="F29" s="684">
        <v>1462</v>
      </c>
      <c r="G29" s="252">
        <v>748.5</v>
      </c>
      <c r="H29" s="252">
        <v>0.5</v>
      </c>
      <c r="I29" s="252">
        <v>794.9</v>
      </c>
      <c r="J29" s="253">
        <v>1170.0999999999999</v>
      </c>
    </row>
    <row r="30" spans="1:10">
      <c r="A30" s="1015" t="s">
        <v>2584</v>
      </c>
      <c r="B30" s="1015"/>
      <c r="C30" s="1015"/>
      <c r="D30" s="1015"/>
      <c r="E30" s="1015"/>
      <c r="F30" s="1015"/>
      <c r="G30" s="1015"/>
      <c r="H30" s="1015"/>
      <c r="I30" s="1015"/>
      <c r="J30" s="1016"/>
    </row>
    <row r="31" spans="1:10">
      <c r="A31" s="1018" t="s">
        <v>2585</v>
      </c>
      <c r="B31" s="1018"/>
      <c r="C31" s="1018"/>
      <c r="D31" s="1018"/>
      <c r="E31" s="1018"/>
      <c r="F31" s="1018"/>
      <c r="G31" s="1018"/>
      <c r="H31" s="1018"/>
      <c r="I31" s="1018"/>
      <c r="J31" s="1019"/>
    </row>
    <row r="32" spans="1:10">
      <c r="A32" s="1021" t="s">
        <v>64</v>
      </c>
      <c r="B32" s="1021"/>
      <c r="C32" s="869">
        <v>1819</v>
      </c>
      <c r="D32" s="652">
        <v>18177</v>
      </c>
      <c r="E32" s="652">
        <v>10</v>
      </c>
      <c r="F32" s="728">
        <v>12337</v>
      </c>
      <c r="G32" s="652">
        <v>7599.4</v>
      </c>
      <c r="H32" s="652">
        <v>0.6</v>
      </c>
      <c r="I32" s="652">
        <v>14095.4</v>
      </c>
      <c r="J32" s="653">
        <v>23904.1</v>
      </c>
    </row>
    <row r="33" spans="1:11">
      <c r="A33" s="1031" t="s">
        <v>1921</v>
      </c>
      <c r="B33" s="1031"/>
      <c r="C33" s="368"/>
      <c r="D33" s="334"/>
      <c r="E33" s="334"/>
      <c r="F33" s="720"/>
      <c r="G33" s="334"/>
      <c r="H33" s="334"/>
      <c r="I33" s="334"/>
      <c r="J33" s="532"/>
    </row>
    <row r="34" spans="1:11">
      <c r="A34" s="1030" t="s">
        <v>525</v>
      </c>
      <c r="B34" s="1030"/>
      <c r="C34" s="11">
        <v>231</v>
      </c>
      <c r="D34" s="252">
        <v>2006.8</v>
      </c>
      <c r="E34" s="252">
        <v>8.6999999999999993</v>
      </c>
      <c r="F34" s="684">
        <v>1220</v>
      </c>
      <c r="G34" s="252">
        <v>710.1</v>
      </c>
      <c r="H34" s="252">
        <v>0.6</v>
      </c>
      <c r="I34" s="252">
        <v>1111</v>
      </c>
      <c r="J34" s="253">
        <v>1909.5</v>
      </c>
      <c r="K34" s="437"/>
    </row>
    <row r="35" spans="1:11">
      <c r="A35" s="1030" t="s">
        <v>526</v>
      </c>
      <c r="B35" s="1030"/>
      <c r="C35" s="11">
        <v>94</v>
      </c>
      <c r="D35" s="252">
        <v>1440.3</v>
      </c>
      <c r="E35" s="252">
        <v>15.3</v>
      </c>
      <c r="F35" s="684">
        <v>582</v>
      </c>
      <c r="G35" s="252">
        <v>495.6</v>
      </c>
      <c r="H35" s="252">
        <v>0.9</v>
      </c>
      <c r="I35" s="252">
        <v>666</v>
      </c>
      <c r="J35" s="253">
        <v>1407.2</v>
      </c>
    </row>
    <row r="36" spans="1:11">
      <c r="A36" s="1030" t="s">
        <v>527</v>
      </c>
      <c r="B36" s="1030"/>
      <c r="C36" s="11">
        <v>59</v>
      </c>
      <c r="D36" s="252">
        <v>566</v>
      </c>
      <c r="E36" s="252">
        <v>9.6</v>
      </c>
      <c r="F36" s="684">
        <v>631</v>
      </c>
      <c r="G36" s="252">
        <v>437.6</v>
      </c>
      <c r="H36" s="252">
        <v>0.7</v>
      </c>
      <c r="I36" s="252">
        <v>819.2</v>
      </c>
      <c r="J36" s="253">
        <v>1295.2</v>
      </c>
    </row>
    <row r="37" spans="1:11">
      <c r="A37" s="1030" t="s">
        <v>528</v>
      </c>
      <c r="B37" s="1030"/>
      <c r="C37" s="11">
        <v>80</v>
      </c>
      <c r="D37" s="252">
        <v>1018.8</v>
      </c>
      <c r="E37" s="252">
        <v>12.7</v>
      </c>
      <c r="F37" s="684">
        <v>528</v>
      </c>
      <c r="G37" s="252">
        <v>332.6</v>
      </c>
      <c r="H37" s="252">
        <v>0.6</v>
      </c>
      <c r="I37" s="252">
        <v>288.5</v>
      </c>
      <c r="J37" s="253">
        <v>586.70000000000005</v>
      </c>
    </row>
    <row r="38" spans="1:11">
      <c r="A38" s="1030" t="s">
        <v>489</v>
      </c>
      <c r="B38" s="1030"/>
      <c r="C38" s="11">
        <v>104</v>
      </c>
      <c r="D38" s="252">
        <v>1160.7</v>
      </c>
      <c r="E38" s="252">
        <v>11.2</v>
      </c>
      <c r="F38" s="684">
        <v>346</v>
      </c>
      <c r="G38" s="252">
        <v>296.8</v>
      </c>
      <c r="H38" s="252">
        <v>0.9</v>
      </c>
      <c r="I38" s="252">
        <v>892</v>
      </c>
      <c r="J38" s="253">
        <v>1831.5</v>
      </c>
    </row>
    <row r="39" spans="1:11">
      <c r="A39" s="1030" t="s">
        <v>490</v>
      </c>
      <c r="B39" s="1030"/>
      <c r="C39" s="11">
        <v>121</v>
      </c>
      <c r="D39" s="252">
        <v>1223.5999999999999</v>
      </c>
      <c r="E39" s="252">
        <v>10.1</v>
      </c>
      <c r="F39" s="684">
        <v>1180</v>
      </c>
      <c r="G39" s="252">
        <v>605.1</v>
      </c>
      <c r="H39" s="252">
        <v>0.5</v>
      </c>
      <c r="I39" s="252">
        <v>833.7</v>
      </c>
      <c r="J39" s="253">
        <v>1699.6</v>
      </c>
    </row>
    <row r="40" spans="1:11">
      <c r="A40" s="1030" t="s">
        <v>491</v>
      </c>
      <c r="B40" s="1030"/>
      <c r="C40" s="11">
        <v>198</v>
      </c>
      <c r="D40" s="252">
        <v>1627.5</v>
      </c>
      <c r="E40" s="252">
        <v>8.1999999999999993</v>
      </c>
      <c r="F40" s="684">
        <v>869</v>
      </c>
      <c r="G40" s="252">
        <v>663</v>
      </c>
      <c r="H40" s="252">
        <v>0.8</v>
      </c>
      <c r="I40" s="252">
        <v>1908.5</v>
      </c>
      <c r="J40" s="253">
        <v>3652.2</v>
      </c>
    </row>
    <row r="41" spans="1:11">
      <c r="A41" s="1030" t="s">
        <v>492</v>
      </c>
      <c r="B41" s="1030"/>
      <c r="C41" s="11">
        <v>50</v>
      </c>
      <c r="D41" s="252">
        <v>697.2</v>
      </c>
      <c r="E41" s="252">
        <v>13.9</v>
      </c>
      <c r="F41" s="684">
        <v>313</v>
      </c>
      <c r="G41" s="252">
        <v>199.3</v>
      </c>
      <c r="H41" s="252">
        <v>0.6</v>
      </c>
      <c r="I41" s="252">
        <v>286.60000000000002</v>
      </c>
      <c r="J41" s="253">
        <v>449.6</v>
      </c>
    </row>
    <row r="42" spans="1:11">
      <c r="A42" s="1030" t="s">
        <v>493</v>
      </c>
      <c r="B42" s="1030"/>
      <c r="C42" s="11">
        <v>66</v>
      </c>
      <c r="D42" s="252">
        <v>495.9</v>
      </c>
      <c r="E42" s="252">
        <v>7.5</v>
      </c>
      <c r="F42" s="684">
        <v>351</v>
      </c>
      <c r="G42" s="252">
        <v>251.8</v>
      </c>
      <c r="H42" s="252">
        <v>0.7</v>
      </c>
      <c r="I42" s="252">
        <v>541.9</v>
      </c>
      <c r="J42" s="253">
        <v>821.6</v>
      </c>
    </row>
    <row r="43" spans="1:11">
      <c r="A43" s="1030" t="s">
        <v>494</v>
      </c>
      <c r="B43" s="1030"/>
      <c r="C43" s="11">
        <v>39</v>
      </c>
      <c r="D43" s="252">
        <v>345.1</v>
      </c>
      <c r="E43" s="252">
        <v>8.8000000000000007</v>
      </c>
      <c r="F43" s="684">
        <v>286</v>
      </c>
      <c r="G43" s="252">
        <v>132</v>
      </c>
      <c r="H43" s="252">
        <v>0.5</v>
      </c>
      <c r="I43" s="252">
        <v>423.1</v>
      </c>
      <c r="J43" s="253">
        <v>718.5</v>
      </c>
    </row>
    <row r="44" spans="1:11">
      <c r="A44" s="1030" t="s">
        <v>495</v>
      </c>
      <c r="B44" s="1030"/>
      <c r="C44" s="11">
        <v>87</v>
      </c>
      <c r="D44" s="252">
        <v>831.9</v>
      </c>
      <c r="E44" s="252">
        <v>9.6</v>
      </c>
      <c r="F44" s="684">
        <v>704</v>
      </c>
      <c r="G44" s="252">
        <v>492.3</v>
      </c>
      <c r="H44" s="252">
        <v>0.7</v>
      </c>
      <c r="I44" s="252">
        <v>859.5</v>
      </c>
      <c r="J44" s="253">
        <v>1362.3</v>
      </c>
    </row>
    <row r="45" spans="1:11">
      <c r="A45" s="1030" t="s">
        <v>496</v>
      </c>
      <c r="B45" s="1030"/>
      <c r="C45" s="11">
        <v>246</v>
      </c>
      <c r="D45" s="252">
        <v>3633.1</v>
      </c>
      <c r="E45" s="252">
        <v>14.8</v>
      </c>
      <c r="F45" s="684">
        <v>2521</v>
      </c>
      <c r="G45" s="252">
        <v>1337.1</v>
      </c>
      <c r="H45" s="252">
        <v>0.5</v>
      </c>
      <c r="I45" s="252">
        <v>2492.5</v>
      </c>
      <c r="J45" s="253">
        <v>3908.3</v>
      </c>
    </row>
    <row r="46" spans="1:11">
      <c r="A46" s="1030" t="s">
        <v>497</v>
      </c>
      <c r="B46" s="1030"/>
      <c r="C46" s="11">
        <v>48</v>
      </c>
      <c r="D46" s="252">
        <v>289.2</v>
      </c>
      <c r="E46" s="252">
        <v>6</v>
      </c>
      <c r="F46" s="684">
        <v>123</v>
      </c>
      <c r="G46" s="252">
        <v>97.6</v>
      </c>
      <c r="H46" s="252">
        <v>0.8</v>
      </c>
      <c r="I46" s="252">
        <v>259.5</v>
      </c>
      <c r="J46" s="253">
        <v>621.1</v>
      </c>
    </row>
    <row r="47" spans="1:11">
      <c r="A47" s="1030" t="s">
        <v>498</v>
      </c>
      <c r="B47" s="1030"/>
      <c r="C47" s="11">
        <v>74</v>
      </c>
      <c r="D47" s="252">
        <v>371.5</v>
      </c>
      <c r="E47" s="252">
        <v>5</v>
      </c>
      <c r="F47" s="684">
        <v>632</v>
      </c>
      <c r="G47" s="252">
        <v>301.7</v>
      </c>
      <c r="H47" s="252">
        <v>0.5</v>
      </c>
      <c r="I47" s="252">
        <v>300.2</v>
      </c>
      <c r="J47" s="253">
        <v>928.3</v>
      </c>
    </row>
    <row r="48" spans="1:11">
      <c r="A48" s="1030" t="s">
        <v>499</v>
      </c>
      <c r="B48" s="1030"/>
      <c r="C48" s="11">
        <v>196</v>
      </c>
      <c r="D48" s="252">
        <v>1489.5</v>
      </c>
      <c r="E48" s="252">
        <v>7.6</v>
      </c>
      <c r="F48" s="684">
        <v>1187</v>
      </c>
      <c r="G48" s="252">
        <v>722.2</v>
      </c>
      <c r="H48" s="252">
        <v>0.6</v>
      </c>
      <c r="I48" s="252">
        <v>1738.5</v>
      </c>
      <c r="J48" s="253">
        <v>1645.6</v>
      </c>
    </row>
    <row r="49" spans="1:10">
      <c r="A49" s="1030" t="s">
        <v>500</v>
      </c>
      <c r="B49" s="1030"/>
      <c r="C49" s="11">
        <v>126</v>
      </c>
      <c r="D49" s="252">
        <v>979.9</v>
      </c>
      <c r="E49" s="252">
        <v>7.8</v>
      </c>
      <c r="F49" s="684">
        <v>864</v>
      </c>
      <c r="G49" s="252">
        <v>524.70000000000005</v>
      </c>
      <c r="H49" s="252">
        <v>0.6</v>
      </c>
      <c r="I49" s="252">
        <v>674.8</v>
      </c>
      <c r="J49" s="253">
        <v>1066.9000000000001</v>
      </c>
    </row>
    <row r="50" spans="1:10" ht="5.0999999999999996" customHeight="1">
      <c r="A50" s="19"/>
      <c r="B50" s="19"/>
      <c r="C50" s="19"/>
      <c r="D50" s="19"/>
      <c r="E50" s="19"/>
      <c r="F50" s="19"/>
      <c r="G50" s="19"/>
      <c r="H50" s="19"/>
      <c r="I50" s="19"/>
      <c r="J50" s="19"/>
    </row>
    <row r="51" spans="1:10">
      <c r="A51" s="97" t="s">
        <v>2004</v>
      </c>
    </row>
    <row r="52" spans="1:10">
      <c r="A52" s="97" t="s">
        <v>2005</v>
      </c>
    </row>
  </sheetData>
  <mergeCells count="47">
    <mergeCell ref="A49:B49"/>
    <mergeCell ref="A45:B45"/>
    <mergeCell ref="A46:B46"/>
    <mergeCell ref="A47:B47"/>
    <mergeCell ref="A48:B48"/>
    <mergeCell ref="A43:B43"/>
    <mergeCell ref="A44:B44"/>
    <mergeCell ref="A34:B34"/>
    <mergeCell ref="A35:B35"/>
    <mergeCell ref="A36:B36"/>
    <mergeCell ref="A41:B41"/>
    <mergeCell ref="A42:B42"/>
    <mergeCell ref="A37:B37"/>
    <mergeCell ref="A38:B38"/>
    <mergeCell ref="A39:B39"/>
    <mergeCell ref="A40:B40"/>
    <mergeCell ref="A33:B33"/>
    <mergeCell ref="A27:B27"/>
    <mergeCell ref="A28:B28"/>
    <mergeCell ref="A29:B29"/>
    <mergeCell ref="A30:J30"/>
    <mergeCell ref="A31:J31"/>
    <mergeCell ref="A32:B32"/>
    <mergeCell ref="A26:B26"/>
    <mergeCell ref="G6:J6"/>
    <mergeCell ref="A4:B6"/>
    <mergeCell ref="J4:J5"/>
    <mergeCell ref="A19:B19"/>
    <mergeCell ref="C4:E4"/>
    <mergeCell ref="A12:J12"/>
    <mergeCell ref="A13:J13"/>
    <mergeCell ref="A14:B14"/>
    <mergeCell ref="F5:F6"/>
    <mergeCell ref="I4:I5"/>
    <mergeCell ref="D6:E6"/>
    <mergeCell ref="A25:B25"/>
    <mergeCell ref="A24:B24"/>
    <mergeCell ref="A20:B20"/>
    <mergeCell ref="A21:B21"/>
    <mergeCell ref="A22:B22"/>
    <mergeCell ref="A18:B18"/>
    <mergeCell ref="F4:H4"/>
    <mergeCell ref="A23:B23"/>
    <mergeCell ref="A15:B15"/>
    <mergeCell ref="A16:B16"/>
    <mergeCell ref="A17:B17"/>
    <mergeCell ref="C5:C6"/>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83"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zoomScaleNormal="100" workbookViewId="0">
      <pane ySplit="6" topLeftCell="A22" activePane="bottomLeft" state="frozen"/>
      <selection activeCell="J32" sqref="J32"/>
      <selection pane="bottomLeft"/>
    </sheetView>
  </sheetViews>
  <sheetFormatPr defaultRowHeight="12.75"/>
  <cols>
    <col min="1" max="1" width="18.7109375" style="369" customWidth="1"/>
    <col min="2" max="2" width="5" style="369" customWidth="1"/>
    <col min="3" max="5" width="10.140625" style="369" customWidth="1"/>
    <col min="6" max="6" width="8.7109375" style="369" customWidth="1"/>
    <col min="7" max="10" width="8" style="369" customWidth="1"/>
    <col min="11" max="11" width="13.7109375" style="369" customWidth="1"/>
    <col min="12" max="12" width="9.140625" style="369"/>
    <col min="13" max="13" width="9.28515625" style="369" bestFit="1" customWidth="1"/>
    <col min="14" max="16384" width="9.140625" style="369"/>
  </cols>
  <sheetData>
    <row r="1" spans="1:13">
      <c r="A1" s="114" t="s">
        <v>3454</v>
      </c>
      <c r="M1" s="245" t="s">
        <v>1195</v>
      </c>
    </row>
    <row r="2" spans="1:13">
      <c r="A2" s="54" t="s">
        <v>246</v>
      </c>
      <c r="M2" s="246" t="s">
        <v>1196</v>
      </c>
    </row>
    <row r="3" spans="1:13" ht="5.0999999999999996" customHeight="1"/>
    <row r="4" spans="1:13" ht="45" customHeight="1">
      <c r="A4" s="923" t="s">
        <v>97</v>
      </c>
      <c r="B4" s="926"/>
      <c r="C4" s="916" t="s">
        <v>2450</v>
      </c>
      <c r="D4" s="916"/>
      <c r="E4" s="916"/>
      <c r="F4" s="916" t="s">
        <v>3232</v>
      </c>
      <c r="G4" s="916" t="s">
        <v>247</v>
      </c>
      <c r="H4" s="916"/>
      <c r="I4" s="916" t="s">
        <v>248</v>
      </c>
      <c r="J4" s="916"/>
      <c r="K4" s="922" t="s">
        <v>2134</v>
      </c>
    </row>
    <row r="5" spans="1:13" ht="33.75" customHeight="1">
      <c r="A5" s="938"/>
      <c r="B5" s="939"/>
      <c r="C5" s="916" t="s">
        <v>249</v>
      </c>
      <c r="D5" s="916" t="s">
        <v>253</v>
      </c>
      <c r="E5" s="916" t="s">
        <v>67</v>
      </c>
      <c r="F5" s="919"/>
      <c r="G5" s="69" t="s">
        <v>250</v>
      </c>
      <c r="H5" s="69" t="s">
        <v>251</v>
      </c>
      <c r="I5" s="69" t="s">
        <v>250</v>
      </c>
      <c r="J5" s="69" t="s">
        <v>251</v>
      </c>
      <c r="K5" s="924"/>
    </row>
    <row r="6" spans="1:13" ht="30.75" customHeight="1">
      <c r="A6" s="940"/>
      <c r="B6" s="941"/>
      <c r="C6" s="942"/>
      <c r="D6" s="942"/>
      <c r="E6" s="942"/>
      <c r="F6" s="942"/>
      <c r="G6" s="922" t="s">
        <v>252</v>
      </c>
      <c r="H6" s="923"/>
      <c r="I6" s="923"/>
      <c r="J6" s="926"/>
      <c r="K6" s="948"/>
    </row>
    <row r="7" spans="1:13" ht="12.75" customHeight="1">
      <c r="A7" s="47" t="s">
        <v>1246</v>
      </c>
      <c r="B7" s="92" t="s">
        <v>245</v>
      </c>
      <c r="C7" s="298">
        <v>46813.2</v>
      </c>
      <c r="D7" s="298">
        <v>2.2000000000000002</v>
      </c>
      <c r="E7" s="298">
        <v>19.600000000000001</v>
      </c>
      <c r="F7" s="298">
        <v>5423.9</v>
      </c>
      <c r="G7" s="298">
        <v>244.4</v>
      </c>
      <c r="H7" s="298">
        <v>1276.9000000000001</v>
      </c>
      <c r="I7" s="298">
        <v>85.1</v>
      </c>
      <c r="J7" s="298">
        <v>84.3</v>
      </c>
      <c r="K7" s="299">
        <v>79576.100000000006</v>
      </c>
    </row>
    <row r="8" spans="1:13">
      <c r="A8" s="96" t="s">
        <v>244</v>
      </c>
      <c r="B8" s="296">
        <v>2005</v>
      </c>
      <c r="C8" s="300">
        <v>52744</v>
      </c>
      <c r="D8" s="252">
        <v>0.2</v>
      </c>
      <c r="E8" s="252">
        <v>13.8</v>
      </c>
      <c r="F8" s="252">
        <v>6886.8</v>
      </c>
      <c r="G8" s="252">
        <v>280.7</v>
      </c>
      <c r="H8" s="252">
        <v>993.7</v>
      </c>
      <c r="I8" s="252">
        <v>137.69999999999999</v>
      </c>
      <c r="J8" s="252">
        <v>208.5</v>
      </c>
      <c r="K8" s="253">
        <v>81831.3</v>
      </c>
    </row>
    <row r="9" spans="1:13">
      <c r="B9" s="296">
        <v>2010</v>
      </c>
      <c r="C9" s="300">
        <v>57704.7</v>
      </c>
      <c r="D9" s="252">
        <v>0.2</v>
      </c>
      <c r="E9" s="252">
        <v>15</v>
      </c>
      <c r="F9" s="252">
        <v>7294.5</v>
      </c>
      <c r="G9" s="252">
        <v>181.1</v>
      </c>
      <c r="H9" s="252">
        <v>1145</v>
      </c>
      <c r="I9" s="252">
        <v>200.7</v>
      </c>
      <c r="J9" s="252">
        <v>270.60000000000002</v>
      </c>
      <c r="K9" s="253">
        <v>83694.2</v>
      </c>
    </row>
    <row r="10" spans="1:13">
      <c r="A10" s="372"/>
      <c r="B10" s="296">
        <v>2015</v>
      </c>
      <c r="C10" s="252">
        <v>57772.89</v>
      </c>
      <c r="D10" s="252">
        <v>0.18</v>
      </c>
      <c r="E10" s="252">
        <v>15.03</v>
      </c>
      <c r="F10" s="252">
        <v>7789.66</v>
      </c>
      <c r="G10" s="252">
        <v>183.28</v>
      </c>
      <c r="H10" s="252">
        <v>1020.47</v>
      </c>
      <c r="I10" s="252">
        <v>213.12</v>
      </c>
      <c r="J10" s="252">
        <v>171.69</v>
      </c>
      <c r="K10" s="253">
        <v>84192.98</v>
      </c>
    </row>
    <row r="11" spans="1:13" s="431" customFormat="1">
      <c r="A11" s="502"/>
      <c r="B11" s="297">
        <v>2016</v>
      </c>
      <c r="C11" s="251">
        <v>60234.6</v>
      </c>
      <c r="D11" s="251">
        <v>0.2</v>
      </c>
      <c r="E11" s="251">
        <v>15.7</v>
      </c>
      <c r="F11" s="251">
        <v>8080.6</v>
      </c>
      <c r="G11" s="251">
        <v>166.5</v>
      </c>
      <c r="H11" s="251">
        <v>956.4</v>
      </c>
      <c r="I11" s="251">
        <v>212.9</v>
      </c>
      <c r="J11" s="251">
        <v>187.9</v>
      </c>
      <c r="K11" s="535">
        <v>83974.7</v>
      </c>
    </row>
    <row r="12" spans="1:13" ht="12.75" customHeight="1">
      <c r="A12" s="1015" t="s">
        <v>2002</v>
      </c>
      <c r="B12" s="1015"/>
      <c r="C12" s="1015"/>
      <c r="D12" s="1015"/>
      <c r="E12" s="1015"/>
      <c r="F12" s="1015"/>
      <c r="G12" s="1015"/>
      <c r="H12" s="1015"/>
      <c r="I12" s="1015"/>
      <c r="J12" s="1015"/>
      <c r="K12" s="1016"/>
    </row>
    <row r="13" spans="1:13">
      <c r="A13" s="1018" t="s">
        <v>2003</v>
      </c>
      <c r="B13" s="1018"/>
      <c r="C13" s="1018"/>
      <c r="D13" s="1018"/>
      <c r="E13" s="1018"/>
      <c r="F13" s="1018"/>
      <c r="G13" s="1018"/>
      <c r="H13" s="1018"/>
      <c r="I13" s="1018"/>
      <c r="J13" s="1018"/>
      <c r="K13" s="1019"/>
    </row>
    <row r="14" spans="1:13">
      <c r="A14" s="985" t="s">
        <v>525</v>
      </c>
      <c r="B14" s="985"/>
      <c r="C14" s="252">
        <v>5942.9</v>
      </c>
      <c r="D14" s="252">
        <v>0.3</v>
      </c>
      <c r="E14" s="252">
        <v>20.5</v>
      </c>
      <c r="F14" s="252">
        <v>895.2</v>
      </c>
      <c r="G14" s="252">
        <v>12.3</v>
      </c>
      <c r="H14" s="252">
        <v>107.4</v>
      </c>
      <c r="I14" s="252">
        <v>18.399999999999999</v>
      </c>
      <c r="J14" s="252">
        <v>14.7</v>
      </c>
      <c r="K14" s="253">
        <v>7088.1</v>
      </c>
    </row>
    <row r="15" spans="1:13">
      <c r="A15" s="985" t="s">
        <v>526</v>
      </c>
      <c r="B15" s="985"/>
      <c r="C15" s="252">
        <v>3646.3</v>
      </c>
      <c r="D15" s="252">
        <v>0.2</v>
      </c>
      <c r="E15" s="252">
        <v>17.5</v>
      </c>
      <c r="F15" s="252">
        <v>467.8</v>
      </c>
      <c r="G15" s="252">
        <v>22.2</v>
      </c>
      <c r="H15" s="252">
        <v>61.3</v>
      </c>
      <c r="I15" s="252">
        <v>19.2</v>
      </c>
      <c r="J15" s="252">
        <v>13.9</v>
      </c>
      <c r="K15" s="253">
        <v>3591.4</v>
      </c>
    </row>
    <row r="16" spans="1:13">
      <c r="A16" s="985" t="s">
        <v>527</v>
      </c>
      <c r="B16" s="985"/>
      <c r="C16" s="252">
        <v>2792.8</v>
      </c>
      <c r="D16" s="252">
        <v>0.1</v>
      </c>
      <c r="E16" s="252">
        <v>13.1</v>
      </c>
      <c r="F16" s="252">
        <v>304.7</v>
      </c>
      <c r="G16" s="252">
        <v>7.2</v>
      </c>
      <c r="H16" s="252">
        <v>40.1</v>
      </c>
      <c r="I16" s="252">
        <v>6.6</v>
      </c>
      <c r="J16" s="252">
        <v>2.2000000000000002</v>
      </c>
      <c r="K16" s="253">
        <v>1337.2</v>
      </c>
    </row>
    <row r="17" spans="1:11">
      <c r="A17" s="985" t="s">
        <v>528</v>
      </c>
      <c r="B17" s="985"/>
      <c r="C17" s="252">
        <v>2592.6999999999998</v>
      </c>
      <c r="D17" s="252">
        <v>0.2</v>
      </c>
      <c r="E17" s="252">
        <v>25.5</v>
      </c>
      <c r="F17" s="252">
        <v>245.1</v>
      </c>
      <c r="G17" s="252">
        <v>3.9</v>
      </c>
      <c r="H17" s="252">
        <v>11</v>
      </c>
      <c r="I17" s="252">
        <v>5.8</v>
      </c>
      <c r="J17" s="252">
        <v>1.9</v>
      </c>
      <c r="K17" s="253">
        <v>1950.3</v>
      </c>
    </row>
    <row r="18" spans="1:11">
      <c r="A18" s="985" t="s">
        <v>489</v>
      </c>
      <c r="B18" s="985"/>
      <c r="C18" s="252">
        <v>3827</v>
      </c>
      <c r="D18" s="252">
        <v>0.2</v>
      </c>
      <c r="E18" s="252">
        <v>15.4</v>
      </c>
      <c r="F18" s="252">
        <v>290</v>
      </c>
      <c r="G18" s="252">
        <v>8.4</v>
      </c>
      <c r="H18" s="252">
        <v>75.3</v>
      </c>
      <c r="I18" s="252">
        <v>21.4</v>
      </c>
      <c r="J18" s="252">
        <v>19.600000000000001</v>
      </c>
      <c r="K18" s="253">
        <v>3287.9</v>
      </c>
    </row>
    <row r="19" spans="1:11">
      <c r="A19" s="985" t="s">
        <v>490</v>
      </c>
      <c r="B19" s="985"/>
      <c r="C19" s="252">
        <v>3840.7</v>
      </c>
      <c r="D19" s="252">
        <v>0.3</v>
      </c>
      <c r="E19" s="252">
        <v>11.4</v>
      </c>
      <c r="F19" s="252">
        <v>631.79999999999995</v>
      </c>
      <c r="G19" s="252">
        <v>8.1999999999999993</v>
      </c>
      <c r="H19" s="252">
        <v>106.5</v>
      </c>
      <c r="I19" s="252">
        <v>5.8</v>
      </c>
      <c r="J19" s="252">
        <v>5.4</v>
      </c>
      <c r="K19" s="253">
        <v>11778.7</v>
      </c>
    </row>
    <row r="20" spans="1:11">
      <c r="A20" s="985" t="s">
        <v>1939</v>
      </c>
      <c r="B20" s="985"/>
      <c r="C20" s="252">
        <v>6713.7</v>
      </c>
      <c r="D20" s="252">
        <v>0.2</v>
      </c>
      <c r="E20" s="252">
        <v>12.5</v>
      </c>
      <c r="F20" s="252">
        <v>1024.4000000000001</v>
      </c>
      <c r="G20" s="252">
        <v>18.2</v>
      </c>
      <c r="H20" s="252">
        <v>212.1</v>
      </c>
      <c r="I20" s="252">
        <v>24.4</v>
      </c>
      <c r="J20" s="252">
        <v>77.7</v>
      </c>
      <c r="K20" s="253">
        <v>2320.6999999999998</v>
      </c>
    </row>
    <row r="21" spans="1:11">
      <c r="A21" s="985" t="s">
        <v>492</v>
      </c>
      <c r="B21" s="985"/>
      <c r="C21" s="252">
        <v>1715.6</v>
      </c>
      <c r="D21" s="252">
        <v>0.2</v>
      </c>
      <c r="E21" s="252">
        <v>17.3</v>
      </c>
      <c r="F21" s="252">
        <v>186.4</v>
      </c>
      <c r="G21" s="252">
        <v>2.7</v>
      </c>
      <c r="H21" s="252">
        <v>15.8</v>
      </c>
      <c r="I21" s="252">
        <v>6.3</v>
      </c>
      <c r="J21" s="252">
        <v>1.9</v>
      </c>
      <c r="K21" s="253">
        <v>1490.2</v>
      </c>
    </row>
    <row r="22" spans="1:11">
      <c r="A22" s="985" t="s">
        <v>493</v>
      </c>
      <c r="B22" s="985"/>
      <c r="C22" s="252">
        <v>1946.5</v>
      </c>
      <c r="D22" s="252">
        <v>0.1</v>
      </c>
      <c r="E22" s="252">
        <v>9.1</v>
      </c>
      <c r="F22" s="252">
        <v>144</v>
      </c>
      <c r="G22" s="252">
        <v>4.3</v>
      </c>
      <c r="H22" s="252">
        <v>21.2</v>
      </c>
      <c r="I22" s="252">
        <v>7.3</v>
      </c>
      <c r="J22" s="252">
        <v>0.8</v>
      </c>
      <c r="K22" s="253">
        <v>28088.5</v>
      </c>
    </row>
    <row r="23" spans="1:11">
      <c r="A23" s="985" t="s">
        <v>494</v>
      </c>
      <c r="B23" s="985"/>
      <c r="C23" s="252">
        <v>1277.4000000000001</v>
      </c>
      <c r="D23" s="252">
        <v>0.1</v>
      </c>
      <c r="E23" s="252">
        <v>10.8</v>
      </c>
      <c r="F23" s="252">
        <v>227.3</v>
      </c>
      <c r="G23" s="252">
        <v>8.8000000000000007</v>
      </c>
      <c r="H23" s="252">
        <v>14</v>
      </c>
      <c r="I23" s="252">
        <v>7.3</v>
      </c>
      <c r="J23" s="252">
        <v>2.8</v>
      </c>
      <c r="K23" s="253">
        <v>1432.5</v>
      </c>
    </row>
    <row r="24" spans="1:11">
      <c r="A24" s="985" t="s">
        <v>495</v>
      </c>
      <c r="B24" s="985"/>
      <c r="C24" s="252">
        <v>3688.6</v>
      </c>
      <c r="D24" s="252">
        <v>0.2</v>
      </c>
      <c r="E24" s="252">
        <v>15.9</v>
      </c>
      <c r="F24" s="252">
        <v>588.70000000000005</v>
      </c>
      <c r="G24" s="252">
        <v>12.9</v>
      </c>
      <c r="H24" s="252">
        <v>47.8</v>
      </c>
      <c r="I24" s="252">
        <v>6.9</v>
      </c>
      <c r="J24" s="252">
        <v>8</v>
      </c>
      <c r="K24" s="253">
        <v>3327.5</v>
      </c>
    </row>
    <row r="25" spans="1:11">
      <c r="A25" s="985" t="s">
        <v>496</v>
      </c>
      <c r="B25" s="985"/>
      <c r="C25" s="252">
        <v>9520.1</v>
      </c>
      <c r="D25" s="252">
        <v>0.8</v>
      </c>
      <c r="E25" s="252">
        <v>20.9</v>
      </c>
      <c r="F25" s="252">
        <v>1457.1</v>
      </c>
      <c r="G25" s="252">
        <v>18.600000000000001</v>
      </c>
      <c r="H25" s="252">
        <v>128.30000000000001</v>
      </c>
      <c r="I25" s="252">
        <v>44.5</v>
      </c>
      <c r="J25" s="252">
        <v>11.7</v>
      </c>
      <c r="K25" s="253">
        <v>3690.7</v>
      </c>
    </row>
    <row r="26" spans="1:11">
      <c r="A26" s="985" t="s">
        <v>497</v>
      </c>
      <c r="B26" s="985"/>
      <c r="C26" s="252">
        <v>1129.5</v>
      </c>
      <c r="D26" s="252">
        <v>0.1</v>
      </c>
      <c r="E26" s="252">
        <v>9</v>
      </c>
      <c r="F26" s="252">
        <v>163.5</v>
      </c>
      <c r="G26" s="252">
        <v>6.6</v>
      </c>
      <c r="H26" s="252">
        <v>13.9</v>
      </c>
      <c r="I26" s="252">
        <v>3.9</v>
      </c>
      <c r="J26" s="252">
        <v>1.3</v>
      </c>
      <c r="K26" s="253">
        <v>1006.4</v>
      </c>
    </row>
    <row r="27" spans="1:11">
      <c r="A27" s="985" t="s">
        <v>498</v>
      </c>
      <c r="B27" s="985"/>
      <c r="C27" s="252">
        <v>1900.9</v>
      </c>
      <c r="D27" s="252">
        <v>0.1</v>
      </c>
      <c r="E27" s="252">
        <v>13.2</v>
      </c>
      <c r="F27" s="252">
        <v>299.10000000000002</v>
      </c>
      <c r="G27" s="252">
        <v>5.7</v>
      </c>
      <c r="H27" s="252">
        <v>23.1</v>
      </c>
      <c r="I27" s="252">
        <v>4.8</v>
      </c>
      <c r="J27" s="252">
        <v>2.1</v>
      </c>
      <c r="K27" s="253">
        <v>3387</v>
      </c>
    </row>
    <row r="28" spans="1:11">
      <c r="A28" s="985" t="s">
        <v>499</v>
      </c>
      <c r="B28" s="985"/>
      <c r="C28" s="252">
        <v>6306.2</v>
      </c>
      <c r="D28" s="252">
        <v>0.2</v>
      </c>
      <c r="E28" s="252">
        <v>18.100000000000001</v>
      </c>
      <c r="F28" s="252">
        <v>833.3</v>
      </c>
      <c r="G28" s="252">
        <v>20.100000000000001</v>
      </c>
      <c r="H28" s="252">
        <v>67.599999999999994</v>
      </c>
      <c r="I28" s="252">
        <v>17.100000000000001</v>
      </c>
      <c r="J28" s="252">
        <v>21.6</v>
      </c>
      <c r="K28" s="253">
        <v>5721.6</v>
      </c>
    </row>
    <row r="29" spans="1:11">
      <c r="A29" s="985" t="s">
        <v>500</v>
      </c>
      <c r="B29" s="985"/>
      <c r="C29" s="252">
        <v>3393.5</v>
      </c>
      <c r="D29" s="252">
        <v>0.1</v>
      </c>
      <c r="E29" s="252">
        <v>19.899999999999999</v>
      </c>
      <c r="F29" s="252">
        <v>322.2</v>
      </c>
      <c r="G29" s="252">
        <v>6.4</v>
      </c>
      <c r="H29" s="252">
        <v>11</v>
      </c>
      <c r="I29" s="252">
        <v>13.2</v>
      </c>
      <c r="J29" s="252">
        <v>2.4</v>
      </c>
      <c r="K29" s="253">
        <v>4475.8999999999996</v>
      </c>
    </row>
    <row r="30" spans="1:11">
      <c r="A30" s="1015" t="s">
        <v>2584</v>
      </c>
      <c r="B30" s="1015"/>
      <c r="C30" s="1015"/>
      <c r="D30" s="1015"/>
      <c r="E30" s="1015"/>
      <c r="F30" s="1015"/>
      <c r="G30" s="1015"/>
      <c r="H30" s="1015"/>
      <c r="I30" s="1015"/>
      <c r="J30" s="1015"/>
      <c r="K30" s="1016"/>
    </row>
    <row r="31" spans="1:11">
      <c r="A31" s="1018" t="s">
        <v>2585</v>
      </c>
      <c r="B31" s="1018"/>
      <c r="C31" s="1018"/>
      <c r="D31" s="1018"/>
      <c r="E31" s="1018"/>
      <c r="F31" s="1018"/>
      <c r="G31" s="1018"/>
      <c r="H31" s="1018"/>
      <c r="I31" s="1018"/>
      <c r="J31" s="1018"/>
      <c r="K31" s="1019"/>
    </row>
    <row r="32" spans="1:11">
      <c r="A32" s="1021" t="s">
        <v>64</v>
      </c>
      <c r="B32" s="1033"/>
      <c r="C32" s="652">
        <v>49680.4</v>
      </c>
      <c r="D32" s="652">
        <v>2.2999999999999998</v>
      </c>
      <c r="E32" s="652">
        <v>21.5</v>
      </c>
      <c r="F32" s="652">
        <v>7776.9</v>
      </c>
      <c r="G32" s="652">
        <v>107.3</v>
      </c>
      <c r="H32" s="652">
        <v>880.1</v>
      </c>
      <c r="I32" s="652">
        <v>151.9</v>
      </c>
      <c r="J32" s="652">
        <v>156.4</v>
      </c>
      <c r="K32" s="653">
        <v>31062.9</v>
      </c>
    </row>
    <row r="33" spans="1:11">
      <c r="A33" s="1032" t="s">
        <v>1921</v>
      </c>
      <c r="B33" s="1032"/>
      <c r="C33" s="334"/>
      <c r="D33" s="334"/>
      <c r="E33" s="334"/>
      <c r="F33" s="334"/>
      <c r="G33" s="334"/>
      <c r="H33" s="334"/>
      <c r="I33" s="334"/>
      <c r="J33" s="334"/>
      <c r="K33" s="532"/>
    </row>
    <row r="34" spans="1:11" ht="12.75" customHeight="1">
      <c r="A34" s="1030" t="s">
        <v>525</v>
      </c>
      <c r="B34" s="1034"/>
      <c r="C34" s="252">
        <v>4626.3999999999996</v>
      </c>
      <c r="D34" s="252">
        <v>2.1</v>
      </c>
      <c r="E34" s="252">
        <v>23.1</v>
      </c>
      <c r="F34" s="252">
        <v>872.6</v>
      </c>
      <c r="G34" s="252">
        <v>9.9</v>
      </c>
      <c r="H34" s="252">
        <v>97</v>
      </c>
      <c r="I34" s="252">
        <v>12.1</v>
      </c>
      <c r="J34" s="252">
        <v>11.5</v>
      </c>
      <c r="K34" s="253">
        <v>3874.8</v>
      </c>
    </row>
    <row r="35" spans="1:11" ht="12.75" customHeight="1">
      <c r="A35" s="1030" t="s">
        <v>526</v>
      </c>
      <c r="B35" s="1030"/>
      <c r="C35" s="252">
        <v>3343.2</v>
      </c>
      <c r="D35" s="252">
        <v>4</v>
      </c>
      <c r="E35" s="252">
        <v>27</v>
      </c>
      <c r="F35" s="252">
        <v>441.3</v>
      </c>
      <c r="G35" s="252">
        <v>14.1</v>
      </c>
      <c r="H35" s="252">
        <v>54.7</v>
      </c>
      <c r="I35" s="252">
        <v>12.5</v>
      </c>
      <c r="J35" s="252">
        <v>8.8000000000000007</v>
      </c>
      <c r="K35" s="253">
        <v>2187.1999999999998</v>
      </c>
    </row>
    <row r="36" spans="1:11">
      <c r="A36" s="1030" t="s">
        <v>527</v>
      </c>
      <c r="B36" s="1030"/>
      <c r="C36" s="252">
        <v>2298.8000000000002</v>
      </c>
      <c r="D36" s="252">
        <v>2.2999999999999998</v>
      </c>
      <c r="E36" s="252">
        <v>23.2</v>
      </c>
      <c r="F36" s="252">
        <v>292.10000000000002</v>
      </c>
      <c r="G36" s="252">
        <v>2.8</v>
      </c>
      <c r="H36" s="252">
        <v>37.700000000000003</v>
      </c>
      <c r="I36" s="252">
        <v>5.7</v>
      </c>
      <c r="J36" s="252">
        <v>1.6</v>
      </c>
      <c r="K36" s="253">
        <v>347.5</v>
      </c>
    </row>
    <row r="37" spans="1:11">
      <c r="A37" s="1030" t="s">
        <v>528</v>
      </c>
      <c r="B37" s="1030"/>
      <c r="C37" s="252">
        <v>1938.1</v>
      </c>
      <c r="D37" s="252">
        <v>2.2000000000000002</v>
      </c>
      <c r="E37" s="252">
        <v>29.3</v>
      </c>
      <c r="F37" s="252">
        <v>223.1</v>
      </c>
      <c r="G37" s="252">
        <v>2.2000000000000002</v>
      </c>
      <c r="H37" s="252">
        <v>10</v>
      </c>
      <c r="I37" s="252">
        <v>3.5</v>
      </c>
      <c r="J37" s="252">
        <v>1.6</v>
      </c>
      <c r="K37" s="253">
        <v>1110.9000000000001</v>
      </c>
    </row>
    <row r="38" spans="1:11">
      <c r="A38" s="1030" t="s">
        <v>489</v>
      </c>
      <c r="B38" s="1030"/>
      <c r="C38" s="252">
        <v>3289.1</v>
      </c>
      <c r="D38" s="252">
        <v>2.8</v>
      </c>
      <c r="E38" s="252">
        <v>21</v>
      </c>
      <c r="F38" s="252">
        <v>282.8</v>
      </c>
      <c r="G38" s="252">
        <v>5.7</v>
      </c>
      <c r="H38" s="252">
        <v>73.099999999999994</v>
      </c>
      <c r="I38" s="252">
        <v>15.2</v>
      </c>
      <c r="J38" s="252">
        <v>19.3</v>
      </c>
      <c r="K38" s="253">
        <v>1969.8</v>
      </c>
    </row>
    <row r="39" spans="1:11">
      <c r="A39" s="1030" t="s">
        <v>490</v>
      </c>
      <c r="B39" s="1030"/>
      <c r="C39" s="252">
        <v>3528.3</v>
      </c>
      <c r="D39" s="252">
        <v>2.1</v>
      </c>
      <c r="E39" s="252">
        <v>21.5</v>
      </c>
      <c r="F39" s="252">
        <v>616.6</v>
      </c>
      <c r="G39" s="252">
        <v>6.5</v>
      </c>
      <c r="H39" s="252">
        <v>101.7</v>
      </c>
      <c r="I39" s="252">
        <v>3.6</v>
      </c>
      <c r="J39" s="252">
        <v>4.8</v>
      </c>
      <c r="K39" s="253">
        <v>3562.4</v>
      </c>
    </row>
    <row r="40" spans="1:11" ht="12.75" customHeight="1">
      <c r="A40" s="1030" t="s">
        <v>1939</v>
      </c>
      <c r="B40" s="1030"/>
      <c r="C40" s="252">
        <v>5942.7</v>
      </c>
      <c r="D40" s="252">
        <v>2.7</v>
      </c>
      <c r="E40" s="252">
        <v>17.2</v>
      </c>
      <c r="F40" s="252">
        <v>995.5</v>
      </c>
      <c r="G40" s="252">
        <v>13.7</v>
      </c>
      <c r="H40" s="252">
        <v>199.7</v>
      </c>
      <c r="I40" s="252">
        <v>17.600000000000001</v>
      </c>
      <c r="J40" s="252">
        <v>67.8</v>
      </c>
      <c r="K40" s="253">
        <v>908.9</v>
      </c>
    </row>
    <row r="41" spans="1:11">
      <c r="A41" s="1030" t="s">
        <v>492</v>
      </c>
      <c r="B41" s="1030"/>
      <c r="C41" s="252">
        <v>1346</v>
      </c>
      <c r="D41" s="252">
        <v>1.8</v>
      </c>
      <c r="E41" s="252">
        <v>26.1</v>
      </c>
      <c r="F41" s="252">
        <v>178.4</v>
      </c>
      <c r="G41" s="252">
        <v>1.4</v>
      </c>
      <c r="H41" s="252">
        <v>14.5</v>
      </c>
      <c r="I41" s="252">
        <v>4.0999999999999996</v>
      </c>
      <c r="J41" s="252">
        <v>1.2</v>
      </c>
      <c r="K41" s="253">
        <v>515.9</v>
      </c>
    </row>
    <row r="42" spans="1:11" ht="12.75" customHeight="1">
      <c r="A42" s="1030" t="s">
        <v>493</v>
      </c>
      <c r="B42" s="1030"/>
      <c r="C42" s="252">
        <v>1569.3</v>
      </c>
      <c r="D42" s="252">
        <v>1.3</v>
      </c>
      <c r="E42" s="252">
        <v>17.899999999999999</v>
      </c>
      <c r="F42" s="252">
        <v>140.69999999999999</v>
      </c>
      <c r="G42" s="252">
        <v>2.5</v>
      </c>
      <c r="H42" s="252">
        <v>18.399999999999999</v>
      </c>
      <c r="I42" s="252">
        <v>4.5</v>
      </c>
      <c r="J42" s="252">
        <v>0.8</v>
      </c>
      <c r="K42" s="253">
        <v>1572.1</v>
      </c>
    </row>
    <row r="43" spans="1:11">
      <c r="A43" s="1030" t="s">
        <v>494</v>
      </c>
      <c r="B43" s="1030"/>
      <c r="C43" s="252">
        <v>1195.5999999999999</v>
      </c>
      <c r="D43" s="252">
        <v>1.3</v>
      </c>
      <c r="E43" s="252">
        <v>16.600000000000001</v>
      </c>
      <c r="F43" s="252">
        <v>223.2</v>
      </c>
      <c r="G43" s="252">
        <v>6.1</v>
      </c>
      <c r="H43" s="252">
        <v>12.7</v>
      </c>
      <c r="I43" s="252">
        <v>6.6</v>
      </c>
      <c r="J43" s="252">
        <v>2.8</v>
      </c>
      <c r="K43" s="253">
        <v>485.1</v>
      </c>
    </row>
    <row r="44" spans="1:11">
      <c r="A44" s="1030" t="s">
        <v>495</v>
      </c>
      <c r="B44" s="1030"/>
      <c r="C44" s="252">
        <v>2686.4</v>
      </c>
      <c r="D44" s="252">
        <v>2.5</v>
      </c>
      <c r="E44" s="252">
        <v>18.100000000000001</v>
      </c>
      <c r="F44" s="252">
        <v>551.20000000000005</v>
      </c>
      <c r="G44" s="252">
        <v>6.8</v>
      </c>
      <c r="H44" s="252">
        <v>40.700000000000003</v>
      </c>
      <c r="I44" s="252">
        <v>5</v>
      </c>
      <c r="J44" s="252">
        <v>6.6</v>
      </c>
      <c r="K44" s="253">
        <v>2429.3000000000002</v>
      </c>
    </row>
    <row r="45" spans="1:11">
      <c r="A45" s="1030" t="s">
        <v>496</v>
      </c>
      <c r="B45" s="1030"/>
      <c r="C45" s="252">
        <v>8878.4</v>
      </c>
      <c r="D45" s="252">
        <v>2.2999999999999998</v>
      </c>
      <c r="E45" s="252">
        <v>25.3</v>
      </c>
      <c r="F45" s="252">
        <v>1434.5</v>
      </c>
      <c r="G45" s="252">
        <v>16.600000000000001</v>
      </c>
      <c r="H45" s="252">
        <v>124.4</v>
      </c>
      <c r="I45" s="252">
        <v>37.9</v>
      </c>
      <c r="J45" s="252">
        <v>11.4</v>
      </c>
      <c r="K45" s="253">
        <v>2281.1999999999998</v>
      </c>
    </row>
    <row r="46" spans="1:11" ht="12.75" customHeight="1">
      <c r="A46" s="1030" t="s">
        <v>497</v>
      </c>
      <c r="B46" s="1030"/>
      <c r="C46" s="252">
        <v>1007.9</v>
      </c>
      <c r="D46" s="252">
        <v>1.5</v>
      </c>
      <c r="E46" s="252">
        <v>18</v>
      </c>
      <c r="F46" s="252">
        <v>160.5</v>
      </c>
      <c r="G46" s="252">
        <v>1.4</v>
      </c>
      <c r="H46" s="252">
        <v>12.2</v>
      </c>
      <c r="I46" s="252">
        <v>1.3</v>
      </c>
      <c r="J46" s="252">
        <v>0.9</v>
      </c>
      <c r="K46" s="253">
        <v>338.6</v>
      </c>
    </row>
    <row r="47" spans="1:11" ht="12.75" customHeight="1">
      <c r="A47" s="1030" t="s">
        <v>498</v>
      </c>
      <c r="B47" s="1030"/>
      <c r="C47" s="252">
        <v>1601.5</v>
      </c>
      <c r="D47" s="252">
        <v>2.7</v>
      </c>
      <c r="E47" s="252">
        <v>18.899999999999999</v>
      </c>
      <c r="F47" s="252">
        <v>287</v>
      </c>
      <c r="G47" s="252">
        <v>3.2</v>
      </c>
      <c r="H47" s="252">
        <v>22</v>
      </c>
      <c r="I47" s="252">
        <v>3.6</v>
      </c>
      <c r="J47" s="252">
        <v>1.9</v>
      </c>
      <c r="K47" s="253">
        <v>2523.9</v>
      </c>
    </row>
    <row r="48" spans="1:11" ht="12.75" customHeight="1">
      <c r="A48" s="1030" t="s">
        <v>499</v>
      </c>
      <c r="B48" s="1030"/>
      <c r="C48" s="252">
        <v>3857.3</v>
      </c>
      <c r="D48" s="252">
        <v>2.5</v>
      </c>
      <c r="E48" s="252">
        <v>20.3</v>
      </c>
      <c r="F48" s="252">
        <v>769.6</v>
      </c>
      <c r="G48" s="252">
        <v>10.1</v>
      </c>
      <c r="H48" s="252">
        <v>52.6</v>
      </c>
      <c r="I48" s="252">
        <v>9.5</v>
      </c>
      <c r="J48" s="252">
        <v>14.5</v>
      </c>
      <c r="K48" s="253">
        <v>3403.5</v>
      </c>
    </row>
    <row r="49" spans="1:11" ht="12.75" customHeight="1">
      <c r="A49" s="1030" t="s">
        <v>500</v>
      </c>
      <c r="B49" s="1030"/>
      <c r="C49" s="252">
        <v>2571.5</v>
      </c>
      <c r="D49" s="252">
        <v>1.8</v>
      </c>
      <c r="E49" s="252">
        <v>22</v>
      </c>
      <c r="F49" s="252">
        <v>307.8</v>
      </c>
      <c r="G49" s="252">
        <v>4.0999999999999996</v>
      </c>
      <c r="H49" s="252">
        <v>8.6</v>
      </c>
      <c r="I49" s="252">
        <v>9.3000000000000007</v>
      </c>
      <c r="J49" s="252">
        <v>0.8</v>
      </c>
      <c r="K49" s="253">
        <v>3551.9</v>
      </c>
    </row>
    <row r="50" spans="1:11" ht="5.0999999999999996" customHeight="1">
      <c r="A50" s="19"/>
      <c r="B50" s="19"/>
      <c r="C50" s="19"/>
      <c r="D50" s="19"/>
      <c r="E50" s="19"/>
      <c r="F50" s="19"/>
      <c r="G50" s="19"/>
      <c r="H50" s="19"/>
      <c r="I50" s="19"/>
      <c r="J50" s="19"/>
      <c r="K50" s="19"/>
    </row>
    <row r="51" spans="1:11">
      <c r="A51" s="97" t="s">
        <v>2730</v>
      </c>
    </row>
    <row r="52" spans="1:11">
      <c r="A52" s="97" t="s">
        <v>2731</v>
      </c>
    </row>
    <row r="53" spans="1:11">
      <c r="A53" s="28"/>
    </row>
    <row r="54" spans="1:11">
      <c r="C54" s="433"/>
      <c r="D54" s="433"/>
      <c r="E54" s="433"/>
      <c r="F54" s="433"/>
      <c r="G54" s="433"/>
      <c r="H54" s="433"/>
      <c r="I54" s="433"/>
      <c r="J54" s="433"/>
      <c r="K54" s="433"/>
    </row>
  </sheetData>
  <mergeCells count="48">
    <mergeCell ref="A42:B42"/>
    <mergeCell ref="A33:B33"/>
    <mergeCell ref="A31:K31"/>
    <mergeCell ref="A49:B49"/>
    <mergeCell ref="A48:B48"/>
    <mergeCell ref="A32:B32"/>
    <mergeCell ref="A34:B34"/>
    <mergeCell ref="A40:B40"/>
    <mergeCell ref="A39:B39"/>
    <mergeCell ref="A38:B38"/>
    <mergeCell ref="A37:B37"/>
    <mergeCell ref="A36:B36"/>
    <mergeCell ref="A35:B35"/>
    <mergeCell ref="A47:B47"/>
    <mergeCell ref="A46:B46"/>
    <mergeCell ref="A45:B45"/>
    <mergeCell ref="A44:B44"/>
    <mergeCell ref="A43:B43"/>
    <mergeCell ref="A41:B41"/>
    <mergeCell ref="K4:K6"/>
    <mergeCell ref="A27:B27"/>
    <mergeCell ref="A28:B28"/>
    <mergeCell ref="A29:B29"/>
    <mergeCell ref="A30:K30"/>
    <mergeCell ref="A23:B23"/>
    <mergeCell ref="A25:B25"/>
    <mergeCell ref="G4:H4"/>
    <mergeCell ref="I4:J4"/>
    <mergeCell ref="A26:B26"/>
    <mergeCell ref="F4:F6"/>
    <mergeCell ref="G6:J6"/>
    <mergeCell ref="C4:E4"/>
    <mergeCell ref="A4:B6"/>
    <mergeCell ref="C5:C6"/>
    <mergeCell ref="D5:D6"/>
    <mergeCell ref="E5:E6"/>
    <mergeCell ref="A13:K13"/>
    <mergeCell ref="A24:B24"/>
    <mergeCell ref="A12:K12"/>
    <mergeCell ref="A19:B19"/>
    <mergeCell ref="A20:B20"/>
    <mergeCell ref="A21:B21"/>
    <mergeCell ref="A22:B22"/>
    <mergeCell ref="A16:B16"/>
    <mergeCell ref="A17:B17"/>
    <mergeCell ref="A18:B18"/>
    <mergeCell ref="A15:B15"/>
    <mergeCell ref="A14:B14"/>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74"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showGridLines="0" zoomScaleNormal="100" workbookViewId="0"/>
  </sheetViews>
  <sheetFormatPr defaultColWidth="13.140625" defaultRowHeight="11.25"/>
  <cols>
    <col min="1" max="1" width="19.5703125" style="119" customWidth="1"/>
    <col min="2" max="2" width="6.28515625" style="119" customWidth="1"/>
    <col min="3" max="3" width="6.42578125" style="119" customWidth="1"/>
    <col min="4" max="4" width="6.28515625" style="119" customWidth="1"/>
    <col min="5" max="5" width="6.42578125" style="119" customWidth="1"/>
    <col min="6" max="6" width="7.7109375" style="119" customWidth="1"/>
    <col min="7" max="7" width="7.140625" style="119" customWidth="1"/>
    <col min="8" max="8" width="7.42578125" style="119" customWidth="1"/>
    <col min="9" max="9" width="6.85546875" style="119" customWidth="1"/>
    <col min="10" max="10" width="7.7109375" style="119" customWidth="1"/>
    <col min="11" max="11" width="5.5703125" style="119" customWidth="1"/>
    <col min="12" max="12" width="8" style="119" customWidth="1"/>
    <col min="13" max="13" width="13.140625" style="118"/>
    <col min="14" max="14" width="9.28515625" style="119" customWidth="1"/>
    <col min="15" max="16384" width="13.140625" style="119"/>
  </cols>
  <sheetData>
    <row r="1" spans="1:16" ht="12.75" customHeight="1">
      <c r="A1" s="116" t="s">
        <v>3455</v>
      </c>
      <c r="B1" s="116"/>
      <c r="C1" s="116"/>
      <c r="D1" s="116"/>
      <c r="E1" s="116"/>
      <c r="F1" s="116"/>
      <c r="G1" s="116"/>
      <c r="H1" s="116"/>
      <c r="I1" s="116"/>
      <c r="J1" s="116"/>
      <c r="K1" s="116"/>
      <c r="L1" s="117"/>
      <c r="N1" s="245" t="s">
        <v>1195</v>
      </c>
      <c r="O1" s="369"/>
      <c r="P1" s="369"/>
    </row>
    <row r="2" spans="1:16" ht="12.75" customHeight="1">
      <c r="A2" s="304" t="s">
        <v>502</v>
      </c>
      <c r="B2" s="116"/>
      <c r="C2" s="116"/>
      <c r="D2" s="116"/>
      <c r="E2" s="116"/>
      <c r="F2" s="116"/>
      <c r="G2" s="116"/>
      <c r="H2" s="116"/>
      <c r="I2" s="116"/>
      <c r="J2" s="116"/>
      <c r="K2" s="116"/>
      <c r="L2" s="117"/>
      <c r="N2" s="246" t="s">
        <v>1196</v>
      </c>
      <c r="O2" s="369"/>
      <c r="P2" s="369"/>
    </row>
    <row r="3" spans="1:16" ht="12" customHeight="1">
      <c r="A3" s="305" t="s">
        <v>3233</v>
      </c>
      <c r="B3" s="116"/>
      <c r="C3" s="116"/>
      <c r="D3" s="116"/>
      <c r="E3" s="116"/>
      <c r="F3" s="116"/>
      <c r="G3" s="116"/>
      <c r="H3" s="116"/>
      <c r="I3" s="116"/>
      <c r="J3" s="116"/>
      <c r="K3" s="116"/>
      <c r="L3" s="117"/>
    </row>
    <row r="4" spans="1:16" ht="12.75" customHeight="1">
      <c r="A4" s="306" t="s">
        <v>503</v>
      </c>
      <c r="B4" s="116"/>
      <c r="C4" s="116"/>
      <c r="D4" s="116"/>
      <c r="E4" s="116"/>
      <c r="F4" s="116"/>
      <c r="G4" s="116"/>
      <c r="H4" s="116"/>
      <c r="I4" s="116"/>
      <c r="J4" s="116"/>
      <c r="K4" s="116"/>
      <c r="L4" s="117"/>
    </row>
    <row r="5" spans="1:16" ht="5.0999999999999996" customHeight="1">
      <c r="A5" s="121"/>
      <c r="B5" s="116"/>
      <c r="C5" s="116"/>
      <c r="D5" s="116"/>
      <c r="E5" s="116"/>
      <c r="F5" s="116"/>
      <c r="G5" s="116"/>
      <c r="H5" s="116"/>
      <c r="I5" s="116"/>
      <c r="J5" s="116"/>
      <c r="K5" s="116"/>
      <c r="L5" s="117"/>
    </row>
    <row r="6" spans="1:16" ht="27.75" customHeight="1">
      <c r="A6" s="1038" t="s">
        <v>229</v>
      </c>
      <c r="B6" s="1039" t="s">
        <v>230</v>
      </c>
      <c r="C6" s="1040"/>
      <c r="D6" s="1040"/>
      <c r="E6" s="1040"/>
      <c r="F6" s="1040"/>
      <c r="G6" s="1040"/>
      <c r="H6" s="1040"/>
      <c r="I6" s="1040"/>
      <c r="J6" s="1040"/>
      <c r="K6" s="1041" t="s">
        <v>231</v>
      </c>
      <c r="L6" s="1042"/>
    </row>
    <row r="7" spans="1:16" ht="12.75" customHeight="1">
      <c r="A7" s="1038"/>
      <c r="B7" s="1043" t="s">
        <v>232</v>
      </c>
      <c r="C7" s="1035" t="s">
        <v>2006</v>
      </c>
      <c r="D7" s="1036"/>
      <c r="E7" s="1036"/>
      <c r="F7" s="1036"/>
      <c r="G7" s="1036"/>
      <c r="H7" s="1036"/>
      <c r="I7" s="1037"/>
      <c r="J7" s="1039" t="s">
        <v>233</v>
      </c>
      <c r="K7" s="1039" t="s">
        <v>234</v>
      </c>
      <c r="L7" s="1046" t="s">
        <v>235</v>
      </c>
      <c r="M7" s="119"/>
    </row>
    <row r="8" spans="1:16" ht="24.75" customHeight="1">
      <c r="A8" s="1038"/>
      <c r="B8" s="1043"/>
      <c r="C8" s="1045" t="s">
        <v>236</v>
      </c>
      <c r="D8" s="1039" t="s">
        <v>237</v>
      </c>
      <c r="E8" s="1040"/>
      <c r="F8" s="1040"/>
      <c r="G8" s="1040"/>
      <c r="H8" s="1040"/>
      <c r="I8" s="1039" t="s">
        <v>238</v>
      </c>
      <c r="J8" s="1039"/>
      <c r="K8" s="1039"/>
      <c r="L8" s="1046"/>
    </row>
    <row r="9" spans="1:16">
      <c r="A9" s="1038"/>
      <c r="B9" s="1043"/>
      <c r="C9" s="1048"/>
      <c r="D9" s="1045" t="s">
        <v>236</v>
      </c>
      <c r="E9" s="1035" t="s">
        <v>2477</v>
      </c>
      <c r="F9" s="1036"/>
      <c r="G9" s="1036"/>
      <c r="H9" s="1037"/>
      <c r="I9" s="1039"/>
      <c r="J9" s="1039"/>
      <c r="K9" s="1039"/>
      <c r="L9" s="1046"/>
    </row>
    <row r="10" spans="1:16" ht="30.75" customHeight="1">
      <c r="A10" s="1038"/>
      <c r="B10" s="1043"/>
      <c r="C10" s="1049"/>
      <c r="D10" s="1048"/>
      <c r="E10" s="1039" t="s">
        <v>239</v>
      </c>
      <c r="F10" s="1040"/>
      <c r="G10" s="1040"/>
      <c r="H10" s="1039" t="s">
        <v>240</v>
      </c>
      <c r="I10" s="1039"/>
      <c r="J10" s="1039"/>
      <c r="K10" s="1039"/>
      <c r="L10" s="1046"/>
    </row>
    <row r="11" spans="1:16" ht="22.5" customHeight="1">
      <c r="A11" s="1038"/>
      <c r="B11" s="1043"/>
      <c r="C11" s="1049"/>
      <c r="D11" s="1048"/>
      <c r="E11" s="1039" t="s">
        <v>236</v>
      </c>
      <c r="F11" s="1039" t="s">
        <v>241</v>
      </c>
      <c r="G11" s="1040"/>
      <c r="H11" s="1039"/>
      <c r="I11" s="1039"/>
      <c r="J11" s="1039"/>
      <c r="K11" s="1039"/>
      <c r="L11" s="1046"/>
    </row>
    <row r="12" spans="1:16" ht="83.25" customHeight="1">
      <c r="A12" s="1038"/>
      <c r="B12" s="1044"/>
      <c r="C12" s="1050"/>
      <c r="D12" s="1051"/>
      <c r="E12" s="1045"/>
      <c r="F12" s="361" t="s">
        <v>242</v>
      </c>
      <c r="G12" s="361" t="s">
        <v>243</v>
      </c>
      <c r="H12" s="1045"/>
      <c r="I12" s="1045"/>
      <c r="J12" s="1045"/>
      <c r="K12" s="1045"/>
      <c r="L12" s="1047"/>
    </row>
    <row r="13" spans="1:16" ht="13.5" customHeight="1">
      <c r="A13" s="357" t="s">
        <v>1246</v>
      </c>
      <c r="B13" s="552">
        <v>9434.7999999999993</v>
      </c>
      <c r="C13" s="636">
        <v>9230</v>
      </c>
      <c r="D13" s="552">
        <v>7456.1</v>
      </c>
      <c r="E13" s="552">
        <v>7351.3</v>
      </c>
      <c r="F13" s="636">
        <v>7104.7</v>
      </c>
      <c r="G13" s="636">
        <v>185.6</v>
      </c>
      <c r="H13" s="636">
        <v>84</v>
      </c>
      <c r="I13" s="636">
        <v>1773.9</v>
      </c>
      <c r="J13" s="636">
        <v>204.7</v>
      </c>
      <c r="K13" s="552">
        <v>29.5</v>
      </c>
      <c r="L13" s="553" t="s">
        <v>2732</v>
      </c>
    </row>
    <row r="14" spans="1:16" ht="13.5" customHeight="1">
      <c r="A14" s="358" t="s">
        <v>1932</v>
      </c>
      <c r="B14" s="503"/>
      <c r="C14" s="503"/>
      <c r="D14" s="503"/>
      <c r="E14" s="503"/>
      <c r="F14" s="503"/>
      <c r="G14" s="503"/>
      <c r="H14" s="503"/>
      <c r="I14" s="503"/>
      <c r="J14" s="503"/>
      <c r="K14" s="503"/>
      <c r="L14" s="504"/>
    </row>
    <row r="15" spans="1:16" ht="14.25" customHeight="1">
      <c r="A15" s="359" t="s">
        <v>1933</v>
      </c>
      <c r="B15" s="520">
        <v>611.1</v>
      </c>
      <c r="C15" s="520">
        <v>595</v>
      </c>
      <c r="D15" s="520">
        <v>574.1</v>
      </c>
      <c r="E15" s="520">
        <v>566.9</v>
      </c>
      <c r="F15" s="520">
        <v>552</v>
      </c>
      <c r="G15" s="520">
        <v>10</v>
      </c>
      <c r="H15" s="520">
        <v>7.1</v>
      </c>
      <c r="I15" s="520">
        <v>20.9</v>
      </c>
      <c r="J15" s="520">
        <v>16.100000000000001</v>
      </c>
      <c r="K15" s="554">
        <v>29.8</v>
      </c>
      <c r="L15" s="383">
        <v>8</v>
      </c>
    </row>
    <row r="16" spans="1:16" ht="11.25" customHeight="1">
      <c r="A16" s="360" t="s">
        <v>1934</v>
      </c>
      <c r="B16" s="520">
        <v>431.6</v>
      </c>
      <c r="C16" s="520">
        <v>421.7</v>
      </c>
      <c r="D16" s="520">
        <v>372.4</v>
      </c>
      <c r="E16" s="520">
        <v>368.8</v>
      </c>
      <c r="F16" s="520">
        <v>367.5</v>
      </c>
      <c r="G16" s="635" t="s">
        <v>1014</v>
      </c>
      <c r="H16" s="520">
        <v>3.6</v>
      </c>
      <c r="I16" s="520">
        <v>49.3</v>
      </c>
      <c r="J16" s="520">
        <v>9.9</v>
      </c>
      <c r="K16" s="554">
        <v>23.5</v>
      </c>
      <c r="L16" s="383">
        <v>13</v>
      </c>
    </row>
    <row r="17" spans="1:14" ht="13.5" customHeight="1">
      <c r="A17" s="359" t="s">
        <v>1935</v>
      </c>
      <c r="B17" s="520">
        <v>594.1</v>
      </c>
      <c r="C17" s="520">
        <v>585.70000000000005</v>
      </c>
      <c r="D17" s="520">
        <v>345.2</v>
      </c>
      <c r="E17" s="520">
        <v>343.8</v>
      </c>
      <c r="F17" s="520">
        <v>328.7</v>
      </c>
      <c r="G17" s="520">
        <v>12.2</v>
      </c>
      <c r="H17" s="520">
        <v>1.3</v>
      </c>
      <c r="I17" s="520">
        <v>240.6</v>
      </c>
      <c r="J17" s="520">
        <v>8.4</v>
      </c>
      <c r="K17" s="554">
        <v>23.3</v>
      </c>
      <c r="L17" s="383">
        <v>14</v>
      </c>
    </row>
    <row r="18" spans="1:14" ht="13.5" customHeight="1">
      <c r="A18" s="359" t="s">
        <v>1936</v>
      </c>
      <c r="B18" s="520">
        <v>709.7</v>
      </c>
      <c r="C18" s="520">
        <v>689</v>
      </c>
      <c r="D18" s="520">
        <v>676.2</v>
      </c>
      <c r="E18" s="520">
        <v>674.3</v>
      </c>
      <c r="F18" s="520">
        <v>667.6</v>
      </c>
      <c r="G18" s="520">
        <v>4.5999999999999996</v>
      </c>
      <c r="H18" s="520">
        <v>2</v>
      </c>
      <c r="I18" s="520">
        <v>12.7</v>
      </c>
      <c r="J18" s="520">
        <v>20.7</v>
      </c>
      <c r="K18" s="554">
        <v>49.3</v>
      </c>
      <c r="L18" s="383">
        <v>1</v>
      </c>
      <c r="M18" s="119"/>
    </row>
    <row r="19" spans="1:14" ht="13.5" customHeight="1">
      <c r="A19" s="359" t="s">
        <v>1937</v>
      </c>
      <c r="B19" s="520">
        <v>396.6</v>
      </c>
      <c r="C19" s="520">
        <v>389.4</v>
      </c>
      <c r="D19" s="520">
        <v>255.4</v>
      </c>
      <c r="E19" s="520">
        <v>248.7</v>
      </c>
      <c r="F19" s="520">
        <v>246.5</v>
      </c>
      <c r="G19" s="520">
        <v>0.1</v>
      </c>
      <c r="H19" s="520">
        <v>3.3</v>
      </c>
      <c r="I19" s="520">
        <v>133.9</v>
      </c>
      <c r="J19" s="520">
        <v>7.3</v>
      </c>
      <c r="K19" s="554">
        <v>21.4</v>
      </c>
      <c r="L19" s="383">
        <v>16</v>
      </c>
    </row>
    <row r="20" spans="1:14" ht="13.5" customHeight="1">
      <c r="A20" s="359" t="s">
        <v>1938</v>
      </c>
      <c r="B20" s="520">
        <v>440.7</v>
      </c>
      <c r="C20" s="520">
        <v>435.5</v>
      </c>
      <c r="D20" s="520">
        <v>245.3</v>
      </c>
      <c r="E20" s="520">
        <v>227.1</v>
      </c>
      <c r="F20" s="520">
        <v>198.9</v>
      </c>
      <c r="G20" s="520">
        <v>27.2</v>
      </c>
      <c r="H20" s="520">
        <v>11.8</v>
      </c>
      <c r="I20" s="520">
        <v>190.1</v>
      </c>
      <c r="J20" s="520">
        <v>5.2</v>
      </c>
      <c r="K20" s="554">
        <v>28.7</v>
      </c>
      <c r="L20" s="383">
        <v>9</v>
      </c>
    </row>
    <row r="21" spans="1:14" ht="13.5" customHeight="1">
      <c r="A21" s="359" t="s">
        <v>1939</v>
      </c>
      <c r="B21" s="520">
        <v>840.5</v>
      </c>
      <c r="C21" s="520">
        <v>828.4</v>
      </c>
      <c r="D21" s="520">
        <v>456.9</v>
      </c>
      <c r="E21" s="520">
        <v>454.3</v>
      </c>
      <c r="F21" s="520">
        <v>419.5</v>
      </c>
      <c r="G21" s="520">
        <v>26.9</v>
      </c>
      <c r="H21" s="520">
        <v>2.2999999999999998</v>
      </c>
      <c r="I21" s="520">
        <v>371.5</v>
      </c>
      <c r="J21" s="520">
        <v>12.1</v>
      </c>
      <c r="K21" s="554">
        <v>23.3</v>
      </c>
      <c r="L21" s="383">
        <v>15</v>
      </c>
    </row>
    <row r="22" spans="1:14" ht="13.5" customHeight="1">
      <c r="A22" s="359" t="s">
        <v>1940</v>
      </c>
      <c r="B22" s="520">
        <v>257.39999999999998</v>
      </c>
      <c r="C22" s="520">
        <v>250.5</v>
      </c>
      <c r="D22" s="520">
        <v>238.1</v>
      </c>
      <c r="E22" s="520">
        <v>234.2</v>
      </c>
      <c r="F22" s="520">
        <v>232.6</v>
      </c>
      <c r="G22" s="635" t="s">
        <v>1014</v>
      </c>
      <c r="H22" s="520">
        <v>1.5</v>
      </c>
      <c r="I22" s="520">
        <v>12.5</v>
      </c>
      <c r="J22" s="520">
        <v>6.9</v>
      </c>
      <c r="K22" s="554">
        <v>26.6</v>
      </c>
      <c r="L22" s="383">
        <v>11</v>
      </c>
    </row>
    <row r="23" spans="1:14" ht="14.25" customHeight="1">
      <c r="A23" s="359" t="s">
        <v>1941</v>
      </c>
      <c r="B23" s="520">
        <v>691.2</v>
      </c>
      <c r="C23" s="520">
        <v>681.2</v>
      </c>
      <c r="D23" s="520">
        <v>560</v>
      </c>
      <c r="E23" s="520">
        <v>531.9</v>
      </c>
      <c r="F23" s="520">
        <v>488.3</v>
      </c>
      <c r="G23" s="520">
        <v>40.9</v>
      </c>
      <c r="H23" s="520">
        <v>28.1</v>
      </c>
      <c r="I23" s="520">
        <v>121.2</v>
      </c>
      <c r="J23" s="520">
        <v>10</v>
      </c>
      <c r="K23" s="554">
        <v>38.200000000000003</v>
      </c>
      <c r="L23" s="383">
        <v>2</v>
      </c>
    </row>
    <row r="24" spans="1:14" ht="13.5" customHeight="1">
      <c r="A24" s="359" t="s">
        <v>1942</v>
      </c>
      <c r="B24" s="520">
        <v>631.5</v>
      </c>
      <c r="C24" s="520">
        <v>621.5</v>
      </c>
      <c r="D24" s="520">
        <v>418.1</v>
      </c>
      <c r="E24" s="520">
        <v>416.5</v>
      </c>
      <c r="F24" s="520">
        <v>380.6</v>
      </c>
      <c r="G24" s="520">
        <v>32.9</v>
      </c>
      <c r="H24" s="520">
        <v>1.4</v>
      </c>
      <c r="I24" s="520">
        <v>203.4</v>
      </c>
      <c r="J24" s="520">
        <v>10</v>
      </c>
      <c r="K24" s="554">
        <v>30.8</v>
      </c>
      <c r="L24" s="383">
        <v>7</v>
      </c>
    </row>
    <row r="25" spans="1:14" ht="12.75" customHeight="1">
      <c r="A25" s="359" t="s">
        <v>1943</v>
      </c>
      <c r="B25" s="520">
        <v>684.4</v>
      </c>
      <c r="C25" s="520">
        <v>666.7</v>
      </c>
      <c r="D25" s="520">
        <v>589.4</v>
      </c>
      <c r="E25" s="520">
        <v>585.9</v>
      </c>
      <c r="F25" s="520">
        <v>572.5</v>
      </c>
      <c r="G25" s="520">
        <v>9.8000000000000007</v>
      </c>
      <c r="H25" s="520">
        <v>3.3</v>
      </c>
      <c r="I25" s="520">
        <v>77.3</v>
      </c>
      <c r="J25" s="520">
        <v>17.7</v>
      </c>
      <c r="K25" s="554">
        <v>36.4</v>
      </c>
      <c r="L25" s="383">
        <v>3</v>
      </c>
    </row>
    <row r="26" spans="1:14" ht="12.75" customHeight="1">
      <c r="A26" s="359" t="s">
        <v>1944</v>
      </c>
      <c r="B26" s="520">
        <v>404</v>
      </c>
      <c r="C26" s="520">
        <v>394</v>
      </c>
      <c r="D26" s="520">
        <v>315.10000000000002</v>
      </c>
      <c r="E26" s="520">
        <v>311.39999999999998</v>
      </c>
      <c r="F26" s="520">
        <v>304.89999999999998</v>
      </c>
      <c r="G26" s="635" t="s">
        <v>1014</v>
      </c>
      <c r="H26" s="520">
        <v>3.7</v>
      </c>
      <c r="I26" s="520">
        <v>78.900000000000006</v>
      </c>
      <c r="J26" s="520">
        <v>10</v>
      </c>
      <c r="K26" s="554">
        <v>31.9</v>
      </c>
      <c r="L26" s="383">
        <v>5</v>
      </c>
    </row>
    <row r="27" spans="1:14" ht="12.75" customHeight="1">
      <c r="A27" s="359" t="s">
        <v>1945</v>
      </c>
      <c r="B27" s="520">
        <v>338.2</v>
      </c>
      <c r="C27" s="520">
        <v>331.6</v>
      </c>
      <c r="D27" s="520">
        <v>236.1</v>
      </c>
      <c r="E27" s="520">
        <v>235</v>
      </c>
      <c r="F27" s="520">
        <v>225</v>
      </c>
      <c r="G27" s="520">
        <v>7.1</v>
      </c>
      <c r="H27" s="520">
        <v>1</v>
      </c>
      <c r="I27" s="520">
        <v>95.5</v>
      </c>
      <c r="J27" s="520">
        <v>6.6</v>
      </c>
      <c r="K27" s="554">
        <v>28.3</v>
      </c>
      <c r="L27" s="383">
        <v>10</v>
      </c>
    </row>
    <row r="28" spans="1:14" ht="12.75" customHeight="1">
      <c r="A28" s="359" t="s">
        <v>1946</v>
      </c>
      <c r="B28" s="520">
        <v>777.2</v>
      </c>
      <c r="C28" s="520">
        <v>756.9</v>
      </c>
      <c r="D28" s="520">
        <v>695.7</v>
      </c>
      <c r="E28" s="520">
        <v>692.1</v>
      </c>
      <c r="F28" s="520">
        <v>686.6</v>
      </c>
      <c r="G28" s="635" t="s">
        <v>1014</v>
      </c>
      <c r="H28" s="520">
        <v>3.4</v>
      </c>
      <c r="I28" s="520">
        <v>61.2</v>
      </c>
      <c r="J28" s="520">
        <v>20.3</v>
      </c>
      <c r="K28" s="554">
        <v>31.3</v>
      </c>
      <c r="L28" s="383">
        <v>6</v>
      </c>
      <c r="M28" s="126"/>
      <c r="N28" s="127"/>
    </row>
    <row r="29" spans="1:14" ht="12.75" customHeight="1">
      <c r="A29" s="359" t="s">
        <v>1947</v>
      </c>
      <c r="B29" s="520">
        <v>787.9</v>
      </c>
      <c r="C29" s="520">
        <v>767.9</v>
      </c>
      <c r="D29" s="520">
        <v>683.8</v>
      </c>
      <c r="E29" s="520">
        <v>670.9</v>
      </c>
      <c r="F29" s="520">
        <v>662.1</v>
      </c>
      <c r="G29" s="520">
        <v>5.0999999999999996</v>
      </c>
      <c r="H29" s="520">
        <v>5.7</v>
      </c>
      <c r="I29" s="520">
        <v>84.1</v>
      </c>
      <c r="J29" s="520">
        <v>20</v>
      </c>
      <c r="K29" s="554">
        <v>25.7</v>
      </c>
      <c r="L29" s="383">
        <v>12</v>
      </c>
      <c r="M29" s="126"/>
      <c r="N29" s="127"/>
    </row>
    <row r="30" spans="1:14" ht="12.75" customHeight="1">
      <c r="A30" s="359" t="s">
        <v>1948</v>
      </c>
      <c r="B30" s="520">
        <v>838.6</v>
      </c>
      <c r="C30" s="520">
        <v>815</v>
      </c>
      <c r="D30" s="520">
        <v>794.2</v>
      </c>
      <c r="E30" s="520">
        <v>789.6</v>
      </c>
      <c r="F30" s="520">
        <v>771.3</v>
      </c>
      <c r="G30" s="520">
        <v>8.9</v>
      </c>
      <c r="H30" s="520">
        <v>4.5</v>
      </c>
      <c r="I30" s="520">
        <v>20.8</v>
      </c>
      <c r="J30" s="520">
        <v>23.6</v>
      </c>
      <c r="K30" s="554">
        <v>35.6</v>
      </c>
      <c r="L30" s="383">
        <v>4</v>
      </c>
      <c r="M30" s="126"/>
      <c r="N30" s="127"/>
    </row>
    <row r="31" spans="1:14" ht="12.75" customHeight="1">
      <c r="A31" s="291"/>
      <c r="B31" s="126"/>
      <c r="C31" s="126"/>
      <c r="D31" s="126"/>
      <c r="E31" s="126"/>
      <c r="F31" s="126"/>
      <c r="G31" s="156"/>
      <c r="H31" s="126"/>
      <c r="I31" s="126"/>
      <c r="J31" s="126"/>
      <c r="K31" s="126"/>
      <c r="L31" s="124"/>
      <c r="M31" s="126"/>
      <c r="N31" s="127"/>
    </row>
    <row r="32" spans="1:14" ht="12.75" customHeight="1">
      <c r="A32" s="292"/>
      <c r="B32" s="126"/>
      <c r="C32" s="126"/>
      <c r="D32" s="126"/>
      <c r="E32" s="126"/>
      <c r="F32" s="126"/>
      <c r="G32" s="126"/>
      <c r="H32" s="126"/>
      <c r="I32" s="126"/>
      <c r="J32" s="126"/>
      <c r="K32" s="126"/>
      <c r="L32" s="124"/>
      <c r="M32" s="126"/>
      <c r="N32" s="127"/>
    </row>
    <row r="33" spans="1:14" ht="12.75" customHeight="1">
      <c r="A33" s="292"/>
      <c r="B33" s="126"/>
      <c r="C33" s="126"/>
      <c r="D33" s="126"/>
      <c r="E33" s="126"/>
      <c r="F33" s="126"/>
      <c r="G33" s="126"/>
      <c r="H33" s="126"/>
      <c r="I33" s="126"/>
      <c r="J33" s="126"/>
      <c r="K33" s="126"/>
      <c r="L33" s="124"/>
      <c r="M33" s="126"/>
      <c r="N33" s="127"/>
    </row>
    <row r="34" spans="1:14" ht="12.75" customHeight="1">
      <c r="A34" s="292"/>
      <c r="B34" s="126"/>
      <c r="C34" s="126"/>
      <c r="D34" s="126"/>
      <c r="E34" s="126"/>
      <c r="F34" s="126"/>
      <c r="G34" s="126"/>
      <c r="H34" s="126"/>
      <c r="I34" s="126"/>
      <c r="J34" s="126"/>
      <c r="K34" s="293"/>
      <c r="L34" s="124"/>
      <c r="M34" s="126"/>
      <c r="N34" s="127"/>
    </row>
    <row r="35" spans="1:14" ht="12.75" customHeight="1">
      <c r="A35" s="292"/>
      <c r="B35" s="126"/>
      <c r="C35" s="126"/>
      <c r="D35" s="126"/>
      <c r="E35" s="126"/>
      <c r="F35" s="126"/>
      <c r="G35" s="126"/>
      <c r="H35" s="126"/>
      <c r="I35" s="126"/>
      <c r="J35" s="126"/>
      <c r="K35" s="293"/>
      <c r="L35" s="124"/>
      <c r="M35" s="126"/>
      <c r="N35" s="127"/>
    </row>
    <row r="36" spans="1:14" ht="12.75" customHeight="1">
      <c r="A36" s="292"/>
      <c r="B36" s="126"/>
      <c r="C36" s="126"/>
      <c r="D36" s="126"/>
      <c r="E36" s="126"/>
      <c r="F36" s="126"/>
      <c r="G36" s="126"/>
      <c r="H36" s="126"/>
      <c r="I36" s="126"/>
      <c r="J36" s="126"/>
      <c r="K36" s="293"/>
      <c r="L36" s="124"/>
      <c r="M36" s="126"/>
      <c r="N36" s="127"/>
    </row>
    <row r="37" spans="1:14" ht="12.75" customHeight="1">
      <c r="A37" s="292"/>
      <c r="B37" s="126"/>
      <c r="C37" s="126"/>
      <c r="D37" s="126"/>
      <c r="E37" s="126"/>
      <c r="F37" s="126"/>
      <c r="G37" s="126"/>
      <c r="H37" s="126"/>
      <c r="I37" s="126"/>
      <c r="J37" s="126"/>
      <c r="K37" s="293"/>
      <c r="L37" s="124"/>
      <c r="M37" s="126"/>
      <c r="N37" s="127"/>
    </row>
    <row r="38" spans="1:14" ht="12.75" customHeight="1">
      <c r="A38" s="292"/>
      <c r="B38" s="126"/>
      <c r="C38" s="126"/>
      <c r="D38" s="126"/>
      <c r="E38" s="126"/>
      <c r="F38" s="126"/>
      <c r="G38" s="126"/>
      <c r="H38" s="126"/>
      <c r="I38" s="126"/>
      <c r="J38" s="126"/>
      <c r="K38" s="293"/>
      <c r="L38" s="124"/>
      <c r="M38" s="126"/>
      <c r="N38" s="127"/>
    </row>
    <row r="39" spans="1:14" ht="12.75" customHeight="1">
      <c r="A39" s="292"/>
      <c r="B39" s="126"/>
      <c r="C39" s="126"/>
      <c r="D39" s="126"/>
      <c r="E39" s="126"/>
      <c r="F39" s="126"/>
      <c r="G39" s="126"/>
      <c r="H39" s="126"/>
      <c r="I39" s="126"/>
      <c r="J39" s="126"/>
      <c r="K39" s="293"/>
      <c r="L39" s="124"/>
      <c r="M39" s="126"/>
      <c r="N39" s="127"/>
    </row>
    <row r="40" spans="1:14" ht="12.75" customHeight="1">
      <c r="A40" s="292"/>
      <c r="B40" s="126"/>
      <c r="C40" s="126"/>
      <c r="D40" s="126"/>
      <c r="E40" s="126"/>
      <c r="F40" s="126"/>
      <c r="G40" s="126"/>
      <c r="H40" s="126"/>
      <c r="I40" s="126"/>
      <c r="J40" s="126"/>
      <c r="K40" s="293"/>
      <c r="L40" s="124"/>
      <c r="M40" s="126"/>
      <c r="N40" s="127"/>
    </row>
    <row r="41" spans="1:14" ht="12.75" customHeight="1">
      <c r="A41" s="292"/>
      <c r="B41" s="126"/>
      <c r="C41" s="126"/>
      <c r="D41" s="126"/>
      <c r="E41" s="126"/>
      <c r="F41" s="126"/>
      <c r="G41" s="126"/>
      <c r="H41" s="126"/>
      <c r="I41" s="126"/>
      <c r="J41" s="126"/>
      <c r="K41" s="293"/>
      <c r="L41" s="124"/>
      <c r="M41" s="126"/>
      <c r="N41" s="127"/>
    </row>
    <row r="42" spans="1:14" ht="12.75" customHeight="1">
      <c r="A42" s="292"/>
      <c r="B42" s="126"/>
      <c r="C42" s="126"/>
      <c r="D42" s="126"/>
      <c r="E42" s="126"/>
      <c r="F42" s="126"/>
      <c r="G42" s="156"/>
      <c r="H42" s="126"/>
      <c r="I42" s="126"/>
      <c r="J42" s="126"/>
      <c r="K42" s="293"/>
      <c r="L42" s="124"/>
      <c r="M42" s="126"/>
      <c r="N42" s="127"/>
    </row>
    <row r="43" spans="1:14" ht="12.75" customHeight="1">
      <c r="A43" s="292"/>
      <c r="B43" s="126"/>
      <c r="C43" s="126"/>
      <c r="D43" s="126"/>
      <c r="E43" s="126"/>
      <c r="F43" s="126"/>
      <c r="G43" s="156"/>
      <c r="H43" s="126"/>
      <c r="I43" s="126"/>
      <c r="J43" s="126"/>
      <c r="K43" s="293"/>
      <c r="L43" s="124"/>
      <c r="M43" s="126"/>
      <c r="N43" s="127"/>
    </row>
    <row r="44" spans="1:14" ht="12.75" customHeight="1">
      <c r="A44" s="292"/>
      <c r="B44" s="126"/>
      <c r="C44" s="126"/>
      <c r="D44" s="126"/>
      <c r="E44" s="126"/>
      <c r="F44" s="126"/>
      <c r="G44" s="126"/>
      <c r="H44" s="126"/>
      <c r="I44" s="126"/>
      <c r="J44" s="126"/>
      <c r="K44" s="293"/>
      <c r="L44" s="124"/>
      <c r="M44" s="126"/>
      <c r="N44" s="127"/>
    </row>
    <row r="45" spans="1:14" ht="12.75" customHeight="1">
      <c r="A45" s="292"/>
      <c r="B45" s="126"/>
      <c r="C45" s="126"/>
      <c r="D45" s="126"/>
      <c r="E45" s="126"/>
      <c r="F45" s="126"/>
      <c r="G45" s="126"/>
      <c r="H45" s="126"/>
      <c r="I45" s="126"/>
      <c r="J45" s="126"/>
      <c r="K45" s="293"/>
      <c r="L45" s="124"/>
      <c r="M45" s="126"/>
      <c r="N45" s="127"/>
    </row>
    <row r="46" spans="1:14" ht="12.75" customHeight="1">
      <c r="A46" s="292"/>
      <c r="B46" s="126"/>
      <c r="C46" s="126"/>
      <c r="D46" s="126"/>
      <c r="E46" s="126"/>
      <c r="F46" s="126"/>
      <c r="G46" s="126"/>
      <c r="H46" s="126"/>
      <c r="I46" s="126"/>
      <c r="J46" s="126"/>
      <c r="K46" s="293"/>
      <c r="L46" s="124"/>
      <c r="M46" s="126"/>
      <c r="N46" s="127"/>
    </row>
    <row r="47" spans="1:14" ht="12.75" customHeight="1">
      <c r="A47" s="292"/>
      <c r="B47" s="126"/>
      <c r="C47" s="126"/>
      <c r="D47" s="126"/>
      <c r="E47" s="126"/>
      <c r="F47" s="126"/>
      <c r="G47" s="126"/>
      <c r="H47" s="126"/>
      <c r="I47" s="126"/>
      <c r="J47" s="126"/>
      <c r="K47" s="293"/>
      <c r="L47" s="124"/>
      <c r="M47" s="126"/>
      <c r="N47" s="127"/>
    </row>
    <row r="48" spans="1:14" ht="12.75" customHeight="1">
      <c r="A48" s="292"/>
      <c r="B48" s="126"/>
      <c r="C48" s="126"/>
      <c r="D48" s="126"/>
      <c r="E48" s="126"/>
      <c r="F48" s="126"/>
      <c r="G48" s="126"/>
      <c r="H48" s="126"/>
      <c r="I48" s="126"/>
      <c r="J48" s="126"/>
      <c r="K48" s="293"/>
      <c r="L48" s="124"/>
      <c r="M48" s="126"/>
      <c r="N48" s="127"/>
    </row>
    <row r="49" spans="1:14" ht="12.75" customHeight="1">
      <c r="A49" s="292"/>
      <c r="B49" s="126"/>
      <c r="C49" s="126"/>
      <c r="D49" s="126"/>
      <c r="E49" s="126"/>
      <c r="F49" s="126"/>
      <c r="G49" s="126"/>
      <c r="H49" s="126"/>
      <c r="I49" s="126"/>
      <c r="J49" s="126"/>
      <c r="K49" s="293"/>
      <c r="L49" s="124"/>
      <c r="M49" s="126"/>
      <c r="N49" s="127"/>
    </row>
    <row r="50" spans="1:14" ht="12.75" customHeight="1">
      <c r="A50" s="292"/>
      <c r="B50" s="126"/>
      <c r="C50" s="126"/>
      <c r="D50" s="126"/>
      <c r="E50" s="126"/>
      <c r="F50" s="126"/>
      <c r="G50" s="156"/>
      <c r="H50" s="126"/>
      <c r="I50" s="126"/>
      <c r="J50" s="126"/>
      <c r="K50" s="293"/>
      <c r="L50" s="124"/>
      <c r="M50" s="126"/>
      <c r="N50" s="127"/>
    </row>
    <row r="51" spans="1:14" ht="12.75" customHeight="1">
      <c r="A51" s="292"/>
      <c r="B51" s="126"/>
      <c r="C51" s="126"/>
      <c r="D51" s="126"/>
      <c r="E51" s="126"/>
      <c r="F51" s="126"/>
      <c r="G51" s="156"/>
      <c r="H51" s="126"/>
      <c r="I51" s="126"/>
      <c r="J51" s="126"/>
      <c r="K51" s="293"/>
      <c r="L51" s="124"/>
      <c r="M51" s="126"/>
      <c r="N51" s="127"/>
    </row>
    <row r="52" spans="1:14" ht="12.75" customHeight="1">
      <c r="A52" s="292"/>
      <c r="B52" s="126"/>
      <c r="C52" s="126"/>
      <c r="D52" s="126"/>
      <c r="E52" s="126"/>
      <c r="F52" s="126"/>
      <c r="G52" s="126"/>
      <c r="H52" s="126"/>
      <c r="I52" s="126"/>
      <c r="J52" s="126"/>
      <c r="K52" s="293"/>
      <c r="L52" s="124"/>
      <c r="M52" s="126"/>
      <c r="N52" s="127"/>
    </row>
    <row r="53" spans="1:14" ht="12.75" customHeight="1">
      <c r="A53" s="292"/>
      <c r="B53" s="126"/>
      <c r="C53" s="126"/>
      <c r="D53" s="126"/>
      <c r="E53" s="126"/>
      <c r="F53" s="126"/>
      <c r="G53" s="126"/>
      <c r="H53" s="126"/>
      <c r="I53" s="126"/>
      <c r="J53" s="126"/>
      <c r="K53" s="293"/>
      <c r="L53" s="124"/>
      <c r="M53" s="126"/>
      <c r="N53" s="127"/>
    </row>
    <row r="54" spans="1:14" ht="12.75" customHeight="1">
      <c r="A54" s="292"/>
      <c r="B54" s="126"/>
      <c r="C54" s="126"/>
      <c r="D54" s="126"/>
      <c r="E54" s="126"/>
      <c r="F54" s="126"/>
      <c r="G54" s="156"/>
      <c r="H54" s="126"/>
      <c r="I54" s="126"/>
      <c r="J54" s="126"/>
      <c r="K54" s="293"/>
      <c r="L54" s="124"/>
      <c r="M54" s="126"/>
      <c r="N54" s="127"/>
    </row>
    <row r="55" spans="1:14" ht="12.75" customHeight="1">
      <c r="A55" s="292"/>
      <c r="B55" s="126"/>
      <c r="C55" s="126"/>
      <c r="D55" s="126"/>
      <c r="E55" s="126"/>
      <c r="F55" s="126"/>
      <c r="G55" s="156"/>
      <c r="H55" s="126"/>
      <c r="I55" s="126"/>
      <c r="J55" s="126"/>
      <c r="K55" s="293"/>
      <c r="L55" s="124"/>
      <c r="M55" s="126"/>
      <c r="N55" s="127"/>
    </row>
    <row r="56" spans="1:14" ht="12.75" customHeight="1">
      <c r="A56" s="292"/>
      <c r="B56" s="126"/>
      <c r="C56" s="126"/>
      <c r="D56" s="126"/>
      <c r="E56" s="126"/>
      <c r="F56" s="126"/>
      <c r="G56" s="126"/>
      <c r="H56" s="126"/>
      <c r="I56" s="126"/>
      <c r="J56" s="126"/>
      <c r="K56" s="293"/>
      <c r="L56" s="124"/>
      <c r="M56" s="126"/>
      <c r="N56" s="127"/>
    </row>
    <row r="57" spans="1:14" ht="12.75" customHeight="1">
      <c r="A57" s="292"/>
      <c r="B57" s="126"/>
      <c r="C57" s="126"/>
      <c r="D57" s="126"/>
      <c r="E57" s="126"/>
      <c r="F57" s="126"/>
      <c r="G57" s="126"/>
      <c r="H57" s="126"/>
      <c r="I57" s="126"/>
      <c r="J57" s="126"/>
      <c r="K57" s="293"/>
      <c r="L57" s="124"/>
      <c r="M57" s="126"/>
      <c r="N57" s="127"/>
    </row>
    <row r="58" spans="1:14" ht="12.75" customHeight="1">
      <c r="A58" s="292"/>
      <c r="B58" s="126"/>
      <c r="C58" s="126"/>
      <c r="D58" s="126"/>
      <c r="E58" s="126"/>
      <c r="F58" s="126"/>
      <c r="G58" s="126"/>
      <c r="H58" s="126"/>
      <c r="I58" s="126"/>
      <c r="J58" s="126"/>
      <c r="K58" s="293"/>
      <c r="L58" s="124"/>
      <c r="M58" s="126"/>
      <c r="N58" s="127"/>
    </row>
    <row r="59" spans="1:14" ht="12.75" customHeight="1">
      <c r="D59" s="128"/>
      <c r="E59" s="123"/>
      <c r="M59" s="119"/>
    </row>
    <row r="60" spans="1:14" ht="12.75" customHeight="1">
      <c r="D60" s="118"/>
      <c r="M60" s="119"/>
    </row>
    <row r="61" spans="1:14" ht="12.75" customHeight="1">
      <c r="D61" s="118"/>
      <c r="M61" s="119"/>
    </row>
    <row r="62" spans="1:14" ht="12.75" customHeight="1">
      <c r="D62" s="118"/>
      <c r="M62" s="119"/>
    </row>
    <row r="63" spans="1:14" ht="12.75" customHeight="1">
      <c r="D63" s="118"/>
      <c r="M63" s="119"/>
    </row>
    <row r="64" spans="1:14" ht="12.75" customHeight="1">
      <c r="D64" s="118"/>
      <c r="M64" s="119"/>
    </row>
    <row r="65" spans="4:13" ht="12.75" customHeight="1">
      <c r="D65" s="118"/>
      <c r="M65" s="119"/>
    </row>
    <row r="66" spans="4:13" ht="12.75" customHeight="1">
      <c r="D66" s="118"/>
      <c r="M66" s="119"/>
    </row>
    <row r="67" spans="4:13" ht="12.75" customHeight="1">
      <c r="D67" s="118"/>
      <c r="M67" s="119"/>
    </row>
    <row r="68" spans="4:13" ht="12.75" customHeight="1">
      <c r="D68" s="118"/>
      <c r="M68" s="119"/>
    </row>
    <row r="69" spans="4:13" ht="12.75" customHeight="1">
      <c r="D69" s="118"/>
      <c r="M69" s="119"/>
    </row>
    <row r="70" spans="4:13" ht="12.75" customHeight="1">
      <c r="D70" s="118"/>
      <c r="M70" s="119"/>
    </row>
    <row r="71" spans="4:13" ht="12.75" customHeight="1">
      <c r="D71" s="118"/>
      <c r="M71" s="119"/>
    </row>
    <row r="72" spans="4:13" ht="12.75" customHeight="1">
      <c r="D72" s="118"/>
      <c r="M72" s="119"/>
    </row>
    <row r="73" spans="4:13" ht="12.75" customHeight="1">
      <c r="D73" s="118"/>
      <c r="M73" s="119"/>
    </row>
    <row r="74" spans="4:13" ht="12.75" customHeight="1">
      <c r="D74" s="118"/>
      <c r="M74" s="119"/>
    </row>
    <row r="75" spans="4:13" ht="12.75" customHeight="1">
      <c r="D75" s="118"/>
      <c r="M75" s="119"/>
    </row>
    <row r="76" spans="4:13" ht="12.75" customHeight="1">
      <c r="D76" s="118"/>
      <c r="M76" s="119"/>
    </row>
    <row r="77" spans="4:13" ht="12.75" customHeight="1">
      <c r="D77" s="118"/>
      <c r="M77" s="119"/>
    </row>
    <row r="78" spans="4:13" ht="12.75" customHeight="1">
      <c r="D78" s="118"/>
      <c r="M78" s="119"/>
    </row>
    <row r="79" spans="4:13" ht="12.75" customHeight="1">
      <c r="D79" s="118"/>
      <c r="M79" s="119"/>
    </row>
    <row r="80" spans="4:13" ht="12.75" customHeight="1">
      <c r="D80" s="118"/>
      <c r="M80" s="119"/>
    </row>
    <row r="81" spans="4:13" ht="12.75" customHeight="1">
      <c r="D81" s="118"/>
      <c r="M81" s="119"/>
    </row>
    <row r="82" spans="4:13" ht="12.75" customHeight="1">
      <c r="D82" s="118"/>
      <c r="M82" s="119"/>
    </row>
    <row r="83" spans="4:13" ht="12.75" customHeight="1">
      <c r="D83" s="118"/>
      <c r="M83" s="119"/>
    </row>
    <row r="84" spans="4:13" ht="12.75" customHeight="1">
      <c r="D84" s="118"/>
      <c r="M84" s="119"/>
    </row>
    <row r="85" spans="4:13" ht="12.75" customHeight="1">
      <c r="D85" s="118"/>
      <c r="M85" s="119"/>
    </row>
    <row r="86" spans="4:13" ht="12.75" customHeight="1">
      <c r="D86" s="118"/>
      <c r="M86" s="119"/>
    </row>
    <row r="87" spans="4:13" ht="12.75" customHeight="1">
      <c r="D87" s="118"/>
      <c r="M87" s="119"/>
    </row>
    <row r="88" spans="4:13" ht="12.75" customHeight="1">
      <c r="D88" s="118"/>
      <c r="M88" s="119"/>
    </row>
    <row r="89" spans="4:13" ht="12.75" customHeight="1">
      <c r="D89" s="118"/>
      <c r="M89" s="119"/>
    </row>
    <row r="90" spans="4:13" ht="12.75" customHeight="1">
      <c r="D90" s="118"/>
      <c r="M90" s="119"/>
    </row>
    <row r="91" spans="4:13" ht="12.75" customHeight="1">
      <c r="D91" s="118"/>
      <c r="M91" s="119"/>
    </row>
    <row r="92" spans="4:13" ht="12.75" customHeight="1">
      <c r="D92" s="118"/>
      <c r="M92" s="119"/>
    </row>
    <row r="93" spans="4:13" ht="12.75" customHeight="1">
      <c r="D93" s="118"/>
      <c r="M93" s="119"/>
    </row>
    <row r="94" spans="4:13" ht="12.75" customHeight="1">
      <c r="D94" s="118"/>
      <c r="M94" s="119"/>
    </row>
    <row r="95" spans="4:13" ht="12.75" customHeight="1"/>
    <row r="96" spans="4:13" ht="12.75" customHeight="1"/>
    <row r="97" spans="13:13" ht="12.75" customHeight="1">
      <c r="M97" s="119"/>
    </row>
    <row r="98" spans="13:13" ht="12.75" customHeight="1">
      <c r="M98" s="119"/>
    </row>
    <row r="99" spans="13:13" ht="12.75" customHeight="1">
      <c r="M99" s="119"/>
    </row>
    <row r="100" spans="13:13" ht="12.75" customHeight="1">
      <c r="M100" s="119"/>
    </row>
    <row r="101" spans="13:13" ht="12.75" customHeight="1">
      <c r="M101" s="119"/>
    </row>
    <row r="102" spans="13:13" ht="12.75" customHeight="1">
      <c r="M102" s="119"/>
    </row>
    <row r="103" spans="13:13" ht="12.75" customHeight="1">
      <c r="M103" s="119"/>
    </row>
    <row r="104" spans="13:13" ht="12.75" customHeight="1">
      <c r="M104" s="119"/>
    </row>
    <row r="105" spans="13:13" ht="12.75" customHeight="1">
      <c r="M105" s="119"/>
    </row>
    <row r="106" spans="13:13" ht="12.75" customHeight="1">
      <c r="M106" s="119"/>
    </row>
    <row r="107" spans="13:13" ht="12.75" customHeight="1">
      <c r="M107" s="119"/>
    </row>
    <row r="108" spans="13:13" ht="12.75" customHeight="1">
      <c r="M108" s="119"/>
    </row>
    <row r="109" spans="13:13" ht="12.75" customHeight="1">
      <c r="M109" s="119"/>
    </row>
    <row r="110" spans="13:13" ht="12.75" customHeight="1">
      <c r="M110" s="119"/>
    </row>
    <row r="111" spans="13:13" ht="12.75" customHeight="1">
      <c r="M111" s="119"/>
    </row>
    <row r="112" spans="13:13" ht="12.75" customHeight="1">
      <c r="M112" s="119"/>
    </row>
    <row r="113" spans="13:13" ht="12.75" customHeight="1">
      <c r="M113" s="119"/>
    </row>
    <row r="114" spans="13:13" ht="12.75" customHeight="1">
      <c r="M114" s="119"/>
    </row>
    <row r="115" spans="13:13" ht="12.75" customHeight="1">
      <c r="M115" s="119"/>
    </row>
    <row r="116" spans="13:13" ht="12.75" customHeight="1">
      <c r="M116" s="119"/>
    </row>
    <row r="117" spans="13:13" ht="12.75" customHeight="1">
      <c r="M117" s="119"/>
    </row>
    <row r="118" spans="13:13" ht="12.75" customHeight="1">
      <c r="M118" s="119"/>
    </row>
    <row r="119" spans="13:13" ht="12.75" customHeight="1">
      <c r="M119" s="119"/>
    </row>
    <row r="120" spans="13:13" ht="12.75" customHeight="1">
      <c r="M120" s="119"/>
    </row>
    <row r="121" spans="13:13" ht="12.75" customHeight="1">
      <c r="M121" s="119"/>
    </row>
    <row r="122" spans="13:13" ht="12.75" customHeight="1">
      <c r="M122" s="119"/>
    </row>
    <row r="123" spans="13:13" ht="12.75" customHeight="1">
      <c r="M123" s="119"/>
    </row>
    <row r="124" spans="13:13" ht="12.75" customHeight="1">
      <c r="M124" s="119"/>
    </row>
    <row r="125" spans="13:13" ht="12.75" customHeight="1">
      <c r="M125" s="119"/>
    </row>
  </sheetData>
  <mergeCells count="17">
    <mergeCell ref="D9:D12"/>
    <mergeCell ref="E9:H9"/>
    <mergeCell ref="A6:A12"/>
    <mergeCell ref="B6:J6"/>
    <mergeCell ref="K6:L6"/>
    <mergeCell ref="B7:B12"/>
    <mergeCell ref="C7:I7"/>
    <mergeCell ref="J7:J12"/>
    <mergeCell ref="K7:K12"/>
    <mergeCell ref="L7:L12"/>
    <mergeCell ref="C8:C12"/>
    <mergeCell ref="D8:H8"/>
    <mergeCell ref="I8:I12"/>
    <mergeCell ref="E10:G10"/>
    <mergeCell ref="H10:H12"/>
    <mergeCell ref="E11:E12"/>
    <mergeCell ref="F11:G11"/>
  </mergeCells>
  <phoneticPr fontId="13" type="noConversion"/>
  <hyperlinks>
    <hyperlink ref="N1" location="'Spis tablic_Contents'!A1" display="&lt; POWRÓT"/>
    <hyperlink ref="N2" location="'Spis tablic_Contents'!A1" display="&lt; BACK"/>
  </hyperlinks>
  <pageMargins left="0.7" right="0.7" top="0.75" bottom="0.75" header="0.3" footer="0.3"/>
  <pageSetup paperSize="9" scale="94"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heetViews>
  <sheetFormatPr defaultRowHeight="12.75"/>
  <cols>
    <col min="1" max="1" width="20.140625" style="369" customWidth="1"/>
    <col min="2" max="2" width="6.28515625" style="369" customWidth="1"/>
    <col min="3" max="3" width="7.42578125" style="369" customWidth="1"/>
    <col min="4" max="4" width="8" style="369" customWidth="1"/>
    <col min="5" max="13" width="7.42578125" style="369" customWidth="1"/>
    <col min="14" max="16384" width="9.140625" style="369"/>
  </cols>
  <sheetData>
    <row r="1" spans="1:16" s="120" customFormat="1" ht="12" customHeight="1">
      <c r="A1" s="116" t="s">
        <v>3456</v>
      </c>
      <c r="J1" s="139"/>
      <c r="M1" s="555"/>
      <c r="N1" s="122"/>
      <c r="O1" s="245" t="s">
        <v>1195</v>
      </c>
      <c r="P1" s="369"/>
    </row>
    <row r="2" spans="1:16" s="557" customFormat="1" ht="12" customHeight="1">
      <c r="A2" s="556" t="s">
        <v>3234</v>
      </c>
      <c r="J2" s="558"/>
      <c r="M2" s="559"/>
      <c r="N2" s="559"/>
      <c r="O2" s="246" t="s">
        <v>1196</v>
      </c>
      <c r="P2" s="369"/>
    </row>
    <row r="3" spans="1:16" s="557" customFormat="1" ht="5.0999999999999996" customHeight="1">
      <c r="J3" s="558"/>
      <c r="M3" s="559"/>
      <c r="N3" s="559"/>
      <c r="O3" s="247"/>
      <c r="P3" s="369"/>
    </row>
    <row r="4" spans="1:16" s="120" customFormat="1" ht="23.25" customHeight="1">
      <c r="A4" s="1053" t="s">
        <v>923</v>
      </c>
      <c r="B4" s="1056" t="s">
        <v>924</v>
      </c>
      <c r="C4" s="1058" t="s">
        <v>259</v>
      </c>
      <c r="D4" s="1059"/>
      <c r="E4" s="1059"/>
      <c r="F4" s="1059"/>
      <c r="G4" s="1059"/>
      <c r="H4" s="1059"/>
      <c r="I4" s="1059"/>
      <c r="J4" s="1059"/>
      <c r="K4" s="1059"/>
      <c r="L4" s="1059"/>
      <c r="M4" s="1059"/>
      <c r="N4" s="122"/>
      <c r="O4" s="119"/>
      <c r="P4" s="119"/>
    </row>
    <row r="5" spans="1:16" s="120" customFormat="1" ht="16.5" customHeight="1">
      <c r="A5" s="1054"/>
      <c r="B5" s="1057"/>
      <c r="C5" s="1060" t="s">
        <v>925</v>
      </c>
      <c r="D5" s="1061"/>
      <c r="E5" s="1061"/>
      <c r="F5" s="1061"/>
      <c r="G5" s="1061"/>
      <c r="H5" s="1061"/>
      <c r="I5" s="1061"/>
      <c r="J5" s="1061"/>
      <c r="K5" s="1061"/>
      <c r="L5" s="1061"/>
      <c r="M5" s="1061"/>
      <c r="N5" s="122"/>
    </row>
    <row r="6" spans="1:16" s="120" customFormat="1" ht="15" customHeight="1">
      <c r="A6" s="1054"/>
      <c r="B6" s="1057"/>
      <c r="C6" s="1058" t="s">
        <v>260</v>
      </c>
      <c r="D6" s="1059"/>
      <c r="E6" s="1059"/>
      <c r="F6" s="1062"/>
      <c r="G6" s="1058" t="s">
        <v>261</v>
      </c>
      <c r="H6" s="1059"/>
      <c r="I6" s="1062"/>
      <c r="J6" s="1060" t="s">
        <v>262</v>
      </c>
      <c r="K6" s="1063"/>
      <c r="L6" s="1063"/>
      <c r="M6" s="1063"/>
      <c r="N6" s="122"/>
    </row>
    <row r="7" spans="1:16" s="120" customFormat="1" ht="79.5" customHeight="1">
      <c r="A7" s="1054"/>
      <c r="B7" s="1057"/>
      <c r="C7" s="131" t="s">
        <v>256</v>
      </c>
      <c r="D7" s="131" t="s">
        <v>257</v>
      </c>
      <c r="E7" s="131" t="s">
        <v>255</v>
      </c>
      <c r="F7" s="132" t="s">
        <v>258</v>
      </c>
      <c r="G7" s="131" t="s">
        <v>264</v>
      </c>
      <c r="H7" s="131" t="s">
        <v>263</v>
      </c>
      <c r="I7" s="132" t="s">
        <v>258</v>
      </c>
      <c r="J7" s="131" t="s">
        <v>256</v>
      </c>
      <c r="K7" s="131" t="s">
        <v>264</v>
      </c>
      <c r="L7" s="131" t="s">
        <v>263</v>
      </c>
      <c r="M7" s="132" t="s">
        <v>258</v>
      </c>
      <c r="N7" s="122"/>
    </row>
    <row r="8" spans="1:16" s="120" customFormat="1" ht="13.5" customHeight="1">
      <c r="A8" s="1055"/>
      <c r="B8" s="1064" t="s">
        <v>2535</v>
      </c>
      <c r="C8" s="1063"/>
      <c r="D8" s="1063"/>
      <c r="E8" s="1063"/>
      <c r="F8" s="1063"/>
      <c r="G8" s="1063"/>
      <c r="H8" s="1063"/>
      <c r="I8" s="1063"/>
      <c r="J8" s="1063"/>
      <c r="K8" s="1063"/>
      <c r="L8" s="1063"/>
      <c r="M8" s="1063"/>
      <c r="N8" s="122"/>
    </row>
    <row r="9" spans="1:16" s="135" customFormat="1" ht="11.25">
      <c r="A9" s="133" t="s">
        <v>2007</v>
      </c>
      <c r="B9" s="729">
        <v>9215</v>
      </c>
      <c r="C9" s="729">
        <v>1921</v>
      </c>
      <c r="D9" s="729">
        <v>2602</v>
      </c>
      <c r="E9" s="729">
        <v>2073</v>
      </c>
      <c r="F9" s="729">
        <v>1226</v>
      </c>
      <c r="G9" s="729">
        <v>59</v>
      </c>
      <c r="H9" s="729">
        <v>142</v>
      </c>
      <c r="I9" s="729">
        <v>394</v>
      </c>
      <c r="J9" s="729">
        <v>25</v>
      </c>
      <c r="K9" s="729">
        <v>48</v>
      </c>
      <c r="L9" s="729">
        <v>202</v>
      </c>
      <c r="M9" s="732">
        <v>521</v>
      </c>
      <c r="N9" s="134"/>
    </row>
    <row r="10" spans="1:16" s="120" customFormat="1" ht="11.25">
      <c r="A10" s="136" t="s">
        <v>1932</v>
      </c>
      <c r="B10" s="731"/>
      <c r="C10" s="731"/>
      <c r="D10" s="733"/>
      <c r="E10" s="731"/>
      <c r="F10" s="731"/>
      <c r="G10" s="731"/>
      <c r="H10" s="734"/>
      <c r="I10" s="734"/>
      <c r="J10" s="734"/>
      <c r="K10" s="730"/>
      <c r="L10" s="730"/>
      <c r="M10" s="735"/>
      <c r="N10" s="122"/>
    </row>
    <row r="11" spans="1:16" s="139" customFormat="1" ht="11.25">
      <c r="A11" s="137" t="s">
        <v>1933</v>
      </c>
      <c r="B11" s="730">
        <v>593</v>
      </c>
      <c r="C11" s="730">
        <v>70</v>
      </c>
      <c r="D11" s="730">
        <v>109</v>
      </c>
      <c r="E11" s="730">
        <v>91</v>
      </c>
      <c r="F11" s="730">
        <v>61</v>
      </c>
      <c r="G11" s="730">
        <v>3</v>
      </c>
      <c r="H11" s="730">
        <v>44</v>
      </c>
      <c r="I11" s="730">
        <v>42</v>
      </c>
      <c r="J11" s="730">
        <v>14</v>
      </c>
      <c r="K11" s="730">
        <v>27</v>
      </c>
      <c r="L11" s="730">
        <v>88</v>
      </c>
      <c r="M11" s="735">
        <v>44</v>
      </c>
      <c r="N11" s="138"/>
    </row>
    <row r="12" spans="1:16" s="120" customFormat="1" ht="11.25">
      <c r="A12" s="137" t="s">
        <v>1934</v>
      </c>
      <c r="B12" s="730">
        <v>421</v>
      </c>
      <c r="C12" s="730">
        <v>150</v>
      </c>
      <c r="D12" s="730">
        <v>129</v>
      </c>
      <c r="E12" s="730">
        <v>92</v>
      </c>
      <c r="F12" s="730">
        <v>50</v>
      </c>
      <c r="G12" s="635" t="s">
        <v>1014</v>
      </c>
      <c r="H12" s="635" t="s">
        <v>1014</v>
      </c>
      <c r="I12" s="635" t="s">
        <v>1014</v>
      </c>
      <c r="J12" s="635" t="s">
        <v>1014</v>
      </c>
      <c r="K12" s="635" t="s">
        <v>1014</v>
      </c>
      <c r="L12" s="635" t="s">
        <v>1014</v>
      </c>
      <c r="M12" s="635" t="s">
        <v>1014</v>
      </c>
      <c r="N12" s="122"/>
    </row>
    <row r="13" spans="1:16" s="120" customFormat="1" ht="11.25">
      <c r="A13" s="137" t="s">
        <v>1935</v>
      </c>
      <c r="B13" s="730">
        <v>584</v>
      </c>
      <c r="C13" s="730">
        <v>105</v>
      </c>
      <c r="D13" s="730">
        <v>152</v>
      </c>
      <c r="E13" s="730">
        <v>146</v>
      </c>
      <c r="F13" s="730">
        <v>95</v>
      </c>
      <c r="G13" s="730">
        <v>11</v>
      </c>
      <c r="H13" s="730">
        <v>17</v>
      </c>
      <c r="I13" s="730">
        <v>59</v>
      </c>
      <c r="J13" s="635" t="s">
        <v>1014</v>
      </c>
      <c r="K13" s="635" t="s">
        <v>1014</v>
      </c>
      <c r="L13" s="635" t="s">
        <v>1014</v>
      </c>
      <c r="M13" s="635" t="s">
        <v>1014</v>
      </c>
      <c r="N13" s="122"/>
    </row>
    <row r="14" spans="1:16" s="120" customFormat="1" ht="11.25">
      <c r="A14" s="137" t="s">
        <v>1936</v>
      </c>
      <c r="B14" s="730">
        <v>688</v>
      </c>
      <c r="C14" s="730">
        <v>228</v>
      </c>
      <c r="D14" s="730">
        <v>249</v>
      </c>
      <c r="E14" s="730">
        <v>162</v>
      </c>
      <c r="F14" s="730">
        <v>49</v>
      </c>
      <c r="G14" s="635" t="s">
        <v>1014</v>
      </c>
      <c r="H14" s="635" t="s">
        <v>1014</v>
      </c>
      <c r="I14" s="635" t="s">
        <v>1014</v>
      </c>
      <c r="J14" s="635" t="s">
        <v>1014</v>
      </c>
      <c r="K14" s="635" t="s">
        <v>1014</v>
      </c>
      <c r="L14" s="635" t="s">
        <v>1014</v>
      </c>
      <c r="M14" s="635" t="s">
        <v>1014</v>
      </c>
      <c r="N14" s="122"/>
    </row>
    <row r="15" spans="1:16" s="120" customFormat="1" ht="11.25">
      <c r="A15" s="137" t="s">
        <v>1937</v>
      </c>
      <c r="B15" s="730">
        <v>388</v>
      </c>
      <c r="C15" s="730">
        <v>120</v>
      </c>
      <c r="D15" s="730">
        <v>136</v>
      </c>
      <c r="E15" s="730">
        <v>95</v>
      </c>
      <c r="F15" s="730">
        <v>33</v>
      </c>
      <c r="G15" s="730">
        <v>3</v>
      </c>
      <c r="H15" s="730">
        <v>2</v>
      </c>
      <c r="I15" s="730">
        <v>0</v>
      </c>
      <c r="J15" s="635" t="s">
        <v>1014</v>
      </c>
      <c r="K15" s="635" t="s">
        <v>1014</v>
      </c>
      <c r="L15" s="635" t="s">
        <v>1014</v>
      </c>
      <c r="M15" s="635">
        <v>0</v>
      </c>
      <c r="N15" s="122"/>
    </row>
    <row r="16" spans="1:16" s="120" customFormat="1" ht="11.25">
      <c r="A16" s="137" t="s">
        <v>1938</v>
      </c>
      <c r="B16" s="730">
        <v>435</v>
      </c>
      <c r="C16" s="730">
        <v>7</v>
      </c>
      <c r="D16" s="730">
        <v>29</v>
      </c>
      <c r="E16" s="730">
        <v>14</v>
      </c>
      <c r="F16" s="730">
        <v>10</v>
      </c>
      <c r="G16" s="730">
        <v>5</v>
      </c>
      <c r="H16" s="730">
        <v>7</v>
      </c>
      <c r="I16" s="730">
        <v>83</v>
      </c>
      <c r="J16" s="730">
        <v>10</v>
      </c>
      <c r="K16" s="730">
        <v>12</v>
      </c>
      <c r="L16" s="730">
        <v>58</v>
      </c>
      <c r="M16" s="735">
        <v>202</v>
      </c>
      <c r="N16" s="122"/>
    </row>
    <row r="17" spans="1:14" s="120" customFormat="1" ht="11.25">
      <c r="A17" s="137" t="s">
        <v>1939</v>
      </c>
      <c r="B17" s="730">
        <v>827</v>
      </c>
      <c r="C17" s="730">
        <v>286</v>
      </c>
      <c r="D17" s="730">
        <v>241</v>
      </c>
      <c r="E17" s="730">
        <v>187</v>
      </c>
      <c r="F17" s="730">
        <v>94</v>
      </c>
      <c r="G17" s="730">
        <v>9</v>
      </c>
      <c r="H17" s="730">
        <v>7</v>
      </c>
      <c r="I17" s="730">
        <v>3</v>
      </c>
      <c r="J17" s="730">
        <v>0</v>
      </c>
      <c r="K17" s="635" t="s">
        <v>1014</v>
      </c>
      <c r="L17" s="635" t="s">
        <v>1014</v>
      </c>
      <c r="M17" s="635" t="s">
        <v>1014</v>
      </c>
      <c r="N17" s="122"/>
    </row>
    <row r="18" spans="1:14" s="120" customFormat="1" ht="11.25">
      <c r="A18" s="137" t="s">
        <v>1940</v>
      </c>
      <c r="B18" s="730">
        <v>250</v>
      </c>
      <c r="C18" s="730">
        <v>16</v>
      </c>
      <c r="D18" s="730">
        <v>101</v>
      </c>
      <c r="E18" s="730">
        <v>88</v>
      </c>
      <c r="F18" s="730">
        <v>36</v>
      </c>
      <c r="G18" s="635" t="s">
        <v>1014</v>
      </c>
      <c r="H18" s="730">
        <v>1</v>
      </c>
      <c r="I18" s="730">
        <v>6</v>
      </c>
      <c r="J18" s="635" t="s">
        <v>1014</v>
      </c>
      <c r="K18" s="635" t="s">
        <v>1014</v>
      </c>
      <c r="L18" s="730">
        <v>2</v>
      </c>
      <c r="M18" s="735">
        <v>1</v>
      </c>
      <c r="N18" s="122"/>
    </row>
    <row r="19" spans="1:14" s="120" customFormat="1" ht="11.25">
      <c r="A19" s="137" t="s">
        <v>1941</v>
      </c>
      <c r="B19" s="730">
        <v>680</v>
      </c>
      <c r="C19" s="730">
        <v>61</v>
      </c>
      <c r="D19" s="730">
        <v>124</v>
      </c>
      <c r="E19" s="730">
        <v>74</v>
      </c>
      <c r="F19" s="730">
        <v>40</v>
      </c>
      <c r="G19" s="730">
        <v>1</v>
      </c>
      <c r="H19" s="730">
        <v>4</v>
      </c>
      <c r="I19" s="730">
        <v>138</v>
      </c>
      <c r="J19" s="730">
        <v>1</v>
      </c>
      <c r="K19" s="635" t="s">
        <v>1014</v>
      </c>
      <c r="L19" s="730">
        <v>0</v>
      </c>
      <c r="M19" s="735">
        <v>239</v>
      </c>
      <c r="N19" s="122"/>
    </row>
    <row r="20" spans="1:14" s="120" customFormat="1" ht="11.25">
      <c r="A20" s="137" t="s">
        <v>1942</v>
      </c>
      <c r="B20" s="730">
        <v>621</v>
      </c>
      <c r="C20" s="730">
        <v>99</v>
      </c>
      <c r="D20" s="730">
        <v>234</v>
      </c>
      <c r="E20" s="730">
        <v>168</v>
      </c>
      <c r="F20" s="730">
        <v>120</v>
      </c>
      <c r="G20" s="635" t="s">
        <v>1014</v>
      </c>
      <c r="H20" s="635" t="s">
        <v>1014</v>
      </c>
      <c r="I20" s="635" t="s">
        <v>1014</v>
      </c>
      <c r="J20" s="635" t="s">
        <v>1014</v>
      </c>
      <c r="K20" s="635" t="s">
        <v>1014</v>
      </c>
      <c r="L20" s="635" t="s">
        <v>1014</v>
      </c>
      <c r="M20" s="635" t="s">
        <v>1014</v>
      </c>
      <c r="N20" s="122"/>
    </row>
    <row r="21" spans="1:14" s="120" customFormat="1" ht="11.25">
      <c r="A21" s="137" t="s">
        <v>1943</v>
      </c>
      <c r="B21" s="730">
        <v>666</v>
      </c>
      <c r="C21" s="730">
        <v>216</v>
      </c>
      <c r="D21" s="730">
        <v>186</v>
      </c>
      <c r="E21" s="730">
        <v>168</v>
      </c>
      <c r="F21" s="730">
        <v>96</v>
      </c>
      <c r="G21" s="635" t="s">
        <v>1014</v>
      </c>
      <c r="H21" s="635" t="s">
        <v>1014</v>
      </c>
      <c r="I21" s="635" t="s">
        <v>1014</v>
      </c>
      <c r="J21" s="635" t="s">
        <v>1014</v>
      </c>
      <c r="K21" s="635" t="s">
        <v>1014</v>
      </c>
      <c r="L21" s="635" t="s">
        <v>1014</v>
      </c>
      <c r="M21" s="635" t="s">
        <v>1014</v>
      </c>
      <c r="N21" s="122"/>
    </row>
    <row r="22" spans="1:14" s="120" customFormat="1" ht="11.25">
      <c r="A22" s="137" t="s">
        <v>1944</v>
      </c>
      <c r="B22" s="730">
        <v>394</v>
      </c>
      <c r="C22" s="730">
        <v>45</v>
      </c>
      <c r="D22" s="730">
        <v>108</v>
      </c>
      <c r="E22" s="730">
        <v>89</v>
      </c>
      <c r="F22" s="730">
        <v>33</v>
      </c>
      <c r="G22" s="730">
        <v>5</v>
      </c>
      <c r="H22" s="730">
        <v>6</v>
      </c>
      <c r="I22" s="730">
        <v>19</v>
      </c>
      <c r="J22" s="730">
        <v>0</v>
      </c>
      <c r="K22" s="730">
        <v>9</v>
      </c>
      <c r="L22" s="730">
        <v>52</v>
      </c>
      <c r="M22" s="735">
        <v>29</v>
      </c>
      <c r="N22" s="122"/>
    </row>
    <row r="23" spans="1:14" s="120" customFormat="1" ht="11.25">
      <c r="A23" s="137" t="s">
        <v>1945</v>
      </c>
      <c r="B23" s="730">
        <v>331</v>
      </c>
      <c r="C23" s="730">
        <v>53</v>
      </c>
      <c r="D23" s="730">
        <v>83</v>
      </c>
      <c r="E23" s="730">
        <v>55</v>
      </c>
      <c r="F23" s="730">
        <v>13</v>
      </c>
      <c r="G23" s="730">
        <v>21</v>
      </c>
      <c r="H23" s="730">
        <v>53</v>
      </c>
      <c r="I23" s="730">
        <v>45</v>
      </c>
      <c r="J23" s="635" t="s">
        <v>1014</v>
      </c>
      <c r="K23" s="635" t="s">
        <v>1014</v>
      </c>
      <c r="L23" s="730">
        <v>3</v>
      </c>
      <c r="M23" s="735">
        <v>6</v>
      </c>
      <c r="N23" s="122"/>
    </row>
    <row r="24" spans="1:14" s="120" customFormat="1" ht="11.25">
      <c r="A24" s="137" t="s">
        <v>1946</v>
      </c>
      <c r="B24" s="730">
        <v>753</v>
      </c>
      <c r="C24" s="730">
        <v>97</v>
      </c>
      <c r="D24" s="730">
        <v>194</v>
      </c>
      <c r="E24" s="730">
        <v>222</v>
      </c>
      <c r="F24" s="730">
        <v>240</v>
      </c>
      <c r="G24" s="635" t="s">
        <v>1014</v>
      </c>
      <c r="H24" s="635" t="s">
        <v>1014</v>
      </c>
      <c r="I24" s="635" t="s">
        <v>1014</v>
      </c>
      <c r="J24" s="635" t="s">
        <v>1014</v>
      </c>
      <c r="K24" s="635" t="s">
        <v>1014</v>
      </c>
      <c r="L24" s="635" t="s">
        <v>1014</v>
      </c>
      <c r="M24" s="635" t="s">
        <v>1014</v>
      </c>
      <c r="N24" s="122"/>
    </row>
    <row r="25" spans="1:14" s="120" customFormat="1" ht="11.25">
      <c r="A25" s="137" t="s">
        <v>1947</v>
      </c>
      <c r="B25" s="730">
        <v>768</v>
      </c>
      <c r="C25" s="730">
        <v>244</v>
      </c>
      <c r="D25" s="730">
        <v>244</v>
      </c>
      <c r="E25" s="730">
        <v>166</v>
      </c>
      <c r="F25" s="730">
        <v>108</v>
      </c>
      <c r="G25" s="730">
        <v>3</v>
      </c>
      <c r="H25" s="730">
        <v>2</v>
      </c>
      <c r="I25" s="730">
        <v>0</v>
      </c>
      <c r="J25" s="635" t="s">
        <v>1014</v>
      </c>
      <c r="K25" s="635" t="s">
        <v>1014</v>
      </c>
      <c r="L25" s="635" t="s">
        <v>1014</v>
      </c>
      <c r="M25" s="635" t="s">
        <v>1014</v>
      </c>
      <c r="N25" s="122"/>
    </row>
    <row r="26" spans="1:14" s="120" customFormat="1" ht="11.25">
      <c r="A26" s="137" t="s">
        <v>1948</v>
      </c>
      <c r="B26" s="730">
        <v>814</v>
      </c>
      <c r="C26" s="730">
        <v>126</v>
      </c>
      <c r="D26" s="730">
        <v>284</v>
      </c>
      <c r="E26" s="730">
        <v>256</v>
      </c>
      <c r="F26" s="730">
        <v>149</v>
      </c>
      <c r="G26" s="635" t="s">
        <v>1014</v>
      </c>
      <c r="H26" s="635" t="s">
        <v>1014</v>
      </c>
      <c r="I26" s="635" t="s">
        <v>1014</v>
      </c>
      <c r="J26" s="635" t="s">
        <v>1014</v>
      </c>
      <c r="K26" s="635" t="s">
        <v>1014</v>
      </c>
      <c r="L26" s="635" t="s">
        <v>1014</v>
      </c>
      <c r="M26" s="635" t="s">
        <v>1014</v>
      </c>
      <c r="N26" s="122"/>
    </row>
    <row r="27" spans="1:14" ht="6.75" customHeight="1"/>
    <row r="28" spans="1:14">
      <c r="A28" s="1052" t="s">
        <v>3309</v>
      </c>
      <c r="B28" s="1052"/>
      <c r="C28" s="1052"/>
      <c r="D28" s="1052"/>
      <c r="E28" s="1052"/>
      <c r="F28" s="1052"/>
      <c r="G28" s="1052"/>
      <c r="H28" s="1052"/>
      <c r="I28" s="1052"/>
      <c r="J28" s="1052"/>
      <c r="K28" s="1052"/>
      <c r="L28" s="1052"/>
      <c r="M28" s="1052"/>
      <c r="N28" s="87"/>
    </row>
    <row r="29" spans="1:14">
      <c r="A29" s="880" t="s">
        <v>3310</v>
      </c>
      <c r="B29" s="87"/>
      <c r="C29" s="87"/>
      <c r="D29" s="87"/>
      <c r="E29" s="87"/>
      <c r="F29" s="87"/>
      <c r="G29" s="87"/>
      <c r="H29" s="87"/>
      <c r="I29" s="87"/>
      <c r="J29" s="87"/>
      <c r="K29" s="87"/>
      <c r="L29" s="87"/>
      <c r="M29" s="87"/>
      <c r="N29" s="87"/>
    </row>
    <row r="30" spans="1:14">
      <c r="A30" s="87"/>
      <c r="B30" s="87"/>
      <c r="C30" s="87"/>
      <c r="D30" s="87"/>
      <c r="E30" s="87"/>
      <c r="F30" s="87"/>
      <c r="G30" s="87"/>
      <c r="H30" s="87"/>
      <c r="I30" s="87"/>
      <c r="J30" s="87"/>
      <c r="K30" s="87"/>
      <c r="L30" s="87"/>
      <c r="M30" s="87"/>
      <c r="N30" s="87"/>
    </row>
    <row r="31" spans="1:14">
      <c r="A31" s="87"/>
      <c r="B31" s="87"/>
      <c r="C31" s="87"/>
      <c r="D31" s="87"/>
      <c r="E31" s="87"/>
      <c r="F31" s="87"/>
      <c r="G31" s="87"/>
      <c r="H31" s="87"/>
      <c r="I31" s="87"/>
      <c r="J31" s="87"/>
      <c r="K31" s="87"/>
      <c r="L31" s="87"/>
      <c r="M31" s="87"/>
      <c r="N31" s="87"/>
    </row>
    <row r="32" spans="1:14">
      <c r="A32" s="87"/>
      <c r="B32" s="87"/>
      <c r="C32" s="87"/>
      <c r="D32" s="87"/>
      <c r="E32" s="87"/>
      <c r="F32" s="87"/>
      <c r="G32" s="87"/>
      <c r="H32" s="87"/>
      <c r="I32" s="87"/>
      <c r="J32" s="87"/>
      <c r="K32" s="87"/>
      <c r="L32" s="87"/>
      <c r="M32" s="87"/>
      <c r="N32" s="87"/>
    </row>
    <row r="33" spans="1:14">
      <c r="A33" s="87"/>
      <c r="B33" s="87"/>
      <c r="C33" s="87"/>
      <c r="D33" s="87"/>
      <c r="E33" s="87"/>
      <c r="F33" s="87"/>
      <c r="G33" s="87"/>
      <c r="H33" s="87"/>
      <c r="I33" s="87"/>
      <c r="J33" s="87"/>
      <c r="K33" s="87"/>
      <c r="L33" s="87"/>
      <c r="M33" s="87"/>
      <c r="N33" s="87"/>
    </row>
  </sheetData>
  <mergeCells count="9">
    <mergeCell ref="A28:M28"/>
    <mergeCell ref="A4:A8"/>
    <mergeCell ref="B4:B7"/>
    <mergeCell ref="C4:M4"/>
    <mergeCell ref="C5:M5"/>
    <mergeCell ref="C6:F6"/>
    <mergeCell ref="G6:I6"/>
    <mergeCell ref="J6:M6"/>
    <mergeCell ref="B8:M8"/>
  </mergeCells>
  <phoneticPr fontId="13" type="noConversion"/>
  <hyperlinks>
    <hyperlink ref="O1" location="'Spis tablic_Contents'!A1" display="&lt; POWRÓT"/>
    <hyperlink ref="O2" location="'Spis tablic_Contents'!A1" display="&lt; BACK"/>
  </hyperlinks>
  <pageMargins left="0.75" right="0.75" top="1" bottom="1" header="0.5" footer="0.5"/>
  <pageSetup paperSize="9" scale="79"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Normal="100" workbookViewId="0"/>
  </sheetViews>
  <sheetFormatPr defaultRowHeight="12.75"/>
  <cols>
    <col min="1" max="1" width="19.85546875" style="563" customWidth="1"/>
    <col min="2" max="11" width="8.140625" style="563" customWidth="1"/>
    <col min="12" max="16384" width="9.140625" style="563"/>
  </cols>
  <sheetData>
    <row r="1" spans="1:14" s="561" customFormat="1">
      <c r="A1" s="560" t="s">
        <v>3457</v>
      </c>
      <c r="L1" s="562"/>
      <c r="M1" s="245" t="s">
        <v>1195</v>
      </c>
      <c r="N1" s="563"/>
    </row>
    <row r="2" spans="1:14" s="561" customFormat="1">
      <c r="A2" s="307" t="s">
        <v>3299</v>
      </c>
      <c r="L2" s="562"/>
      <c r="M2" s="246" t="s">
        <v>1196</v>
      </c>
      <c r="N2" s="563"/>
    </row>
    <row r="3" spans="1:14" s="561" customFormat="1" ht="5.0999999999999996" customHeight="1">
      <c r="A3" s="140"/>
      <c r="K3" s="564"/>
      <c r="L3" s="562"/>
    </row>
    <row r="4" spans="1:14" s="566" customFormat="1" ht="23.25" customHeight="1">
      <c r="A4" s="1073" t="s">
        <v>2536</v>
      </c>
      <c r="B4" s="1076" t="s">
        <v>2537</v>
      </c>
      <c r="C4" s="1077"/>
      <c r="D4" s="1077"/>
      <c r="E4" s="1077"/>
      <c r="F4" s="1077"/>
      <c r="G4" s="1077"/>
      <c r="H4" s="1077"/>
      <c r="I4" s="1077"/>
      <c r="J4" s="1077"/>
      <c r="K4" s="1077"/>
      <c r="L4" s="565"/>
    </row>
    <row r="5" spans="1:14" s="566" customFormat="1" ht="14.45" customHeight="1">
      <c r="A5" s="1074"/>
      <c r="B5" s="1078" t="s">
        <v>2538</v>
      </c>
      <c r="C5" s="1078" t="s">
        <v>2539</v>
      </c>
      <c r="D5" s="1078" t="s">
        <v>2540</v>
      </c>
      <c r="E5" s="1078" t="s">
        <v>2541</v>
      </c>
      <c r="F5" s="1078" t="s">
        <v>2542</v>
      </c>
      <c r="G5" s="1078" t="s">
        <v>2543</v>
      </c>
      <c r="H5" s="1078" t="s">
        <v>2544</v>
      </c>
      <c r="I5" s="1078" t="s">
        <v>2545</v>
      </c>
      <c r="J5" s="1065" t="s">
        <v>2546</v>
      </c>
      <c r="K5" s="1065" t="s">
        <v>2547</v>
      </c>
      <c r="L5" s="565"/>
    </row>
    <row r="6" spans="1:14" s="566" customFormat="1" ht="14.45" customHeight="1">
      <c r="A6" s="1074"/>
      <c r="B6" s="933"/>
      <c r="C6" s="1080"/>
      <c r="D6" s="1080"/>
      <c r="E6" s="1080"/>
      <c r="F6" s="1080"/>
      <c r="G6" s="1080"/>
      <c r="H6" s="1080"/>
      <c r="I6" s="1080"/>
      <c r="J6" s="1066"/>
      <c r="K6" s="1068"/>
      <c r="L6" s="565"/>
    </row>
    <row r="7" spans="1:14" s="566" customFormat="1" ht="14.45" customHeight="1">
      <c r="A7" s="1074"/>
      <c r="B7" s="933"/>
      <c r="C7" s="1080"/>
      <c r="D7" s="1080"/>
      <c r="E7" s="1080"/>
      <c r="F7" s="1080"/>
      <c r="G7" s="1080"/>
      <c r="H7" s="1080"/>
      <c r="I7" s="1080"/>
      <c r="J7" s="1066"/>
      <c r="K7" s="1068"/>
      <c r="L7" s="565"/>
    </row>
    <row r="8" spans="1:14" s="566" customFormat="1" ht="14.45" customHeight="1">
      <c r="A8" s="1074"/>
      <c r="B8" s="933"/>
      <c r="C8" s="1080"/>
      <c r="D8" s="1080"/>
      <c r="E8" s="1080"/>
      <c r="F8" s="1080"/>
      <c r="G8" s="1080"/>
      <c r="H8" s="1080"/>
      <c r="I8" s="1080"/>
      <c r="J8" s="1066"/>
      <c r="K8" s="1068"/>
      <c r="L8" s="565"/>
    </row>
    <row r="9" spans="1:14" s="566" customFormat="1" ht="10.5" customHeight="1">
      <c r="A9" s="1075"/>
      <c r="B9" s="1079"/>
      <c r="C9" s="1081"/>
      <c r="D9" s="1081"/>
      <c r="E9" s="1081"/>
      <c r="F9" s="1081"/>
      <c r="G9" s="1081"/>
      <c r="H9" s="1081"/>
      <c r="I9" s="1081"/>
      <c r="J9" s="1067"/>
      <c r="K9" s="1069"/>
      <c r="L9" s="565"/>
    </row>
    <row r="10" spans="1:14" s="566" customFormat="1" ht="11.25">
      <c r="A10" s="141" t="s">
        <v>2007</v>
      </c>
      <c r="B10" s="636">
        <v>58</v>
      </c>
      <c r="C10" s="636">
        <v>6.2</v>
      </c>
      <c r="D10" s="636">
        <v>3.1</v>
      </c>
      <c r="E10" s="636">
        <v>5.9</v>
      </c>
      <c r="F10" s="636">
        <v>7.7</v>
      </c>
      <c r="G10" s="636">
        <v>1.6</v>
      </c>
      <c r="H10" s="636">
        <v>7.3</v>
      </c>
      <c r="I10" s="636">
        <v>5.7</v>
      </c>
      <c r="J10" s="364">
        <v>0.8</v>
      </c>
      <c r="K10" s="634">
        <v>0.1</v>
      </c>
      <c r="L10" s="565"/>
    </row>
    <row r="11" spans="1:14" s="566" customFormat="1" ht="11.25">
      <c r="A11" s="142" t="s">
        <v>1932</v>
      </c>
      <c r="B11" s="646"/>
      <c r="C11" s="647"/>
      <c r="D11" s="647"/>
      <c r="E11" s="647"/>
      <c r="F11" s="647"/>
      <c r="G11" s="647"/>
      <c r="H11" s="647"/>
      <c r="I11" s="647"/>
      <c r="J11" s="260"/>
      <c r="K11" s="648"/>
      <c r="L11" s="565"/>
    </row>
    <row r="12" spans="1:14" s="566" customFormat="1" ht="11.25">
      <c r="A12" s="143" t="s">
        <v>1933</v>
      </c>
      <c r="B12" s="520">
        <v>37.200000000000003</v>
      </c>
      <c r="C12" s="520">
        <v>22.4</v>
      </c>
      <c r="D12" s="520">
        <v>0.5</v>
      </c>
      <c r="E12" s="520">
        <v>6.6</v>
      </c>
      <c r="F12" s="520">
        <v>11</v>
      </c>
      <c r="G12" s="520">
        <v>0.6</v>
      </c>
      <c r="H12" s="252">
        <v>6.8</v>
      </c>
      <c r="I12" s="520">
        <v>5.5</v>
      </c>
      <c r="J12" s="252">
        <v>0.4</v>
      </c>
      <c r="K12" s="635">
        <v>0.1</v>
      </c>
      <c r="L12" s="565"/>
    </row>
    <row r="13" spans="1:14" s="566" customFormat="1" ht="11.25">
      <c r="A13" s="143" t="s">
        <v>1934</v>
      </c>
      <c r="B13" s="520">
        <v>77.900000000000006</v>
      </c>
      <c r="C13" s="520">
        <v>0.8</v>
      </c>
      <c r="D13" s="635" t="s">
        <v>1014</v>
      </c>
      <c r="E13" s="520">
        <v>1.1000000000000001</v>
      </c>
      <c r="F13" s="520">
        <v>7.6</v>
      </c>
      <c r="G13" s="520">
        <v>0.6</v>
      </c>
      <c r="H13" s="252">
        <v>4.9000000000000004</v>
      </c>
      <c r="I13" s="520">
        <v>4.0999999999999996</v>
      </c>
      <c r="J13" s="252">
        <v>0.3</v>
      </c>
      <c r="K13" s="635">
        <v>0.1</v>
      </c>
      <c r="L13" s="565"/>
    </row>
    <row r="14" spans="1:14" s="566" customFormat="1" ht="11.25">
      <c r="A14" s="143" t="s">
        <v>1935</v>
      </c>
      <c r="B14" s="520">
        <v>52.4</v>
      </c>
      <c r="C14" s="520">
        <v>0.8</v>
      </c>
      <c r="D14" s="520">
        <v>0.9</v>
      </c>
      <c r="E14" s="520">
        <v>2.8</v>
      </c>
      <c r="F14" s="520">
        <v>13.7</v>
      </c>
      <c r="G14" s="520">
        <v>7</v>
      </c>
      <c r="H14" s="252">
        <v>8.6</v>
      </c>
      <c r="I14" s="520">
        <v>7.6</v>
      </c>
      <c r="J14" s="252">
        <v>2.6</v>
      </c>
      <c r="K14" s="635">
        <v>0.1</v>
      </c>
      <c r="L14" s="565"/>
    </row>
    <row r="15" spans="1:14" s="566" customFormat="1" ht="11.25">
      <c r="A15" s="143" t="s">
        <v>1936</v>
      </c>
      <c r="B15" s="520">
        <v>79.900000000000006</v>
      </c>
      <c r="C15" s="520">
        <v>1.4</v>
      </c>
      <c r="D15" s="635" t="s">
        <v>1014</v>
      </c>
      <c r="E15" s="520">
        <v>2</v>
      </c>
      <c r="F15" s="520">
        <v>6</v>
      </c>
      <c r="G15" s="520">
        <v>0.3</v>
      </c>
      <c r="H15" s="252">
        <v>4.9000000000000004</v>
      </c>
      <c r="I15" s="520">
        <v>2.5</v>
      </c>
      <c r="J15" s="252">
        <v>0.3</v>
      </c>
      <c r="K15" s="635">
        <v>0</v>
      </c>
      <c r="L15" s="565"/>
    </row>
    <row r="16" spans="1:14" s="566" customFormat="1" ht="11.25">
      <c r="A16" s="143" t="s">
        <v>1937</v>
      </c>
      <c r="B16" s="520">
        <v>74.5</v>
      </c>
      <c r="C16" s="520">
        <v>0.6</v>
      </c>
      <c r="D16" s="520">
        <v>0.3</v>
      </c>
      <c r="E16" s="520">
        <v>1.2</v>
      </c>
      <c r="F16" s="520">
        <v>7.4</v>
      </c>
      <c r="G16" s="520">
        <v>1.2</v>
      </c>
      <c r="H16" s="252">
        <v>7.3</v>
      </c>
      <c r="I16" s="520">
        <v>5</v>
      </c>
      <c r="J16" s="252">
        <v>0.8</v>
      </c>
      <c r="K16" s="635">
        <v>0</v>
      </c>
      <c r="L16" s="565"/>
    </row>
    <row r="17" spans="1:13" s="566" customFormat="1" ht="11.25">
      <c r="A17" s="143" t="s">
        <v>1938</v>
      </c>
      <c r="B17" s="520">
        <v>16.100000000000001</v>
      </c>
      <c r="C17" s="520">
        <v>18.899999999999999</v>
      </c>
      <c r="D17" s="520">
        <v>26.7</v>
      </c>
      <c r="E17" s="520">
        <v>17.2</v>
      </c>
      <c r="F17" s="520">
        <v>4.5999999999999996</v>
      </c>
      <c r="G17" s="520">
        <v>2.8</v>
      </c>
      <c r="H17" s="252">
        <v>2.8</v>
      </c>
      <c r="I17" s="520">
        <v>3.5</v>
      </c>
      <c r="J17" s="252">
        <v>0.5</v>
      </c>
      <c r="K17" s="635">
        <v>0.1</v>
      </c>
      <c r="L17" s="565"/>
    </row>
    <row r="18" spans="1:13" s="566" customFormat="1" ht="11.25">
      <c r="A18" s="143" t="s">
        <v>1939</v>
      </c>
      <c r="B18" s="520">
        <v>70.900000000000006</v>
      </c>
      <c r="C18" s="520">
        <v>1.2</v>
      </c>
      <c r="D18" s="520">
        <v>0.6</v>
      </c>
      <c r="E18" s="520">
        <v>0.4</v>
      </c>
      <c r="F18" s="520">
        <v>7.8</v>
      </c>
      <c r="G18" s="520">
        <v>1</v>
      </c>
      <c r="H18" s="252">
        <v>8.3000000000000007</v>
      </c>
      <c r="I18" s="520">
        <v>7.1</v>
      </c>
      <c r="J18" s="252">
        <v>1.4</v>
      </c>
      <c r="K18" s="635" t="s">
        <v>1014</v>
      </c>
      <c r="L18" s="565"/>
    </row>
    <row r="19" spans="1:13" s="566" customFormat="1" ht="11.25">
      <c r="A19" s="143" t="s">
        <v>1940</v>
      </c>
      <c r="B19" s="520">
        <v>61.6</v>
      </c>
      <c r="C19" s="520">
        <v>2.9</v>
      </c>
      <c r="D19" s="520">
        <v>0.3</v>
      </c>
      <c r="E19" s="520">
        <v>2.6</v>
      </c>
      <c r="F19" s="520">
        <v>9.3000000000000007</v>
      </c>
      <c r="G19" s="520">
        <v>0.7</v>
      </c>
      <c r="H19" s="252">
        <v>11.3</v>
      </c>
      <c r="I19" s="520">
        <v>4</v>
      </c>
      <c r="J19" s="252">
        <v>0.1</v>
      </c>
      <c r="K19" s="635">
        <v>0.3</v>
      </c>
      <c r="L19" s="565"/>
    </row>
    <row r="20" spans="1:13" s="566" customFormat="1" ht="11.25">
      <c r="A20" s="143" t="s">
        <v>1941</v>
      </c>
      <c r="B20" s="520">
        <v>34.5</v>
      </c>
      <c r="C20" s="520">
        <v>3.3</v>
      </c>
      <c r="D20" s="520">
        <v>16.8</v>
      </c>
      <c r="E20" s="520">
        <v>21.4</v>
      </c>
      <c r="F20" s="520">
        <v>4.4000000000000004</v>
      </c>
      <c r="G20" s="520">
        <v>3.7</v>
      </c>
      <c r="H20" s="252">
        <v>4</v>
      </c>
      <c r="I20" s="520">
        <v>5</v>
      </c>
      <c r="J20" s="252">
        <v>0.8</v>
      </c>
      <c r="K20" s="635">
        <v>0.1</v>
      </c>
      <c r="L20" s="565"/>
    </row>
    <row r="21" spans="1:13" s="566" customFormat="1" ht="11.25">
      <c r="A21" s="143" t="s">
        <v>1942</v>
      </c>
      <c r="B21" s="520">
        <v>55.5</v>
      </c>
      <c r="C21" s="520">
        <v>11.7</v>
      </c>
      <c r="D21" s="520">
        <v>0.1</v>
      </c>
      <c r="E21" s="635" t="s">
        <v>1014</v>
      </c>
      <c r="F21" s="520">
        <v>6.5</v>
      </c>
      <c r="G21" s="520">
        <v>2.4</v>
      </c>
      <c r="H21" s="252">
        <v>8.6999999999999993</v>
      </c>
      <c r="I21" s="520">
        <v>11.3</v>
      </c>
      <c r="J21" s="252">
        <v>1.2</v>
      </c>
      <c r="K21" s="635" t="s">
        <v>1014</v>
      </c>
      <c r="L21" s="565"/>
    </row>
    <row r="22" spans="1:13" s="566" customFormat="1" ht="11.25">
      <c r="A22" s="143" t="s">
        <v>1943</v>
      </c>
      <c r="B22" s="520">
        <v>68.400000000000006</v>
      </c>
      <c r="C22" s="520">
        <v>3.5</v>
      </c>
      <c r="D22" s="520">
        <v>0</v>
      </c>
      <c r="E22" s="520">
        <v>9.9</v>
      </c>
      <c r="F22" s="520">
        <v>4.7</v>
      </c>
      <c r="G22" s="520">
        <v>0.8</v>
      </c>
      <c r="H22" s="252">
        <v>7</v>
      </c>
      <c r="I22" s="520">
        <v>2.9</v>
      </c>
      <c r="J22" s="252">
        <v>0.3</v>
      </c>
      <c r="K22" s="635">
        <v>0</v>
      </c>
      <c r="L22" s="565"/>
    </row>
    <row r="23" spans="1:13" s="566" customFormat="1" ht="11.25">
      <c r="A23" s="143" t="s">
        <v>1944</v>
      </c>
      <c r="B23" s="520">
        <v>49.4</v>
      </c>
      <c r="C23" s="520">
        <v>12.6</v>
      </c>
      <c r="D23" s="520">
        <v>2</v>
      </c>
      <c r="E23" s="520">
        <v>10.199999999999999</v>
      </c>
      <c r="F23" s="520">
        <v>7.4</v>
      </c>
      <c r="G23" s="520">
        <v>0.7</v>
      </c>
      <c r="H23" s="252">
        <v>7.7</v>
      </c>
      <c r="I23" s="520">
        <v>5.0999999999999996</v>
      </c>
      <c r="J23" s="252">
        <v>0.9</v>
      </c>
      <c r="K23" s="635" t="s">
        <v>1014</v>
      </c>
      <c r="L23" s="565"/>
    </row>
    <row r="24" spans="1:13" s="566" customFormat="1" ht="11.25">
      <c r="A24" s="143" t="s">
        <v>1945</v>
      </c>
      <c r="B24" s="520">
        <v>61.6</v>
      </c>
      <c r="C24" s="520">
        <v>1.1000000000000001</v>
      </c>
      <c r="D24" s="520">
        <v>9.5</v>
      </c>
      <c r="E24" s="520">
        <v>5.8</v>
      </c>
      <c r="F24" s="520">
        <v>7.6</v>
      </c>
      <c r="G24" s="520">
        <v>1.2</v>
      </c>
      <c r="H24" s="252">
        <v>5.7</v>
      </c>
      <c r="I24" s="520">
        <v>4.0999999999999996</v>
      </c>
      <c r="J24" s="252">
        <v>1.2</v>
      </c>
      <c r="K24" s="635" t="s">
        <v>1014</v>
      </c>
      <c r="L24" s="565"/>
    </row>
    <row r="25" spans="1:13" s="566" customFormat="1" ht="11.25">
      <c r="A25" s="143" t="s">
        <v>1946</v>
      </c>
      <c r="B25" s="520">
        <v>47.8</v>
      </c>
      <c r="C25" s="520">
        <v>12</v>
      </c>
      <c r="D25" s="635" t="s">
        <v>1014</v>
      </c>
      <c r="E25" s="520">
        <v>3.7</v>
      </c>
      <c r="F25" s="520">
        <v>8.9</v>
      </c>
      <c r="G25" s="520">
        <v>1.6</v>
      </c>
      <c r="H25" s="252">
        <v>12.4</v>
      </c>
      <c r="I25" s="520">
        <v>9.6</v>
      </c>
      <c r="J25" s="252">
        <v>0.9</v>
      </c>
      <c r="K25" s="635" t="s">
        <v>1014</v>
      </c>
      <c r="L25" s="565"/>
    </row>
    <row r="26" spans="1:13" s="566" customFormat="1" ht="11.25">
      <c r="A26" s="143" t="s">
        <v>1947</v>
      </c>
      <c r="B26" s="520">
        <v>75</v>
      </c>
      <c r="C26" s="520">
        <v>1.9</v>
      </c>
      <c r="D26" s="520">
        <v>0</v>
      </c>
      <c r="E26" s="520">
        <v>0.9</v>
      </c>
      <c r="F26" s="520">
        <v>9.5</v>
      </c>
      <c r="G26" s="520">
        <v>0.4</v>
      </c>
      <c r="H26" s="252">
        <v>5.3</v>
      </c>
      <c r="I26" s="520">
        <v>3.8</v>
      </c>
      <c r="J26" s="252">
        <v>0.2</v>
      </c>
      <c r="K26" s="635">
        <v>0.3</v>
      </c>
      <c r="L26" s="565"/>
    </row>
    <row r="27" spans="1:13" s="566" customFormat="1" ht="11.25">
      <c r="A27" s="143" t="s">
        <v>1948</v>
      </c>
      <c r="B27" s="520">
        <v>58.8</v>
      </c>
      <c r="C27" s="520">
        <v>5.3</v>
      </c>
      <c r="D27" s="635" t="s">
        <v>1014</v>
      </c>
      <c r="E27" s="520">
        <v>8.8000000000000007</v>
      </c>
      <c r="F27" s="520">
        <v>7.2</v>
      </c>
      <c r="G27" s="520">
        <v>0.6</v>
      </c>
      <c r="H27" s="252">
        <v>9.5</v>
      </c>
      <c r="I27" s="520">
        <v>6.3</v>
      </c>
      <c r="J27" s="252">
        <v>0.5</v>
      </c>
      <c r="K27" s="635">
        <v>0.1</v>
      </c>
      <c r="L27" s="565"/>
    </row>
    <row r="28" spans="1:13" s="566" customFormat="1" ht="5.0999999999999996" customHeight="1">
      <c r="A28" s="567"/>
      <c r="B28" s="144"/>
      <c r="C28" s="567"/>
      <c r="D28" s="567"/>
      <c r="E28" s="567"/>
      <c r="F28" s="567"/>
      <c r="G28" s="567"/>
      <c r="H28" s="144"/>
      <c r="I28" s="567"/>
      <c r="J28" s="144"/>
      <c r="L28" s="565"/>
    </row>
    <row r="29" spans="1:13" s="566" customFormat="1" ht="12" customHeight="1">
      <c r="A29" s="1070" t="s">
        <v>2548</v>
      </c>
      <c r="B29" s="1071"/>
      <c r="C29" s="1071"/>
      <c r="D29" s="1071"/>
      <c r="E29" s="1071"/>
      <c r="F29" s="1071"/>
      <c r="G29" s="1071"/>
      <c r="H29" s="1071"/>
      <c r="I29" s="1071"/>
      <c r="J29" s="1071"/>
      <c r="L29" s="565"/>
    </row>
    <row r="30" spans="1:13" s="566" customFormat="1" ht="12" customHeight="1">
      <c r="A30" s="1052" t="s">
        <v>3309</v>
      </c>
      <c r="B30" s="1052"/>
      <c r="C30" s="1052"/>
      <c r="D30" s="1052"/>
      <c r="E30" s="1052"/>
      <c r="F30" s="1052"/>
      <c r="G30" s="1052"/>
      <c r="H30" s="1052"/>
      <c r="I30" s="1052"/>
      <c r="J30" s="1052"/>
      <c r="K30" s="1052"/>
      <c r="L30" s="1052"/>
      <c r="M30" s="1052"/>
    </row>
    <row r="31" spans="1:13">
      <c r="A31" s="1072" t="s">
        <v>926</v>
      </c>
      <c r="B31" s="1072"/>
      <c r="C31" s="1072"/>
      <c r="D31" s="1072"/>
      <c r="E31" s="1072"/>
      <c r="F31" s="1072"/>
      <c r="G31" s="1072"/>
      <c r="H31" s="1072"/>
      <c r="I31" s="1072"/>
      <c r="J31" s="1072"/>
      <c r="K31" s="566"/>
      <c r="L31" s="565"/>
      <c r="M31" s="566"/>
    </row>
    <row r="32" spans="1:13">
      <c r="A32" s="880" t="s">
        <v>3310</v>
      </c>
      <c r="B32" s="87"/>
      <c r="C32" s="87"/>
      <c r="D32" s="87"/>
      <c r="E32" s="87"/>
      <c r="F32" s="87"/>
      <c r="G32" s="87"/>
      <c r="H32" s="87"/>
      <c r="I32" s="87"/>
      <c r="J32" s="87"/>
      <c r="K32" s="87"/>
      <c r="L32" s="87"/>
      <c r="M32" s="87"/>
    </row>
  </sheetData>
  <mergeCells count="15">
    <mergeCell ref="J5:J9"/>
    <mergeCell ref="K5:K9"/>
    <mergeCell ref="A29:J29"/>
    <mergeCell ref="A31:J31"/>
    <mergeCell ref="A4:A9"/>
    <mergeCell ref="B4:K4"/>
    <mergeCell ref="B5:B9"/>
    <mergeCell ref="C5:C9"/>
    <mergeCell ref="D5:D9"/>
    <mergeCell ref="E5:E9"/>
    <mergeCell ref="F5:F9"/>
    <mergeCell ref="G5:G9"/>
    <mergeCell ref="H5:H9"/>
    <mergeCell ref="I5:I9"/>
    <mergeCell ref="A30:M30"/>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78" orientation="portrait" r:id="rId1"/>
  <headerFooter alignWithMargins="0"/>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showGridLines="0" zoomScaleNormal="100" workbookViewId="0"/>
  </sheetViews>
  <sheetFormatPr defaultRowHeight="12.75"/>
  <cols>
    <col min="1" max="1" width="18.7109375" style="563" customWidth="1"/>
    <col min="2" max="2" width="9.140625" style="563"/>
    <col min="3" max="3" width="15.42578125" style="563" customWidth="1"/>
    <col min="4" max="4" width="18.140625" style="563" customWidth="1"/>
    <col min="5" max="6" width="14.28515625" style="563" customWidth="1"/>
    <col min="7" max="16384" width="9.140625" style="563"/>
  </cols>
  <sheetData>
    <row r="1" spans="1:20" s="146" customFormat="1" ht="13.5" customHeight="1">
      <c r="A1" s="145" t="s">
        <v>3458</v>
      </c>
      <c r="C1" s="147"/>
      <c r="G1" s="148"/>
      <c r="H1" s="245" t="s">
        <v>1195</v>
      </c>
      <c r="I1" s="563"/>
      <c r="J1" s="148"/>
      <c r="K1" s="148"/>
      <c r="L1" s="148"/>
      <c r="M1" s="148"/>
      <c r="N1" s="148"/>
      <c r="O1" s="148"/>
      <c r="P1" s="148"/>
      <c r="Q1" s="148"/>
      <c r="R1" s="148"/>
      <c r="S1" s="148"/>
      <c r="T1" s="148"/>
    </row>
    <row r="2" spans="1:20" s="146" customFormat="1" ht="12.75" customHeight="1">
      <c r="A2" s="54" t="s">
        <v>3300</v>
      </c>
      <c r="C2" s="147"/>
      <c r="G2" s="148"/>
      <c r="H2" s="246" t="s">
        <v>1196</v>
      </c>
      <c r="I2" s="563"/>
      <c r="J2" s="148"/>
      <c r="K2" s="148"/>
      <c r="L2" s="148"/>
      <c r="M2" s="148"/>
      <c r="N2" s="148"/>
      <c r="O2" s="148"/>
      <c r="P2" s="148"/>
      <c r="Q2" s="148"/>
      <c r="R2" s="148"/>
      <c r="S2" s="148"/>
      <c r="T2" s="148"/>
    </row>
    <row r="3" spans="1:20" s="146" customFormat="1" ht="5.0999999999999996" customHeight="1">
      <c r="A3" s="54"/>
      <c r="C3" s="147"/>
      <c r="G3" s="148"/>
      <c r="H3" s="247"/>
      <c r="I3" s="563"/>
      <c r="J3" s="148"/>
      <c r="K3" s="148"/>
      <c r="L3" s="148"/>
      <c r="M3" s="148"/>
      <c r="N3" s="148"/>
      <c r="O3" s="148"/>
      <c r="P3" s="148"/>
      <c r="Q3" s="148"/>
      <c r="R3" s="148"/>
      <c r="S3" s="148"/>
      <c r="T3" s="148"/>
    </row>
    <row r="4" spans="1:20" s="146" customFormat="1" ht="12.75" customHeight="1">
      <c r="A4" s="1087" t="s">
        <v>265</v>
      </c>
      <c r="B4" s="1085" t="s">
        <v>270</v>
      </c>
      <c r="C4" s="1082" t="s">
        <v>927</v>
      </c>
      <c r="D4" s="1084"/>
      <c r="E4" s="1082" t="s">
        <v>928</v>
      </c>
      <c r="F4" s="1083"/>
      <c r="G4" s="148"/>
      <c r="H4" s="148"/>
      <c r="I4" s="148"/>
      <c r="J4" s="148"/>
      <c r="K4" s="148"/>
      <c r="L4" s="148"/>
      <c r="M4" s="148"/>
      <c r="N4" s="148"/>
      <c r="O4" s="148"/>
      <c r="P4" s="148"/>
      <c r="Q4" s="148"/>
      <c r="R4" s="148"/>
      <c r="S4" s="148"/>
      <c r="T4" s="148"/>
    </row>
    <row r="5" spans="1:20" s="146" customFormat="1" ht="50.25" customHeight="1">
      <c r="A5" s="1088"/>
      <c r="B5" s="1086"/>
      <c r="C5" s="309" t="s">
        <v>266</v>
      </c>
      <c r="D5" s="310" t="s">
        <v>267</v>
      </c>
      <c r="E5" s="308" t="s">
        <v>268</v>
      </c>
      <c r="F5" s="311" t="s">
        <v>269</v>
      </c>
      <c r="G5" s="148"/>
      <c r="H5" s="148"/>
      <c r="I5" s="148"/>
      <c r="J5" s="148"/>
      <c r="K5" s="148"/>
      <c r="L5" s="148"/>
      <c r="M5" s="148"/>
      <c r="N5" s="148"/>
      <c r="O5" s="148"/>
      <c r="P5" s="148"/>
      <c r="Q5" s="148"/>
      <c r="R5" s="148"/>
      <c r="S5" s="148"/>
      <c r="T5" s="148"/>
    </row>
    <row r="6" spans="1:20" s="146" customFormat="1" ht="12" customHeight="1">
      <c r="A6" s="1089"/>
      <c r="B6" s="1082" t="s">
        <v>929</v>
      </c>
      <c r="C6" s="1083"/>
      <c r="D6" s="1083"/>
      <c r="E6" s="1083"/>
      <c r="F6" s="1083"/>
      <c r="G6" s="148"/>
      <c r="H6" s="148"/>
      <c r="I6" s="148"/>
      <c r="J6" s="148"/>
      <c r="K6" s="148"/>
      <c r="L6" s="148"/>
      <c r="M6" s="148"/>
      <c r="N6" s="148"/>
      <c r="O6" s="148"/>
      <c r="P6" s="148"/>
      <c r="Q6" s="148"/>
      <c r="R6" s="148"/>
      <c r="S6" s="148"/>
      <c r="T6" s="148"/>
    </row>
    <row r="7" spans="1:20" s="146" customFormat="1" ht="13.5" customHeight="1">
      <c r="A7" s="294" t="s">
        <v>930</v>
      </c>
      <c r="B7" s="149">
        <v>67</v>
      </c>
      <c r="C7" s="149">
        <v>58.4</v>
      </c>
      <c r="D7" s="149">
        <v>8.6</v>
      </c>
      <c r="E7" s="149">
        <v>13.4</v>
      </c>
      <c r="F7" s="150" t="s">
        <v>501</v>
      </c>
      <c r="G7" s="148"/>
      <c r="H7" s="148"/>
      <c r="I7" s="148"/>
      <c r="J7" s="148"/>
      <c r="K7" s="148"/>
      <c r="L7" s="148"/>
      <c r="M7" s="148"/>
      <c r="N7" s="148"/>
      <c r="O7" s="148"/>
      <c r="P7" s="148"/>
      <c r="Q7" s="148"/>
      <c r="R7" s="148"/>
      <c r="S7" s="148"/>
      <c r="T7" s="148"/>
    </row>
    <row r="8" spans="1:20" s="146" customFormat="1" ht="13.5" customHeight="1">
      <c r="A8" s="294" t="s">
        <v>931</v>
      </c>
      <c r="B8" s="149">
        <v>185.7</v>
      </c>
      <c r="C8" s="149">
        <v>93.1</v>
      </c>
      <c r="D8" s="149">
        <v>92.6</v>
      </c>
      <c r="E8" s="149">
        <v>30.9</v>
      </c>
      <c r="F8" s="150">
        <v>46.1</v>
      </c>
      <c r="G8" s="151"/>
      <c r="H8" s="148"/>
      <c r="I8" s="148"/>
      <c r="J8" s="148"/>
      <c r="K8" s="148"/>
      <c r="L8" s="148"/>
      <c r="M8" s="148"/>
      <c r="N8" s="148"/>
      <c r="O8" s="148"/>
      <c r="P8" s="148"/>
      <c r="Q8" s="148"/>
      <c r="R8" s="148"/>
      <c r="S8" s="148"/>
      <c r="T8" s="148"/>
    </row>
    <row r="9" spans="1:20" s="146" customFormat="1" ht="13.5" customHeight="1">
      <c r="A9" s="294" t="s">
        <v>932</v>
      </c>
      <c r="B9" s="149">
        <v>226.5</v>
      </c>
      <c r="C9" s="149">
        <v>114.5</v>
      </c>
      <c r="D9" s="149">
        <v>112</v>
      </c>
      <c r="E9" s="149">
        <v>45.3</v>
      </c>
      <c r="F9" s="150" t="s">
        <v>949</v>
      </c>
      <c r="G9" s="152"/>
      <c r="H9" s="148"/>
      <c r="I9" s="148"/>
      <c r="J9" s="148"/>
      <c r="K9" s="148"/>
      <c r="L9" s="148"/>
      <c r="M9" s="148"/>
      <c r="N9" s="148"/>
      <c r="O9" s="148"/>
      <c r="P9" s="148"/>
      <c r="Q9" s="148"/>
      <c r="R9" s="148"/>
      <c r="S9" s="148"/>
      <c r="T9" s="148"/>
    </row>
    <row r="10" spans="1:20" s="146" customFormat="1" ht="13.5" customHeight="1">
      <c r="A10" s="294" t="s">
        <v>933</v>
      </c>
      <c r="B10" s="149">
        <v>277.60000000000002</v>
      </c>
      <c r="C10" s="149">
        <v>152.1</v>
      </c>
      <c r="D10" s="149">
        <v>125.5</v>
      </c>
      <c r="E10" s="149">
        <v>55.5</v>
      </c>
      <c r="F10" s="150">
        <v>56.4</v>
      </c>
      <c r="G10" s="152"/>
      <c r="H10" s="148"/>
      <c r="I10" s="148"/>
      <c r="J10" s="148"/>
      <c r="K10" s="148"/>
      <c r="L10" s="148"/>
      <c r="M10" s="148"/>
      <c r="N10" s="148"/>
      <c r="O10" s="148"/>
      <c r="P10" s="148"/>
      <c r="Q10" s="148"/>
      <c r="R10" s="148"/>
      <c r="S10" s="148"/>
      <c r="T10" s="148"/>
    </row>
    <row r="11" spans="1:20" s="146" customFormat="1" ht="13.5" customHeight="1">
      <c r="A11" s="294" t="s">
        <v>934</v>
      </c>
      <c r="B11" s="149">
        <v>176.7</v>
      </c>
      <c r="C11" s="149">
        <v>106</v>
      </c>
      <c r="D11" s="149">
        <v>70.7</v>
      </c>
      <c r="E11" s="149">
        <v>35.299999999999997</v>
      </c>
      <c r="F11" s="150">
        <v>48.6</v>
      </c>
      <c r="G11" s="152"/>
      <c r="H11" s="148"/>
      <c r="I11" s="148"/>
      <c r="J11" s="148"/>
      <c r="K11" s="148"/>
      <c r="L11" s="148"/>
      <c r="M11" s="148"/>
      <c r="N11" s="148"/>
      <c r="O11" s="148"/>
      <c r="P11" s="148"/>
      <c r="Q11" s="148"/>
      <c r="R11" s="148"/>
      <c r="S11" s="148"/>
      <c r="T11" s="148"/>
    </row>
    <row r="12" spans="1:20" s="146" customFormat="1" ht="13.5" customHeight="1">
      <c r="A12" s="294" t="s">
        <v>935</v>
      </c>
      <c r="B12" s="149">
        <v>94.1</v>
      </c>
      <c r="C12" s="149">
        <v>55.5</v>
      </c>
      <c r="D12" s="149">
        <v>38.6</v>
      </c>
      <c r="E12" s="149">
        <v>18.8</v>
      </c>
      <c r="F12" s="150">
        <v>21.8</v>
      </c>
      <c r="G12" s="152"/>
      <c r="H12" s="148"/>
      <c r="I12" s="148"/>
      <c r="J12" s="148"/>
      <c r="K12" s="148"/>
      <c r="L12" s="148"/>
      <c r="M12" s="148"/>
      <c r="N12" s="148"/>
      <c r="O12" s="148"/>
      <c r="P12" s="148"/>
      <c r="Q12" s="148"/>
      <c r="R12" s="148"/>
      <c r="S12" s="148"/>
      <c r="T12" s="148"/>
    </row>
    <row r="13" spans="1:20" s="146" customFormat="1" ht="13.5" customHeight="1">
      <c r="A13" s="294" t="s">
        <v>936</v>
      </c>
      <c r="B13" s="149">
        <v>78.5</v>
      </c>
      <c r="C13" s="149">
        <v>47.5</v>
      </c>
      <c r="D13" s="149">
        <v>31</v>
      </c>
      <c r="E13" s="149">
        <v>15.7</v>
      </c>
      <c r="F13" s="150">
        <v>17.7</v>
      </c>
      <c r="G13" s="152"/>
      <c r="H13" s="148"/>
      <c r="I13" s="148"/>
      <c r="J13" s="148"/>
      <c r="K13" s="148"/>
      <c r="L13" s="148"/>
      <c r="M13" s="148"/>
      <c r="N13" s="148"/>
      <c r="O13" s="148"/>
      <c r="P13" s="148"/>
      <c r="Q13" s="148"/>
      <c r="R13" s="148"/>
      <c r="S13" s="148"/>
      <c r="T13" s="148"/>
    </row>
    <row r="14" spans="1:20" s="146" customFormat="1" ht="13.5" customHeight="1">
      <c r="A14" s="294" t="s">
        <v>937</v>
      </c>
      <c r="B14" s="149">
        <v>31.7</v>
      </c>
      <c r="C14" s="149">
        <v>21.2</v>
      </c>
      <c r="D14" s="149">
        <v>10.5</v>
      </c>
      <c r="E14" s="149">
        <v>6.3</v>
      </c>
      <c r="F14" s="150">
        <v>7.2</v>
      </c>
      <c r="G14" s="152"/>
      <c r="H14" s="148"/>
      <c r="I14" s="148"/>
      <c r="J14" s="148"/>
      <c r="K14" s="148"/>
      <c r="L14" s="148"/>
      <c r="M14" s="148"/>
      <c r="N14" s="148"/>
      <c r="O14" s="148"/>
      <c r="P14" s="148"/>
      <c r="Q14" s="148"/>
      <c r="R14" s="148"/>
      <c r="S14" s="148"/>
      <c r="T14" s="148"/>
    </row>
    <row r="15" spans="1:20" s="146" customFormat="1" ht="13.5" customHeight="1">
      <c r="A15" s="294" t="s">
        <v>938</v>
      </c>
      <c r="B15" s="149">
        <v>35.9</v>
      </c>
      <c r="C15" s="149">
        <v>21.6</v>
      </c>
      <c r="D15" s="149">
        <v>14.3</v>
      </c>
      <c r="E15" s="149">
        <v>7.2</v>
      </c>
      <c r="F15" s="150">
        <v>8.6</v>
      </c>
      <c r="G15" s="152"/>
      <c r="H15" s="148"/>
      <c r="I15" s="148"/>
      <c r="J15" s="148"/>
      <c r="K15" s="148"/>
      <c r="L15" s="148"/>
      <c r="M15" s="148"/>
      <c r="N15" s="148"/>
      <c r="O15" s="148"/>
      <c r="P15" s="148"/>
      <c r="Q15" s="148"/>
      <c r="R15" s="148"/>
      <c r="S15" s="148"/>
      <c r="T15" s="148"/>
    </row>
    <row r="16" spans="1:20" s="146" customFormat="1" ht="13.5" customHeight="1">
      <c r="A16" s="294" t="s">
        <v>939</v>
      </c>
      <c r="B16" s="149">
        <v>53.4</v>
      </c>
      <c r="C16" s="149">
        <v>35.200000000000003</v>
      </c>
      <c r="D16" s="149">
        <v>18.2</v>
      </c>
      <c r="E16" s="149">
        <v>10.7</v>
      </c>
      <c r="F16" s="150">
        <v>15.6</v>
      </c>
      <c r="G16" s="151"/>
      <c r="H16" s="148"/>
      <c r="I16" s="148"/>
      <c r="J16" s="148"/>
      <c r="K16" s="148"/>
      <c r="L16" s="148"/>
      <c r="M16" s="148"/>
      <c r="N16" s="148"/>
      <c r="O16" s="148"/>
      <c r="P16" s="148"/>
      <c r="Q16" s="148"/>
      <c r="R16" s="148"/>
      <c r="S16" s="148"/>
      <c r="T16" s="148"/>
    </row>
    <row r="17" spans="1:6">
      <c r="A17" s="312" t="s">
        <v>941</v>
      </c>
      <c r="B17" s="389">
        <v>95.7</v>
      </c>
      <c r="C17" s="390">
        <v>58.2</v>
      </c>
      <c r="D17" s="390">
        <v>37.5</v>
      </c>
      <c r="E17" s="390">
        <v>19.100000000000001</v>
      </c>
      <c r="F17" s="271">
        <v>23.4</v>
      </c>
    </row>
    <row r="18" spans="1:6" ht="12.75" customHeight="1">
      <c r="A18" s="313" t="s">
        <v>3301</v>
      </c>
      <c r="B18" s="111">
        <v>278.7</v>
      </c>
      <c r="C18" s="111">
        <v>132.69999999999999</v>
      </c>
      <c r="D18" s="111">
        <v>145.80000000000001</v>
      </c>
      <c r="E18" s="111">
        <v>12.7</v>
      </c>
      <c r="F18" s="568" t="s">
        <v>3302</v>
      </c>
    </row>
    <row r="19" spans="1:6">
      <c r="A19" s="312" t="s">
        <v>942</v>
      </c>
      <c r="B19" s="389">
        <v>1418.2</v>
      </c>
      <c r="C19" s="390">
        <v>809.6</v>
      </c>
      <c r="D19" s="390">
        <v>608.6</v>
      </c>
      <c r="E19" s="390">
        <v>23.5</v>
      </c>
      <c r="F19" s="271" t="s">
        <v>940</v>
      </c>
    </row>
    <row r="20" spans="1:6">
      <c r="A20" s="312" t="s">
        <v>943</v>
      </c>
      <c r="B20" s="389">
        <v>1435.1</v>
      </c>
      <c r="C20" s="390">
        <v>814.1</v>
      </c>
      <c r="D20" s="390">
        <v>621</v>
      </c>
      <c r="E20" s="390">
        <v>23.8</v>
      </c>
      <c r="F20" s="271" t="s">
        <v>940</v>
      </c>
    </row>
    <row r="21" spans="1:6">
      <c r="A21" s="312" t="s">
        <v>944</v>
      </c>
      <c r="B21" s="389">
        <v>1448.4</v>
      </c>
      <c r="C21" s="390">
        <v>817.1</v>
      </c>
      <c r="D21" s="390">
        <v>631.29999999999995</v>
      </c>
      <c r="E21" s="390">
        <v>23</v>
      </c>
      <c r="F21" s="271" t="s">
        <v>940</v>
      </c>
    </row>
    <row r="22" spans="1:6">
      <c r="A22" s="312" t="s">
        <v>945</v>
      </c>
      <c r="B22" s="389">
        <v>1456.3</v>
      </c>
      <c r="C22" s="390">
        <v>820</v>
      </c>
      <c r="D22" s="390">
        <v>636.29999999999995</v>
      </c>
      <c r="E22" s="390">
        <v>22.8</v>
      </c>
      <c r="F22" s="271" t="s">
        <v>940</v>
      </c>
    </row>
    <row r="23" spans="1:6">
      <c r="A23" s="312" t="s">
        <v>946</v>
      </c>
      <c r="B23" s="389">
        <v>1461.9</v>
      </c>
      <c r="C23" s="390">
        <v>821.8</v>
      </c>
      <c r="D23" s="390">
        <v>640.1</v>
      </c>
      <c r="E23" s="390">
        <v>22.5</v>
      </c>
      <c r="F23" s="271" t="s">
        <v>940</v>
      </c>
    </row>
    <row r="24" spans="1:6">
      <c r="A24" s="312" t="s">
        <v>947</v>
      </c>
      <c r="B24" s="389">
        <v>1467.8</v>
      </c>
      <c r="C24" s="390">
        <v>822.5</v>
      </c>
      <c r="D24" s="390">
        <v>645.20000000000005</v>
      </c>
      <c r="E24" s="390">
        <v>22.9</v>
      </c>
      <c r="F24" s="271" t="s">
        <v>940</v>
      </c>
    </row>
    <row r="25" spans="1:6">
      <c r="A25" s="312" t="s">
        <v>948</v>
      </c>
      <c r="B25" s="389">
        <v>1473.1</v>
      </c>
      <c r="C25" s="390">
        <v>823.1</v>
      </c>
      <c r="D25" s="390">
        <v>649.9</v>
      </c>
      <c r="E25" s="390">
        <v>21.3</v>
      </c>
      <c r="F25" s="271" t="s">
        <v>940</v>
      </c>
    </row>
    <row r="26" spans="1:6">
      <c r="A26" s="312" t="s">
        <v>271</v>
      </c>
      <c r="B26" s="434">
        <v>1478</v>
      </c>
      <c r="C26" s="434">
        <v>823.5</v>
      </c>
      <c r="D26" s="434">
        <v>654.4</v>
      </c>
      <c r="E26" s="434">
        <v>21.1</v>
      </c>
      <c r="F26" s="435" t="s">
        <v>38</v>
      </c>
    </row>
    <row r="27" spans="1:6">
      <c r="A27" s="312" t="s">
        <v>2135</v>
      </c>
      <c r="B27" s="434">
        <v>1482.1</v>
      </c>
      <c r="C27" s="434">
        <v>823.9</v>
      </c>
      <c r="D27" s="434">
        <v>658.1</v>
      </c>
      <c r="E27" s="434">
        <v>20.9</v>
      </c>
      <c r="F27" s="435" t="s">
        <v>38</v>
      </c>
    </row>
    <row r="28" spans="1:6">
      <c r="A28" s="312" t="s">
        <v>2478</v>
      </c>
      <c r="B28" s="434">
        <v>1485.9</v>
      </c>
      <c r="C28" s="434">
        <v>824.6</v>
      </c>
      <c r="D28" s="434">
        <v>661.2</v>
      </c>
      <c r="E28" s="434">
        <v>21.2</v>
      </c>
      <c r="F28" s="435" t="s">
        <v>2733</v>
      </c>
    </row>
    <row r="29" spans="1:6">
      <c r="A29" s="312" t="s">
        <v>2734</v>
      </c>
      <c r="B29" s="111">
        <v>1488.2</v>
      </c>
      <c r="C29" s="111">
        <v>825.4</v>
      </c>
      <c r="D29" s="111">
        <v>662.7</v>
      </c>
      <c r="E29" s="111">
        <v>20.9</v>
      </c>
      <c r="F29" s="568" t="s">
        <v>38</v>
      </c>
    </row>
    <row r="30" spans="1:6">
      <c r="A30" s="314" t="s">
        <v>3303</v>
      </c>
      <c r="B30" s="569">
        <v>1490.2</v>
      </c>
      <c r="C30" s="879">
        <v>826</v>
      </c>
      <c r="D30" s="569">
        <v>664.1</v>
      </c>
      <c r="E30" s="569">
        <v>20.7</v>
      </c>
      <c r="F30" s="570" t="s">
        <v>3304</v>
      </c>
    </row>
    <row r="31" spans="1:6" ht="5.0999999999999996" customHeight="1"/>
    <row r="32" spans="1:6" ht="23.25" customHeight="1">
      <c r="A32" s="945" t="s">
        <v>2480</v>
      </c>
      <c r="B32" s="945"/>
      <c r="C32" s="945"/>
      <c r="D32" s="945"/>
      <c r="E32" s="945"/>
      <c r="F32" s="945"/>
    </row>
    <row r="33" spans="1:6" ht="24.75" customHeight="1">
      <c r="A33" s="946" t="s">
        <v>3305</v>
      </c>
      <c r="B33" s="946"/>
      <c r="C33" s="946"/>
      <c r="D33" s="946"/>
      <c r="E33" s="946"/>
      <c r="F33" s="946"/>
    </row>
    <row r="34" spans="1:6" ht="24.75" customHeight="1">
      <c r="A34" s="945" t="s">
        <v>2479</v>
      </c>
      <c r="B34" s="945"/>
      <c r="C34" s="945"/>
      <c r="D34" s="945"/>
      <c r="E34" s="945"/>
      <c r="F34" s="945"/>
    </row>
    <row r="35" spans="1:6" ht="24.75" customHeight="1">
      <c r="A35" s="945" t="s">
        <v>3306</v>
      </c>
      <c r="B35" s="945"/>
      <c r="C35" s="945"/>
      <c r="D35" s="945"/>
      <c r="E35" s="945"/>
      <c r="F35" s="945"/>
    </row>
    <row r="36" spans="1:6">
      <c r="A36" s="571"/>
    </row>
  </sheetData>
  <mergeCells count="9">
    <mergeCell ref="A35:F35"/>
    <mergeCell ref="E4:F4"/>
    <mergeCell ref="C4:D4"/>
    <mergeCell ref="B4:B5"/>
    <mergeCell ref="A4:A6"/>
    <mergeCell ref="B6:F6"/>
    <mergeCell ref="A32:F32"/>
    <mergeCell ref="A33:F33"/>
    <mergeCell ref="A34:F34"/>
  </mergeCells>
  <phoneticPr fontId="13" type="noConversion"/>
  <hyperlinks>
    <hyperlink ref="H1" location="'Spis tablic_Contents'!A1" display="&lt; POWRÓT"/>
    <hyperlink ref="H2" location="'Spis tablic_Contents'!A1" display="&lt; BACK"/>
  </hyperlinks>
  <pageMargins left="0.75" right="0.75" top="1" bottom="1" header="0.5" footer="0.5"/>
  <pageSetup paperSize="9" scale="96" orientation="portrait" r:id="rId1"/>
  <headerFooter alignWithMargins="0"/>
  <colBreaks count="1" manualBreakCount="1">
    <brk id="6"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zoomScaleNormal="100" workbookViewId="0">
      <pane ySplit="9" topLeftCell="A28" activePane="bottomLeft" state="frozen"/>
      <selection activeCell="J32" sqref="J32"/>
      <selection pane="bottomLeft"/>
    </sheetView>
  </sheetViews>
  <sheetFormatPr defaultRowHeight="12.75"/>
  <cols>
    <col min="1" max="1" width="25.42578125" style="369" customWidth="1"/>
    <col min="2" max="4" width="9.140625" style="369"/>
    <col min="5" max="5" width="12.5703125" style="369" customWidth="1"/>
    <col min="6" max="6" width="11.28515625" style="369" customWidth="1"/>
    <col min="7" max="16384" width="9.140625" style="369"/>
  </cols>
  <sheetData>
    <row r="1" spans="1:10">
      <c r="A1" s="1" t="s">
        <v>3459</v>
      </c>
      <c r="J1" s="245" t="s">
        <v>1195</v>
      </c>
    </row>
    <row r="2" spans="1:10">
      <c r="A2" s="54" t="s">
        <v>3307</v>
      </c>
      <c r="J2" s="246" t="s">
        <v>1196</v>
      </c>
    </row>
    <row r="3" spans="1:10" ht="5.0999999999999996" customHeight="1">
      <c r="A3" s="54"/>
      <c r="J3" s="247"/>
    </row>
    <row r="4" spans="1:10" ht="25.5" customHeight="1">
      <c r="A4" s="913" t="s">
        <v>97</v>
      </c>
      <c r="B4" s="915" t="s">
        <v>276</v>
      </c>
      <c r="C4" s="915" t="s">
        <v>272</v>
      </c>
      <c r="D4" s="915"/>
      <c r="E4" s="915"/>
      <c r="F4" s="915"/>
      <c r="G4" s="915"/>
      <c r="H4" s="920" t="s">
        <v>275</v>
      </c>
    </row>
    <row r="5" spans="1:10">
      <c r="A5" s="913"/>
      <c r="B5" s="915"/>
      <c r="C5" s="916" t="s">
        <v>71</v>
      </c>
      <c r="D5" s="920" t="s">
        <v>2481</v>
      </c>
      <c r="E5" s="921"/>
      <c r="F5" s="921"/>
      <c r="G5" s="913"/>
      <c r="H5" s="920"/>
    </row>
    <row r="6" spans="1:10" ht="27" customHeight="1">
      <c r="A6" s="913"/>
      <c r="B6" s="915"/>
      <c r="C6" s="919"/>
      <c r="D6" s="915" t="s">
        <v>273</v>
      </c>
      <c r="E6" s="915"/>
      <c r="F6" s="915"/>
      <c r="G6" s="915" t="s">
        <v>274</v>
      </c>
      <c r="H6" s="920"/>
    </row>
    <row r="7" spans="1:10" ht="26.25" customHeight="1">
      <c r="A7" s="913"/>
      <c r="B7" s="915"/>
      <c r="C7" s="919"/>
      <c r="D7" s="915" t="s">
        <v>277</v>
      </c>
      <c r="E7" s="915" t="s">
        <v>278</v>
      </c>
      <c r="F7" s="915"/>
      <c r="G7" s="915"/>
      <c r="H7" s="920"/>
    </row>
    <row r="8" spans="1:10" ht="41.25" customHeight="1">
      <c r="A8" s="913"/>
      <c r="B8" s="915"/>
      <c r="C8" s="942"/>
      <c r="D8" s="915"/>
      <c r="E8" s="258" t="s">
        <v>279</v>
      </c>
      <c r="F8" s="258" t="s">
        <v>280</v>
      </c>
      <c r="G8" s="915"/>
      <c r="H8" s="920"/>
    </row>
    <row r="9" spans="1:10" ht="27.75" customHeight="1">
      <c r="A9" s="913"/>
      <c r="B9" s="915" t="s">
        <v>81</v>
      </c>
      <c r="C9" s="915"/>
      <c r="D9" s="915"/>
      <c r="E9" s="915"/>
      <c r="F9" s="915"/>
      <c r="G9" s="915"/>
      <c r="H9" s="920"/>
    </row>
    <row r="10" spans="1:10">
      <c r="A10" s="1090" t="s">
        <v>1037</v>
      </c>
      <c r="B10" s="1090"/>
      <c r="C10" s="1090"/>
      <c r="D10" s="1090"/>
      <c r="E10" s="1090"/>
      <c r="F10" s="1090"/>
      <c r="G10" s="1090"/>
      <c r="H10" s="1090"/>
    </row>
    <row r="11" spans="1:10">
      <c r="A11" s="1091" t="s">
        <v>1921</v>
      </c>
      <c r="B11" s="1091"/>
      <c r="C11" s="1091"/>
      <c r="D11" s="1091"/>
      <c r="E11" s="1091"/>
      <c r="F11" s="1091"/>
      <c r="G11" s="1091"/>
      <c r="H11" s="1091"/>
    </row>
    <row r="12" spans="1:10" ht="12.75" customHeight="1">
      <c r="A12" s="47" t="s">
        <v>2007</v>
      </c>
      <c r="B12" s="652">
        <v>58106.3</v>
      </c>
      <c r="C12" s="652">
        <v>54742.8</v>
      </c>
      <c r="D12" s="652">
        <v>54331.7</v>
      </c>
      <c r="E12" s="652">
        <v>54203.5</v>
      </c>
      <c r="F12" s="652">
        <v>84.5</v>
      </c>
      <c r="G12" s="652">
        <v>272.3</v>
      </c>
      <c r="H12" s="653">
        <v>3363.5</v>
      </c>
    </row>
    <row r="13" spans="1:10" ht="12.75" customHeight="1">
      <c r="A13" s="96" t="s">
        <v>1932</v>
      </c>
      <c r="B13" s="334"/>
      <c r="C13" s="334"/>
      <c r="D13" s="334"/>
      <c r="E13" s="334"/>
      <c r="F13" s="334"/>
      <c r="G13" s="334"/>
      <c r="H13" s="532"/>
    </row>
    <row r="14" spans="1:10" ht="12.75" customHeight="1">
      <c r="A14" s="26" t="s">
        <v>1933</v>
      </c>
      <c r="B14" s="252">
        <v>4670.8999999999996</v>
      </c>
      <c r="C14" s="252">
        <v>4617.1000000000004</v>
      </c>
      <c r="D14" s="252">
        <v>4595.3999999999996</v>
      </c>
      <c r="E14" s="252">
        <v>4553.3</v>
      </c>
      <c r="F14" s="252">
        <v>21.2</v>
      </c>
      <c r="G14" s="252">
        <v>21.7</v>
      </c>
      <c r="H14" s="253">
        <v>53.8</v>
      </c>
    </row>
    <row r="15" spans="1:10" ht="12.75" customHeight="1">
      <c r="A15" s="26" t="s">
        <v>1934</v>
      </c>
      <c r="B15" s="252">
        <v>2701.9</v>
      </c>
      <c r="C15" s="252">
        <v>2596.4</v>
      </c>
      <c r="D15" s="252">
        <v>2589.1</v>
      </c>
      <c r="E15" s="252">
        <v>2586.5</v>
      </c>
      <c r="F15" s="635" t="s">
        <v>1014</v>
      </c>
      <c r="G15" s="252">
        <v>7.4</v>
      </c>
      <c r="H15" s="253">
        <v>105.4</v>
      </c>
    </row>
    <row r="16" spans="1:10" ht="12.75" customHeight="1">
      <c r="A16" s="26" t="s">
        <v>1935</v>
      </c>
      <c r="B16" s="252">
        <v>2733.3</v>
      </c>
      <c r="C16" s="252">
        <v>2449.3000000000002</v>
      </c>
      <c r="D16" s="252">
        <v>2449.3000000000002</v>
      </c>
      <c r="E16" s="252">
        <v>2445.4</v>
      </c>
      <c r="F16" s="252">
        <v>3.9</v>
      </c>
      <c r="G16" s="635" t="s">
        <v>1014</v>
      </c>
      <c r="H16" s="253">
        <v>284</v>
      </c>
    </row>
    <row r="17" spans="1:8" ht="12.75" customHeight="1">
      <c r="A17" s="26" t="s">
        <v>1936</v>
      </c>
      <c r="B17" s="252">
        <v>4979.1000000000004</v>
      </c>
      <c r="C17" s="252">
        <v>4901.8999999999996</v>
      </c>
      <c r="D17" s="252">
        <v>4900.8999999999996</v>
      </c>
      <c r="E17" s="252">
        <v>4900.8999999999996</v>
      </c>
      <c r="F17" s="635" t="s">
        <v>1014</v>
      </c>
      <c r="G17" s="252">
        <v>1</v>
      </c>
      <c r="H17" s="253">
        <v>77.2</v>
      </c>
    </row>
    <row r="18" spans="1:8" ht="12.75" customHeight="1">
      <c r="A18" s="26" t="s">
        <v>1937</v>
      </c>
      <c r="B18" s="252">
        <v>2094.9</v>
      </c>
      <c r="C18" s="252">
        <v>1941.9</v>
      </c>
      <c r="D18" s="252">
        <v>1915.6</v>
      </c>
      <c r="E18" s="252">
        <v>1915.6</v>
      </c>
      <c r="F18" s="635" t="s">
        <v>1014</v>
      </c>
      <c r="G18" s="252">
        <v>1.1000000000000001</v>
      </c>
      <c r="H18" s="253">
        <v>153</v>
      </c>
    </row>
    <row r="19" spans="1:8" ht="12.75" customHeight="1">
      <c r="A19" s="26" t="s">
        <v>1938</v>
      </c>
      <c r="B19" s="252">
        <v>1712.1</v>
      </c>
      <c r="C19" s="252">
        <v>1324.5</v>
      </c>
      <c r="D19" s="252">
        <v>1199.0999999999999</v>
      </c>
      <c r="E19" s="252">
        <v>1148.5</v>
      </c>
      <c r="F19" s="252">
        <v>50.6</v>
      </c>
      <c r="G19" s="252">
        <v>107.3</v>
      </c>
      <c r="H19" s="253">
        <v>387.6</v>
      </c>
    </row>
    <row r="20" spans="1:8" ht="12.75" customHeight="1">
      <c r="A20" s="26" t="s">
        <v>1939</v>
      </c>
      <c r="B20" s="252">
        <v>3702.3</v>
      </c>
      <c r="C20" s="252">
        <v>3411.5</v>
      </c>
      <c r="D20" s="252">
        <v>3401.3</v>
      </c>
      <c r="E20" s="252">
        <v>3393.9</v>
      </c>
      <c r="F20" s="252">
        <v>1.1000000000000001</v>
      </c>
      <c r="G20" s="252">
        <v>1.4</v>
      </c>
      <c r="H20" s="253">
        <v>290.8</v>
      </c>
    </row>
    <row r="21" spans="1:8" ht="12.75" customHeight="1">
      <c r="A21" s="26" t="s">
        <v>1940</v>
      </c>
      <c r="B21" s="252">
        <v>2358.9</v>
      </c>
      <c r="C21" s="252">
        <v>2325.4</v>
      </c>
      <c r="D21" s="252">
        <v>2287.9</v>
      </c>
      <c r="E21" s="252">
        <v>2287.9</v>
      </c>
      <c r="F21" s="635" t="s">
        <v>1014</v>
      </c>
      <c r="G21" s="252">
        <v>8.5</v>
      </c>
      <c r="H21" s="253">
        <v>33.5</v>
      </c>
    </row>
    <row r="22" spans="1:8" ht="12.75" customHeight="1">
      <c r="A22" s="26" t="s">
        <v>1941</v>
      </c>
      <c r="B22" s="252">
        <v>3326.7</v>
      </c>
      <c r="C22" s="252">
        <v>2964.6</v>
      </c>
      <c r="D22" s="252">
        <v>2876.5</v>
      </c>
      <c r="E22" s="252">
        <v>2868.1</v>
      </c>
      <c r="F22" s="252">
        <v>3.5</v>
      </c>
      <c r="G22" s="252">
        <v>88</v>
      </c>
      <c r="H22" s="253">
        <v>362.1</v>
      </c>
    </row>
    <row r="23" spans="1:8" ht="12.75" customHeight="1">
      <c r="A23" s="26" t="s">
        <v>1942</v>
      </c>
      <c r="B23" s="252">
        <v>2554.6</v>
      </c>
      <c r="C23" s="252">
        <v>2283.8000000000002</v>
      </c>
      <c r="D23" s="252">
        <v>2281.6999999999998</v>
      </c>
      <c r="E23" s="252">
        <v>2279.3000000000002</v>
      </c>
      <c r="F23" s="252">
        <v>2.4</v>
      </c>
      <c r="G23" s="252">
        <v>2.1</v>
      </c>
      <c r="H23" s="253">
        <v>270.89999999999998</v>
      </c>
    </row>
    <row r="24" spans="1:8" ht="12.75" customHeight="1">
      <c r="A24" s="26" t="s">
        <v>1943</v>
      </c>
      <c r="B24" s="252">
        <v>4496.3</v>
      </c>
      <c r="C24" s="252">
        <v>4197.1000000000004</v>
      </c>
      <c r="D24" s="252">
        <v>4196.2</v>
      </c>
      <c r="E24" s="252">
        <v>4195.6000000000004</v>
      </c>
      <c r="F24" s="635" t="s">
        <v>1014</v>
      </c>
      <c r="G24" s="252">
        <v>0.9</v>
      </c>
      <c r="H24" s="253">
        <v>299.2</v>
      </c>
    </row>
    <row r="25" spans="1:8" ht="12.75" customHeight="1">
      <c r="A25" s="26" t="s">
        <v>1944</v>
      </c>
      <c r="B25" s="252">
        <v>3372.6</v>
      </c>
      <c r="C25" s="252">
        <v>3150.3</v>
      </c>
      <c r="D25" s="252">
        <v>3140.7</v>
      </c>
      <c r="E25" s="252">
        <v>3139.6</v>
      </c>
      <c r="F25" s="635" t="s">
        <v>1014</v>
      </c>
      <c r="G25" s="252">
        <v>9.1999999999999993</v>
      </c>
      <c r="H25" s="253">
        <v>222.3</v>
      </c>
    </row>
    <row r="26" spans="1:8" ht="12.75" customHeight="1">
      <c r="A26" s="26" t="s">
        <v>1945</v>
      </c>
      <c r="B26" s="252">
        <v>1852.6</v>
      </c>
      <c r="C26" s="252">
        <v>1622.5</v>
      </c>
      <c r="D26" s="252">
        <v>1622.5</v>
      </c>
      <c r="E26" s="252">
        <v>1622.5</v>
      </c>
      <c r="F26" s="635" t="s">
        <v>1014</v>
      </c>
      <c r="G26" s="635" t="s">
        <v>1014</v>
      </c>
      <c r="H26" s="253">
        <v>230.1</v>
      </c>
    </row>
    <row r="27" spans="1:8" ht="12.75" customHeight="1">
      <c r="A27" s="26" t="s">
        <v>1946</v>
      </c>
      <c r="B27" s="252">
        <v>5759</v>
      </c>
      <c r="C27" s="252">
        <v>5541.4</v>
      </c>
      <c r="D27" s="252">
        <v>5539</v>
      </c>
      <c r="E27" s="252">
        <v>5532.6</v>
      </c>
      <c r="F27" s="635" t="s">
        <v>1014</v>
      </c>
      <c r="G27" s="252">
        <v>2.2999999999999998</v>
      </c>
      <c r="H27" s="253">
        <v>217.6</v>
      </c>
    </row>
    <row r="28" spans="1:8" ht="12.75" customHeight="1">
      <c r="A28" s="26" t="s">
        <v>1947</v>
      </c>
      <c r="B28" s="252">
        <v>5821.4</v>
      </c>
      <c r="C28" s="252">
        <v>5662.6</v>
      </c>
      <c r="D28" s="252">
        <v>5586.6</v>
      </c>
      <c r="E28" s="252">
        <v>5584.7</v>
      </c>
      <c r="F28" s="252">
        <v>1.9</v>
      </c>
      <c r="G28" s="252">
        <v>18.7</v>
      </c>
      <c r="H28" s="253">
        <v>158.80000000000001</v>
      </c>
    </row>
    <row r="29" spans="1:8" ht="12.75" customHeight="1">
      <c r="A29" s="26" t="s">
        <v>1948</v>
      </c>
      <c r="B29" s="252">
        <v>5969.9</v>
      </c>
      <c r="C29" s="252">
        <v>5752.7</v>
      </c>
      <c r="D29" s="252">
        <v>5749.9</v>
      </c>
      <c r="E29" s="252">
        <v>5749.1</v>
      </c>
      <c r="F29" s="635" t="s">
        <v>1014</v>
      </c>
      <c r="G29" s="252">
        <v>2.8</v>
      </c>
      <c r="H29" s="253">
        <v>217.2</v>
      </c>
    </row>
    <row r="30" spans="1:8" ht="12.75" customHeight="1">
      <c r="A30" s="1002" t="s">
        <v>2581</v>
      </c>
      <c r="B30" s="1002"/>
      <c r="C30" s="1002"/>
      <c r="D30" s="1002"/>
      <c r="E30" s="1002"/>
      <c r="F30" s="1002"/>
      <c r="G30" s="1002"/>
      <c r="H30" s="1002"/>
    </row>
    <row r="31" spans="1:8" ht="12.75" customHeight="1">
      <c r="A31" s="1003" t="s">
        <v>2582</v>
      </c>
      <c r="B31" s="1003"/>
      <c r="C31" s="1003"/>
      <c r="D31" s="1003"/>
      <c r="E31" s="1003"/>
      <c r="F31" s="1003"/>
      <c r="G31" s="1003"/>
      <c r="H31" s="1003"/>
    </row>
    <row r="32" spans="1:8" ht="12.75" customHeight="1">
      <c r="A32" s="47" t="s">
        <v>2007</v>
      </c>
      <c r="B32" s="869">
        <v>2011.4</v>
      </c>
      <c r="C32" s="652">
        <v>686.8</v>
      </c>
      <c r="D32" s="652">
        <v>644.70000000000005</v>
      </c>
      <c r="E32" s="652">
        <v>643.5</v>
      </c>
      <c r="F32" s="652">
        <v>1.1000000000000001</v>
      </c>
      <c r="G32" s="652">
        <v>33.299999999999997</v>
      </c>
      <c r="H32" s="653">
        <v>1324.6</v>
      </c>
    </row>
    <row r="33" spans="1:8" ht="12.75" customHeight="1">
      <c r="A33" s="96" t="s">
        <v>1932</v>
      </c>
      <c r="B33" s="368"/>
      <c r="C33" s="334"/>
      <c r="D33" s="334"/>
      <c r="E33" s="334"/>
      <c r="F33" s="334"/>
      <c r="G33" s="334"/>
      <c r="H33" s="532"/>
    </row>
    <row r="34" spans="1:8" ht="12.75" customHeight="1">
      <c r="A34" s="26" t="s">
        <v>1933</v>
      </c>
      <c r="B34" s="252">
        <v>113.2</v>
      </c>
      <c r="C34" s="252">
        <v>72.3</v>
      </c>
      <c r="D34" s="252">
        <v>53.3</v>
      </c>
      <c r="E34" s="252">
        <v>53.3</v>
      </c>
      <c r="F34" s="252" t="s">
        <v>1014</v>
      </c>
      <c r="G34" s="252">
        <v>19</v>
      </c>
      <c r="H34" s="253">
        <v>40.9</v>
      </c>
    </row>
    <row r="35" spans="1:8" ht="12.75" customHeight="1">
      <c r="A35" s="26" t="s">
        <v>1934</v>
      </c>
      <c r="B35" s="252">
        <v>68.2</v>
      </c>
      <c r="C35" s="252">
        <v>27.9</v>
      </c>
      <c r="D35" s="252">
        <v>25.5</v>
      </c>
      <c r="E35" s="252">
        <v>25.5</v>
      </c>
      <c r="F35" s="252" t="s">
        <v>1014</v>
      </c>
      <c r="G35" s="252">
        <v>2.4</v>
      </c>
      <c r="H35" s="253">
        <v>40.4</v>
      </c>
    </row>
    <row r="36" spans="1:8" ht="12.75" customHeight="1">
      <c r="A36" s="26" t="s">
        <v>1935</v>
      </c>
      <c r="B36" s="252">
        <v>162.19999999999999</v>
      </c>
      <c r="C36" s="252">
        <v>5.4</v>
      </c>
      <c r="D36" s="252">
        <v>5.4</v>
      </c>
      <c r="E36" s="252">
        <v>5.4</v>
      </c>
      <c r="F36" s="252" t="s">
        <v>1014</v>
      </c>
      <c r="G36" s="252" t="s">
        <v>1014</v>
      </c>
      <c r="H36" s="253">
        <v>156.80000000000001</v>
      </c>
    </row>
    <row r="37" spans="1:8" ht="12.75" customHeight="1">
      <c r="A37" s="26" t="s">
        <v>1936</v>
      </c>
      <c r="B37" s="252">
        <v>133.69999999999999</v>
      </c>
      <c r="C37" s="252">
        <v>66.900000000000006</v>
      </c>
      <c r="D37" s="252">
        <v>66.900000000000006</v>
      </c>
      <c r="E37" s="252">
        <v>66.900000000000006</v>
      </c>
      <c r="F37" s="252" t="s">
        <v>1014</v>
      </c>
      <c r="G37" s="252" t="s">
        <v>1014</v>
      </c>
      <c r="H37" s="253">
        <v>66.8</v>
      </c>
    </row>
    <row r="38" spans="1:8" ht="12.75" customHeight="1">
      <c r="A38" s="26" t="s">
        <v>1937</v>
      </c>
      <c r="B38" s="252">
        <v>99.6</v>
      </c>
      <c r="C38" s="252">
        <v>19.600000000000001</v>
      </c>
      <c r="D38" s="252">
        <v>19.600000000000001</v>
      </c>
      <c r="E38" s="252">
        <v>19.600000000000001</v>
      </c>
      <c r="F38" s="252" t="s">
        <v>1014</v>
      </c>
      <c r="G38" s="252" t="s">
        <v>1014</v>
      </c>
      <c r="H38" s="253">
        <v>80</v>
      </c>
    </row>
    <row r="39" spans="1:8" ht="12.75" customHeight="1">
      <c r="A39" s="26" t="s">
        <v>1938</v>
      </c>
      <c r="B39" s="252">
        <v>19.2</v>
      </c>
      <c r="C39" s="252">
        <v>3.5</v>
      </c>
      <c r="D39" s="252">
        <v>3.5</v>
      </c>
      <c r="E39" s="252">
        <v>3.5</v>
      </c>
      <c r="F39" s="252" t="s">
        <v>1014</v>
      </c>
      <c r="G39" s="252" t="s">
        <v>1014</v>
      </c>
      <c r="H39" s="253">
        <v>15.7</v>
      </c>
    </row>
    <row r="40" spans="1:8" ht="12.75" customHeight="1">
      <c r="A40" s="26" t="s">
        <v>1939</v>
      </c>
      <c r="B40" s="252">
        <v>161.6</v>
      </c>
      <c r="C40" s="252">
        <v>36.799999999999997</v>
      </c>
      <c r="D40" s="252">
        <v>28</v>
      </c>
      <c r="E40" s="252">
        <v>26.9</v>
      </c>
      <c r="F40" s="252">
        <v>1.1000000000000001</v>
      </c>
      <c r="G40" s="252" t="s">
        <v>1014</v>
      </c>
      <c r="H40" s="253">
        <v>124.8</v>
      </c>
    </row>
    <row r="41" spans="1:8" ht="12.75" customHeight="1">
      <c r="A41" s="26" t="s">
        <v>1940</v>
      </c>
      <c r="B41" s="252">
        <v>35.4</v>
      </c>
      <c r="C41" s="252">
        <v>17.899999999999999</v>
      </c>
      <c r="D41" s="252">
        <v>17.899999999999999</v>
      </c>
      <c r="E41" s="252">
        <v>17.899999999999999</v>
      </c>
      <c r="F41" s="252" t="s">
        <v>1014</v>
      </c>
      <c r="G41" s="252" t="s">
        <v>1014</v>
      </c>
      <c r="H41" s="253">
        <v>17.5</v>
      </c>
    </row>
    <row r="42" spans="1:8" ht="12.75" customHeight="1">
      <c r="A42" s="26" t="s">
        <v>1941</v>
      </c>
      <c r="B42" s="252">
        <v>162.1</v>
      </c>
      <c r="C42" s="252">
        <v>9.1999999999999993</v>
      </c>
      <c r="D42" s="252">
        <v>8.1</v>
      </c>
      <c r="E42" s="252">
        <v>8.1</v>
      </c>
      <c r="F42" s="252" t="s">
        <v>1014</v>
      </c>
      <c r="G42" s="252">
        <v>1.1000000000000001</v>
      </c>
      <c r="H42" s="253">
        <v>152.9</v>
      </c>
    </row>
    <row r="43" spans="1:8" ht="12.75" customHeight="1">
      <c r="A43" s="26" t="s">
        <v>1942</v>
      </c>
      <c r="B43" s="252">
        <v>133.80000000000001</v>
      </c>
      <c r="C43" s="252">
        <v>7.4</v>
      </c>
      <c r="D43" s="252">
        <v>5.3</v>
      </c>
      <c r="E43" s="252">
        <v>5.3</v>
      </c>
      <c r="F43" s="252" t="s">
        <v>1014</v>
      </c>
      <c r="G43" s="252">
        <v>2.1</v>
      </c>
      <c r="H43" s="253">
        <v>126.4</v>
      </c>
    </row>
    <row r="44" spans="1:8" ht="12.75" customHeight="1">
      <c r="A44" s="26" t="s">
        <v>1943</v>
      </c>
      <c r="B44" s="252">
        <v>189.7</v>
      </c>
      <c r="C44" s="252">
        <v>72.900000000000006</v>
      </c>
      <c r="D44" s="252">
        <v>72.599999999999994</v>
      </c>
      <c r="E44" s="252">
        <v>72.599999999999994</v>
      </c>
      <c r="F44" s="252" t="s">
        <v>1014</v>
      </c>
      <c r="G44" s="252">
        <v>0.3</v>
      </c>
      <c r="H44" s="253">
        <v>116.8</v>
      </c>
    </row>
    <row r="45" spans="1:8" ht="12.75" customHeight="1">
      <c r="A45" s="26" t="s">
        <v>1944</v>
      </c>
      <c r="B45" s="252">
        <v>11</v>
      </c>
      <c r="C45" s="252">
        <v>0.6</v>
      </c>
      <c r="D45" s="252">
        <v>0.6</v>
      </c>
      <c r="E45" s="252">
        <v>0.6</v>
      </c>
      <c r="F45" s="252" t="s">
        <v>1014</v>
      </c>
      <c r="G45" s="252" t="s">
        <v>1014</v>
      </c>
      <c r="H45" s="253">
        <v>10.4</v>
      </c>
    </row>
    <row r="46" spans="1:8" ht="12.75" customHeight="1">
      <c r="A46" s="26" t="s">
        <v>1945</v>
      </c>
      <c r="B46" s="252">
        <v>90</v>
      </c>
      <c r="C46" s="252">
        <v>5.5</v>
      </c>
      <c r="D46" s="252">
        <v>5.5</v>
      </c>
      <c r="E46" s="252">
        <v>5.5</v>
      </c>
      <c r="F46" s="252" t="s">
        <v>1014</v>
      </c>
      <c r="G46" s="252" t="s">
        <v>1014</v>
      </c>
      <c r="H46" s="253">
        <v>84.5</v>
      </c>
    </row>
    <row r="47" spans="1:8" ht="12.75" customHeight="1">
      <c r="A47" s="26" t="s">
        <v>1946</v>
      </c>
      <c r="B47" s="252">
        <v>220.5</v>
      </c>
      <c r="C47" s="252">
        <v>46.6</v>
      </c>
      <c r="D47" s="252">
        <v>46.6</v>
      </c>
      <c r="E47" s="252">
        <v>46.6</v>
      </c>
      <c r="F47" s="252" t="s">
        <v>1014</v>
      </c>
      <c r="G47" s="252" t="s">
        <v>1014</v>
      </c>
      <c r="H47" s="253">
        <v>173.9</v>
      </c>
    </row>
    <row r="48" spans="1:8" ht="12.75" customHeight="1">
      <c r="A48" s="26" t="s">
        <v>1947</v>
      </c>
      <c r="B48" s="252">
        <v>80.3</v>
      </c>
      <c r="C48" s="252">
        <v>33.200000000000003</v>
      </c>
      <c r="D48" s="252">
        <v>24.7</v>
      </c>
      <c r="E48" s="252">
        <v>24.7</v>
      </c>
      <c r="F48" s="252" t="s">
        <v>1014</v>
      </c>
      <c r="G48" s="252">
        <v>8.5</v>
      </c>
      <c r="H48" s="253">
        <v>47.1</v>
      </c>
    </row>
    <row r="49" spans="1:8" ht="12.75" customHeight="1">
      <c r="A49" s="26" t="s">
        <v>1948</v>
      </c>
      <c r="B49" s="252">
        <v>330.9</v>
      </c>
      <c r="C49" s="252">
        <v>261.10000000000002</v>
      </c>
      <c r="D49" s="252">
        <v>261.10000000000002</v>
      </c>
      <c r="E49" s="252">
        <v>261.10000000000002</v>
      </c>
      <c r="F49" s="252" t="s">
        <v>1014</v>
      </c>
      <c r="G49" s="252" t="s">
        <v>1014</v>
      </c>
      <c r="H49" s="253">
        <v>69.8</v>
      </c>
    </row>
    <row r="50" spans="1:8">
      <c r="A50" s="19"/>
      <c r="B50" s="19"/>
      <c r="C50" s="19"/>
      <c r="D50" s="19"/>
      <c r="E50" s="19"/>
      <c r="F50" s="19"/>
      <c r="G50" s="19"/>
      <c r="H50" s="19"/>
    </row>
    <row r="51" spans="1:8">
      <c r="A51" s="1"/>
    </row>
  </sheetData>
  <mergeCells count="15">
    <mergeCell ref="A4:A9"/>
    <mergeCell ref="B4:B8"/>
    <mergeCell ref="C5:C8"/>
    <mergeCell ref="D5:G5"/>
    <mergeCell ref="A31:H31"/>
    <mergeCell ref="A30:H30"/>
    <mergeCell ref="A10:H10"/>
    <mergeCell ref="A11:H11"/>
    <mergeCell ref="G6:G8"/>
    <mergeCell ref="H4:H8"/>
    <mergeCell ref="B9:H9"/>
    <mergeCell ref="C4:G4"/>
    <mergeCell ref="D6:F6"/>
    <mergeCell ref="E7:F7"/>
    <mergeCell ref="D7:D8"/>
  </mergeCells>
  <phoneticPr fontId="13"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8"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defaultRowHeight="12.75"/>
  <cols>
    <col min="1" max="1" width="22.5703125" style="369" customWidth="1"/>
    <col min="2" max="16384" width="9.140625" style="369"/>
  </cols>
  <sheetData>
    <row r="1" spans="1:9">
      <c r="A1" s="157" t="s">
        <v>3460</v>
      </c>
      <c r="B1" s="125"/>
      <c r="C1" s="125"/>
      <c r="D1" s="125"/>
      <c r="E1" s="125"/>
      <c r="F1" s="125"/>
      <c r="G1" s="125"/>
      <c r="I1" s="245" t="s">
        <v>1195</v>
      </c>
    </row>
    <row r="2" spans="1:9">
      <c r="A2" s="250" t="s">
        <v>3308</v>
      </c>
      <c r="B2" s="125"/>
      <c r="C2" s="125"/>
      <c r="D2" s="125"/>
      <c r="E2" s="125"/>
      <c r="F2" s="125"/>
      <c r="G2" s="125"/>
      <c r="I2" s="246" t="s">
        <v>1196</v>
      </c>
    </row>
    <row r="3" spans="1:9" ht="5.0999999999999996" customHeight="1">
      <c r="A3" s="315"/>
      <c r="B3" s="125"/>
      <c r="C3" s="125"/>
      <c r="D3" s="125"/>
      <c r="E3" s="125"/>
      <c r="F3" s="125"/>
      <c r="G3" s="125"/>
      <c r="I3" s="247"/>
    </row>
    <row r="4" spans="1:9" ht="15" customHeight="1">
      <c r="A4" s="1092" t="s">
        <v>282</v>
      </c>
      <c r="B4" s="1094" t="s">
        <v>950</v>
      </c>
      <c r="C4" s="1094"/>
      <c r="D4" s="1094"/>
      <c r="E4" s="1094"/>
      <c r="F4" s="1094"/>
      <c r="G4" s="1095"/>
    </row>
    <row r="5" spans="1:9" ht="12.75" customHeight="1">
      <c r="A5" s="1092"/>
      <c r="B5" s="1093" t="s">
        <v>283</v>
      </c>
      <c r="C5" s="1093"/>
      <c r="D5" s="1094" t="s">
        <v>951</v>
      </c>
      <c r="E5" s="1094"/>
      <c r="F5" s="1094"/>
      <c r="G5" s="1095"/>
    </row>
    <row r="6" spans="1:9" ht="27.75" customHeight="1">
      <c r="A6" s="1092"/>
      <c r="B6" s="1093"/>
      <c r="C6" s="1093"/>
      <c r="D6" s="1093" t="s">
        <v>284</v>
      </c>
      <c r="E6" s="1094"/>
      <c r="F6" s="1093" t="s">
        <v>285</v>
      </c>
      <c r="G6" s="1095"/>
    </row>
    <row r="7" spans="1:9" ht="27.75" customHeight="1">
      <c r="A7" s="1092"/>
      <c r="B7" s="316" t="s">
        <v>281</v>
      </c>
      <c r="C7" s="316" t="s">
        <v>952</v>
      </c>
      <c r="D7" s="316" t="s">
        <v>281</v>
      </c>
      <c r="E7" s="316" t="s">
        <v>952</v>
      </c>
      <c r="F7" s="316" t="s">
        <v>281</v>
      </c>
      <c r="G7" s="317" t="s">
        <v>286</v>
      </c>
    </row>
    <row r="8" spans="1:9" ht="12.75" customHeight="1">
      <c r="A8" s="1092"/>
      <c r="B8" s="1094" t="s">
        <v>953</v>
      </c>
      <c r="C8" s="1094"/>
      <c r="D8" s="1094"/>
      <c r="E8" s="1094"/>
      <c r="F8" s="1094"/>
      <c r="G8" s="1095"/>
    </row>
    <row r="9" spans="1:9" ht="13.5" customHeight="1">
      <c r="A9" s="505" t="s">
        <v>2007</v>
      </c>
      <c r="B9" s="868">
        <v>1513.8</v>
      </c>
      <c r="C9" s="364">
        <v>822</v>
      </c>
      <c r="D9" s="364">
        <v>254</v>
      </c>
      <c r="E9" s="868">
        <v>79.7</v>
      </c>
      <c r="F9" s="868">
        <v>1039.9000000000001</v>
      </c>
      <c r="G9" s="859">
        <v>329.7</v>
      </c>
    </row>
    <row r="10" spans="1:9" ht="14.25" customHeight="1">
      <c r="A10" s="155" t="s">
        <v>1932</v>
      </c>
      <c r="B10" s="368"/>
      <c r="C10" s="368"/>
      <c r="D10" s="368"/>
      <c r="E10" s="368"/>
      <c r="F10" s="368"/>
      <c r="G10" s="372"/>
    </row>
    <row r="11" spans="1:9" ht="13.5" customHeight="1">
      <c r="A11" s="506" t="s">
        <v>1933</v>
      </c>
      <c r="B11" s="252">
        <v>36.4</v>
      </c>
      <c r="C11" s="252">
        <v>26.4</v>
      </c>
      <c r="D11" s="252">
        <v>13.9</v>
      </c>
      <c r="E11" s="252">
        <v>6.4</v>
      </c>
      <c r="F11" s="252">
        <v>10.6</v>
      </c>
      <c r="G11" s="253">
        <v>7.5</v>
      </c>
    </row>
    <row r="12" spans="1:9" ht="13.5" customHeight="1">
      <c r="A12" s="506" t="s">
        <v>1934</v>
      </c>
      <c r="B12" s="252">
        <v>67.7</v>
      </c>
      <c r="C12" s="252">
        <v>41.7</v>
      </c>
      <c r="D12" s="252">
        <v>44.5</v>
      </c>
      <c r="E12" s="252">
        <v>17.600000000000001</v>
      </c>
      <c r="F12" s="252">
        <v>1.2</v>
      </c>
      <c r="G12" s="253">
        <v>2.2999999999999998</v>
      </c>
    </row>
    <row r="13" spans="1:9" ht="13.5" customHeight="1">
      <c r="A13" s="506" t="s">
        <v>1935</v>
      </c>
      <c r="B13" s="252">
        <v>26.7</v>
      </c>
      <c r="C13" s="252">
        <v>31</v>
      </c>
      <c r="D13" s="252">
        <v>12.3</v>
      </c>
      <c r="E13" s="252">
        <v>3.8</v>
      </c>
      <c r="F13" s="252">
        <v>0.2</v>
      </c>
      <c r="G13" s="253">
        <v>0.1</v>
      </c>
    </row>
    <row r="14" spans="1:9" ht="13.5" customHeight="1">
      <c r="A14" s="506" t="s">
        <v>1936</v>
      </c>
      <c r="B14" s="252">
        <v>4.9000000000000004</v>
      </c>
      <c r="C14" s="252">
        <v>12.3</v>
      </c>
      <c r="D14" s="252">
        <v>1.5</v>
      </c>
      <c r="E14" s="252">
        <v>0.3</v>
      </c>
      <c r="F14" s="252">
        <v>0.3</v>
      </c>
      <c r="G14" s="253" t="s">
        <v>1014</v>
      </c>
    </row>
    <row r="15" spans="1:9" ht="13.5" customHeight="1">
      <c r="A15" s="506" t="s">
        <v>1937</v>
      </c>
      <c r="B15" s="252">
        <v>759.5</v>
      </c>
      <c r="C15" s="252">
        <v>464.8</v>
      </c>
      <c r="D15" s="252">
        <v>8.6999999999999993</v>
      </c>
      <c r="E15" s="252">
        <v>4.8</v>
      </c>
      <c r="F15" s="252">
        <v>737.2</v>
      </c>
      <c r="G15" s="253">
        <v>307.89999999999998</v>
      </c>
    </row>
    <row r="16" spans="1:9" ht="13.5" customHeight="1">
      <c r="A16" s="506" t="s">
        <v>1938</v>
      </c>
      <c r="B16" s="252">
        <v>96.2</v>
      </c>
      <c r="C16" s="252">
        <v>17.2</v>
      </c>
      <c r="D16" s="252">
        <v>66.3</v>
      </c>
      <c r="E16" s="252">
        <v>8.9</v>
      </c>
      <c r="F16" s="252">
        <v>0.2</v>
      </c>
      <c r="G16" s="253">
        <v>0.2</v>
      </c>
    </row>
    <row r="17" spans="1:7" ht="13.5" customHeight="1">
      <c r="A17" s="506" t="s">
        <v>1939</v>
      </c>
      <c r="B17" s="252">
        <v>33.799999999999997</v>
      </c>
      <c r="C17" s="252">
        <v>21.7</v>
      </c>
      <c r="D17" s="252">
        <v>17.7</v>
      </c>
      <c r="E17" s="252">
        <v>10</v>
      </c>
      <c r="F17" s="252">
        <v>3.6</v>
      </c>
      <c r="G17" s="253">
        <v>0.5</v>
      </c>
    </row>
    <row r="18" spans="1:7" ht="13.5" customHeight="1">
      <c r="A18" s="506" t="s">
        <v>1940</v>
      </c>
      <c r="B18" s="252">
        <v>10.3</v>
      </c>
      <c r="C18" s="252">
        <v>15.7</v>
      </c>
      <c r="D18" s="252">
        <v>3.6</v>
      </c>
      <c r="E18" s="252">
        <v>1.4</v>
      </c>
      <c r="F18" s="252">
        <v>0.2</v>
      </c>
      <c r="G18" s="253">
        <v>0.1</v>
      </c>
    </row>
    <row r="19" spans="1:7" ht="13.5" customHeight="1">
      <c r="A19" s="506" t="s">
        <v>1941</v>
      </c>
      <c r="B19" s="252">
        <v>40.700000000000003</v>
      </c>
      <c r="C19" s="252">
        <v>62.9</v>
      </c>
      <c r="D19" s="252">
        <v>12.9</v>
      </c>
      <c r="E19" s="252">
        <v>4.8</v>
      </c>
      <c r="F19" s="252">
        <v>0.1</v>
      </c>
      <c r="G19" s="253" t="s">
        <v>1014</v>
      </c>
    </row>
    <row r="20" spans="1:7" ht="13.5" customHeight="1">
      <c r="A20" s="506" t="s">
        <v>1942</v>
      </c>
      <c r="B20" s="252">
        <v>15.5</v>
      </c>
      <c r="C20" s="252">
        <v>1.8</v>
      </c>
      <c r="D20" s="252">
        <v>13</v>
      </c>
      <c r="E20" s="252">
        <v>0.4</v>
      </c>
      <c r="F20" s="252" t="s">
        <v>1014</v>
      </c>
      <c r="G20" s="253" t="s">
        <v>1014</v>
      </c>
    </row>
    <row r="21" spans="1:7" ht="13.5" customHeight="1">
      <c r="A21" s="506" t="s">
        <v>1943</v>
      </c>
      <c r="B21" s="252">
        <v>15.5</v>
      </c>
      <c r="C21" s="252">
        <v>10.4</v>
      </c>
      <c r="D21" s="252">
        <v>5.8</v>
      </c>
      <c r="E21" s="252">
        <v>6</v>
      </c>
      <c r="F21" s="252">
        <v>0.3</v>
      </c>
      <c r="G21" s="253">
        <v>0.9</v>
      </c>
    </row>
    <row r="22" spans="1:7" ht="13.5" customHeight="1">
      <c r="A22" s="506" t="s">
        <v>1944</v>
      </c>
      <c r="B22" s="252">
        <v>25.4</v>
      </c>
      <c r="C22" s="252">
        <v>11.6</v>
      </c>
      <c r="D22" s="252">
        <v>8.9</v>
      </c>
      <c r="E22" s="252">
        <v>2.7</v>
      </c>
      <c r="F22" s="252">
        <v>1</v>
      </c>
      <c r="G22" s="253">
        <v>0.1</v>
      </c>
    </row>
    <row r="23" spans="1:7" ht="13.5" customHeight="1">
      <c r="A23" s="506" t="s">
        <v>1945</v>
      </c>
      <c r="B23" s="252">
        <v>38.299999999999997</v>
      </c>
      <c r="C23" s="252">
        <v>4.9000000000000004</v>
      </c>
      <c r="D23" s="252">
        <v>5.9</v>
      </c>
      <c r="E23" s="252">
        <v>2.7</v>
      </c>
      <c r="F23" s="252">
        <v>28.8</v>
      </c>
      <c r="G23" s="253" t="s">
        <v>1014</v>
      </c>
    </row>
    <row r="24" spans="1:7" ht="13.5" customHeight="1">
      <c r="A24" s="506" t="s">
        <v>1946</v>
      </c>
      <c r="B24" s="252">
        <v>31.3</v>
      </c>
      <c r="C24" s="252">
        <v>40</v>
      </c>
      <c r="D24" s="252">
        <v>12.1</v>
      </c>
      <c r="E24" s="252">
        <v>3</v>
      </c>
      <c r="F24" s="252">
        <v>1.5</v>
      </c>
      <c r="G24" s="253" t="s">
        <v>1014</v>
      </c>
    </row>
    <row r="25" spans="1:7" ht="13.5" customHeight="1">
      <c r="A25" s="506" t="s">
        <v>1947</v>
      </c>
      <c r="B25" s="252">
        <v>300.39999999999998</v>
      </c>
      <c r="C25" s="252">
        <v>34</v>
      </c>
      <c r="D25" s="252">
        <v>25.3</v>
      </c>
      <c r="E25" s="252">
        <v>6.7</v>
      </c>
      <c r="F25" s="252">
        <v>253.9</v>
      </c>
      <c r="G25" s="253">
        <v>10</v>
      </c>
    </row>
    <row r="26" spans="1:7" ht="13.5" customHeight="1">
      <c r="A26" s="506" t="s">
        <v>1948</v>
      </c>
      <c r="B26" s="252">
        <v>11.3</v>
      </c>
      <c r="C26" s="252">
        <v>25.6</v>
      </c>
      <c r="D26" s="252">
        <v>1.8</v>
      </c>
      <c r="E26" s="252">
        <v>0.3</v>
      </c>
      <c r="F26" s="252">
        <v>0.8</v>
      </c>
      <c r="G26" s="253">
        <v>0</v>
      </c>
    </row>
  </sheetData>
  <mergeCells count="7">
    <mergeCell ref="A4:A8"/>
    <mergeCell ref="B5:C6"/>
    <mergeCell ref="B8:G8"/>
    <mergeCell ref="B4:G4"/>
    <mergeCell ref="D5:G5"/>
    <mergeCell ref="D6:E6"/>
    <mergeCell ref="F6:G6"/>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90"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zoomScaleNormal="100" workbookViewId="0"/>
  </sheetViews>
  <sheetFormatPr defaultRowHeight="12.75"/>
  <cols>
    <col min="1" max="1" width="30.140625" style="563" customWidth="1"/>
    <col min="2" max="6" width="9.140625" style="563"/>
    <col min="7" max="7" width="24.5703125" style="563" customWidth="1"/>
    <col min="8" max="16384" width="9.140625" style="563"/>
  </cols>
  <sheetData>
    <row r="1" spans="1:34" s="572" customFormat="1" ht="11.85" customHeight="1">
      <c r="A1" s="170" t="s">
        <v>3461</v>
      </c>
      <c r="H1" s="573"/>
      <c r="I1" s="245" t="s">
        <v>1195</v>
      </c>
      <c r="J1" s="563"/>
      <c r="K1" s="573"/>
      <c r="L1" s="573"/>
    </row>
    <row r="2" spans="1:34" s="573" customFormat="1" ht="11.85" customHeight="1">
      <c r="A2" s="159" t="s">
        <v>287</v>
      </c>
      <c r="B2" s="574"/>
      <c r="C2" s="574"/>
      <c r="D2" s="574"/>
      <c r="E2" s="574"/>
      <c r="F2" s="574"/>
      <c r="G2" s="574"/>
      <c r="I2" s="246" t="s">
        <v>1196</v>
      </c>
      <c r="J2" s="563"/>
    </row>
    <row r="3" spans="1:34" s="573" customFormat="1" ht="5.0999999999999996" customHeight="1">
      <c r="A3" s="159"/>
      <c r="B3" s="574"/>
      <c r="C3" s="574"/>
      <c r="D3" s="574"/>
      <c r="E3" s="574"/>
      <c r="F3" s="574"/>
      <c r="G3" s="575"/>
      <c r="I3" s="247"/>
      <c r="J3" s="563"/>
    </row>
    <row r="4" spans="1:34" s="573" customFormat="1" ht="21.75" customHeight="1">
      <c r="A4" s="318" t="s">
        <v>1903</v>
      </c>
      <c r="B4" s="319">
        <v>2000</v>
      </c>
      <c r="C4" s="319">
        <v>2005</v>
      </c>
      <c r="D4" s="319">
        <v>2010</v>
      </c>
      <c r="E4" s="319">
        <v>2015</v>
      </c>
      <c r="F4" s="319">
        <v>2016</v>
      </c>
      <c r="G4" s="295" t="s">
        <v>954</v>
      </c>
      <c r="M4" s="160"/>
      <c r="N4" s="160"/>
      <c r="O4" s="160"/>
      <c r="P4" s="160"/>
      <c r="Q4" s="160"/>
      <c r="R4" s="160"/>
      <c r="S4" s="160"/>
      <c r="T4" s="160"/>
      <c r="U4" s="160"/>
      <c r="V4" s="160"/>
      <c r="W4" s="160"/>
      <c r="X4" s="160"/>
      <c r="Y4" s="160"/>
      <c r="Z4" s="160"/>
      <c r="AA4" s="160"/>
      <c r="AB4" s="160"/>
      <c r="AC4" s="160"/>
      <c r="AD4" s="160"/>
      <c r="AE4" s="160"/>
      <c r="AF4" s="160"/>
      <c r="AG4" s="160"/>
      <c r="AH4" s="160"/>
    </row>
    <row r="5" spans="1:34" s="573" customFormat="1" ht="12.75" customHeight="1">
      <c r="A5" s="1103" t="s">
        <v>955</v>
      </c>
      <c r="B5" s="1103"/>
      <c r="C5" s="1103"/>
      <c r="D5" s="1103"/>
      <c r="E5" s="1103"/>
      <c r="F5" s="1103"/>
      <c r="G5" s="1103"/>
      <c r="M5" s="160"/>
      <c r="N5" s="160"/>
      <c r="O5" s="160"/>
      <c r="P5" s="160"/>
      <c r="Q5" s="160"/>
      <c r="R5" s="160"/>
      <c r="S5" s="160"/>
      <c r="T5" s="160"/>
      <c r="U5" s="160"/>
      <c r="V5" s="160"/>
      <c r="W5" s="160"/>
      <c r="X5" s="160"/>
      <c r="Y5" s="160"/>
      <c r="Z5" s="160"/>
      <c r="AA5" s="160"/>
      <c r="AB5" s="160"/>
      <c r="AC5" s="160"/>
      <c r="AD5" s="160"/>
      <c r="AE5" s="160"/>
      <c r="AF5" s="160"/>
      <c r="AG5" s="160"/>
      <c r="AH5" s="160"/>
    </row>
    <row r="6" spans="1:34" s="573" customFormat="1" ht="12" customHeight="1">
      <c r="A6" s="1104" t="s">
        <v>956</v>
      </c>
      <c r="B6" s="1104"/>
      <c r="C6" s="1104"/>
      <c r="D6" s="1104"/>
      <c r="E6" s="1104"/>
      <c r="F6" s="1104"/>
      <c r="G6" s="1104"/>
      <c r="M6" s="160"/>
      <c r="N6" s="160"/>
      <c r="O6" s="160"/>
      <c r="P6" s="160"/>
      <c r="Q6" s="160"/>
      <c r="R6" s="160"/>
      <c r="S6" s="160"/>
      <c r="T6" s="160"/>
      <c r="U6" s="160"/>
      <c r="V6" s="160"/>
      <c r="W6" s="160"/>
      <c r="X6" s="160"/>
      <c r="Y6" s="160"/>
      <c r="Z6" s="160"/>
      <c r="AA6" s="160"/>
      <c r="AB6" s="160"/>
      <c r="AC6" s="160"/>
      <c r="AD6" s="160"/>
      <c r="AE6" s="160"/>
      <c r="AF6" s="160"/>
      <c r="AG6" s="160"/>
      <c r="AH6" s="160"/>
    </row>
    <row r="7" spans="1:34" s="573" customFormat="1">
      <c r="A7" s="161" t="s">
        <v>957</v>
      </c>
      <c r="B7" s="507">
        <v>12428</v>
      </c>
      <c r="C7" s="507">
        <v>12169</v>
      </c>
      <c r="D7" s="162">
        <v>4681</v>
      </c>
      <c r="E7" s="11">
        <v>12257</v>
      </c>
      <c r="F7" s="11">
        <v>5286</v>
      </c>
      <c r="G7" s="508" t="s">
        <v>958</v>
      </c>
      <c r="M7" s="160"/>
      <c r="N7" s="160"/>
      <c r="O7" s="160"/>
      <c r="P7" s="160"/>
      <c r="Q7" s="160"/>
      <c r="R7" s="160"/>
      <c r="S7" s="160"/>
      <c r="T7" s="160"/>
      <c r="U7" s="160"/>
      <c r="V7" s="160"/>
      <c r="W7" s="160"/>
      <c r="X7" s="160"/>
      <c r="Y7" s="160"/>
      <c r="Z7" s="160"/>
      <c r="AA7" s="160"/>
      <c r="AB7" s="160"/>
      <c r="AC7" s="160"/>
      <c r="AD7" s="160"/>
      <c r="AE7" s="160"/>
      <c r="AF7" s="160"/>
      <c r="AG7" s="160"/>
      <c r="AH7" s="160"/>
    </row>
    <row r="8" spans="1:34" s="573" customFormat="1">
      <c r="A8" s="161" t="s">
        <v>959</v>
      </c>
      <c r="B8" s="507">
        <v>7013</v>
      </c>
      <c r="C8" s="507">
        <v>5826</v>
      </c>
      <c r="D8" s="163">
        <v>2127</v>
      </c>
      <c r="E8" s="11">
        <v>5510</v>
      </c>
      <c r="F8" s="11">
        <v>1451</v>
      </c>
      <c r="G8" s="508" t="s">
        <v>960</v>
      </c>
      <c r="M8" s="160"/>
      <c r="N8" s="160"/>
      <c r="O8" s="160"/>
      <c r="P8" s="160"/>
      <c r="Q8" s="160"/>
      <c r="R8" s="160"/>
      <c r="S8" s="160"/>
      <c r="T8" s="160"/>
      <c r="U8" s="160"/>
      <c r="V8" s="160"/>
      <c r="W8" s="160"/>
      <c r="X8" s="160"/>
      <c r="Y8" s="160"/>
      <c r="Z8" s="160"/>
      <c r="AA8" s="160"/>
      <c r="AB8" s="160"/>
      <c r="AC8" s="160"/>
      <c r="AD8" s="160"/>
      <c r="AE8" s="160"/>
      <c r="AF8" s="160"/>
      <c r="AG8" s="160"/>
      <c r="AH8" s="160"/>
    </row>
    <row r="9" spans="1:34" s="573" customFormat="1" ht="11.25" customHeight="1">
      <c r="A9" s="164" t="s">
        <v>961</v>
      </c>
      <c r="B9" s="507"/>
      <c r="C9" s="507"/>
      <c r="D9" s="163"/>
      <c r="E9" s="425"/>
      <c r="F9" s="425"/>
      <c r="G9" s="509" t="s">
        <v>962</v>
      </c>
      <c r="M9" s="160"/>
      <c r="N9" s="160"/>
      <c r="O9" s="160"/>
      <c r="P9" s="160"/>
      <c r="Q9" s="160"/>
      <c r="R9" s="160"/>
      <c r="S9" s="160"/>
      <c r="T9" s="160"/>
      <c r="U9" s="160"/>
      <c r="V9" s="160"/>
      <c r="W9" s="160"/>
      <c r="X9" s="160"/>
      <c r="Y9" s="160"/>
      <c r="Z9" s="160"/>
      <c r="AA9" s="160"/>
      <c r="AB9" s="160"/>
      <c r="AC9" s="160"/>
      <c r="AD9" s="160"/>
      <c r="AE9" s="160"/>
      <c r="AF9" s="160"/>
      <c r="AG9" s="160"/>
      <c r="AH9" s="160"/>
    </row>
    <row r="10" spans="1:34" s="573" customFormat="1">
      <c r="A10" s="161" t="s">
        <v>963</v>
      </c>
      <c r="B10" s="507">
        <v>0.56000000000000005</v>
      </c>
      <c r="C10" s="507">
        <v>0.48</v>
      </c>
      <c r="D10" s="165">
        <v>0.45</v>
      </c>
      <c r="E10" s="11">
        <v>0.45</v>
      </c>
      <c r="F10" s="11">
        <v>0.27</v>
      </c>
      <c r="G10" s="509" t="s">
        <v>964</v>
      </c>
      <c r="M10" s="160"/>
      <c r="N10" s="160"/>
      <c r="O10" s="160"/>
      <c r="P10" s="160"/>
      <c r="Q10" s="160"/>
      <c r="R10" s="160"/>
      <c r="S10" s="160"/>
      <c r="T10" s="160"/>
      <c r="U10" s="160"/>
      <c r="V10" s="160"/>
      <c r="W10" s="160"/>
      <c r="X10" s="160"/>
      <c r="Y10" s="160"/>
      <c r="Z10" s="160"/>
      <c r="AA10" s="160"/>
      <c r="AB10" s="160"/>
      <c r="AC10" s="160"/>
      <c r="AD10" s="160"/>
      <c r="AE10" s="160"/>
      <c r="AF10" s="160"/>
      <c r="AG10" s="160"/>
      <c r="AH10" s="160"/>
    </row>
    <row r="11" spans="1:34" s="573" customFormat="1" ht="12.75" customHeight="1">
      <c r="A11" s="1105" t="s">
        <v>965</v>
      </c>
      <c r="B11" s="1106"/>
      <c r="C11" s="1106"/>
      <c r="D11" s="1106"/>
      <c r="E11" s="1106"/>
      <c r="F11" s="1106"/>
      <c r="G11" s="1107"/>
      <c r="M11" s="160"/>
      <c r="N11" s="160"/>
      <c r="O11" s="160"/>
      <c r="P11" s="160"/>
      <c r="Q11" s="160"/>
      <c r="R11" s="160"/>
      <c r="S11" s="160"/>
      <c r="T11" s="160"/>
      <c r="U11" s="160"/>
      <c r="V11" s="160"/>
      <c r="W11" s="160"/>
      <c r="X11" s="160"/>
      <c r="Y11" s="160"/>
      <c r="Z11" s="160"/>
      <c r="AA11" s="160"/>
      <c r="AB11" s="160"/>
      <c r="AC11" s="160"/>
      <c r="AD11" s="160"/>
      <c r="AE11" s="160"/>
      <c r="AF11" s="160"/>
      <c r="AG11" s="160"/>
      <c r="AH11" s="160"/>
    </row>
    <row r="12" spans="1:34" s="573" customFormat="1" ht="12.75" customHeight="1">
      <c r="A12" s="1096" t="s">
        <v>966</v>
      </c>
      <c r="B12" s="1097"/>
      <c r="C12" s="1097"/>
      <c r="D12" s="1097"/>
      <c r="E12" s="1097"/>
      <c r="F12" s="1097"/>
      <c r="G12" s="1098"/>
      <c r="M12" s="160"/>
      <c r="N12" s="160"/>
      <c r="O12" s="160"/>
      <c r="P12" s="160"/>
      <c r="Q12" s="160"/>
      <c r="R12" s="160"/>
      <c r="S12" s="160"/>
      <c r="T12" s="160"/>
      <c r="U12" s="160"/>
      <c r="V12" s="160"/>
      <c r="W12" s="160"/>
      <c r="X12" s="160"/>
      <c r="Y12" s="160"/>
      <c r="Z12" s="160"/>
      <c r="AA12" s="160"/>
      <c r="AB12" s="160"/>
      <c r="AC12" s="160"/>
      <c r="AD12" s="160"/>
      <c r="AE12" s="160"/>
      <c r="AF12" s="160"/>
      <c r="AG12" s="160"/>
      <c r="AH12" s="160"/>
    </row>
    <row r="13" spans="1:34" s="573" customFormat="1">
      <c r="A13" s="161" t="s">
        <v>957</v>
      </c>
      <c r="B13" s="507">
        <v>5052</v>
      </c>
      <c r="C13" s="167">
        <v>4501</v>
      </c>
      <c r="D13" s="163">
        <v>1777</v>
      </c>
      <c r="E13" s="11">
        <v>3897</v>
      </c>
      <c r="F13" s="11">
        <v>1846</v>
      </c>
      <c r="G13" s="508" t="s">
        <v>958</v>
      </c>
      <c r="M13" s="160"/>
      <c r="N13" s="160"/>
      <c r="O13" s="160"/>
      <c r="P13" s="160"/>
      <c r="Q13" s="160"/>
      <c r="R13" s="160"/>
      <c r="S13" s="160"/>
      <c r="T13" s="160"/>
      <c r="U13" s="160"/>
      <c r="V13" s="160"/>
      <c r="W13" s="160"/>
      <c r="X13" s="160"/>
      <c r="Y13" s="160"/>
      <c r="Z13" s="160"/>
      <c r="AA13" s="160"/>
      <c r="AB13" s="160"/>
      <c r="AC13" s="160"/>
      <c r="AD13" s="160"/>
      <c r="AE13" s="160"/>
      <c r="AF13" s="160"/>
      <c r="AG13" s="160"/>
      <c r="AH13" s="160"/>
    </row>
    <row r="14" spans="1:34" s="573" customFormat="1">
      <c r="A14" s="161" t="s">
        <v>959</v>
      </c>
      <c r="B14" s="507">
        <v>1766</v>
      </c>
      <c r="C14" s="167">
        <v>1197</v>
      </c>
      <c r="D14" s="163">
        <v>805</v>
      </c>
      <c r="E14" s="11">
        <v>1655</v>
      </c>
      <c r="F14" s="11">
        <v>444</v>
      </c>
      <c r="G14" s="509" t="s">
        <v>967</v>
      </c>
      <c r="M14" s="160"/>
      <c r="N14" s="160"/>
      <c r="O14" s="160"/>
      <c r="P14" s="160"/>
      <c r="Q14" s="160"/>
      <c r="R14" s="160"/>
      <c r="S14" s="160"/>
      <c r="T14" s="160"/>
      <c r="U14" s="160"/>
      <c r="V14" s="160"/>
      <c r="W14" s="160"/>
      <c r="X14" s="160"/>
      <c r="Y14" s="160"/>
      <c r="Z14" s="160"/>
      <c r="AA14" s="160"/>
      <c r="AB14" s="160"/>
      <c r="AC14" s="160"/>
      <c r="AD14" s="160"/>
      <c r="AE14" s="160"/>
      <c r="AF14" s="160"/>
      <c r="AG14" s="160"/>
      <c r="AH14" s="160"/>
    </row>
    <row r="15" spans="1:34" s="573" customFormat="1">
      <c r="A15" s="164" t="s">
        <v>961</v>
      </c>
      <c r="B15" s="425"/>
      <c r="C15" s="576"/>
      <c r="D15" s="425"/>
      <c r="E15" s="425"/>
      <c r="F15" s="425"/>
      <c r="G15" s="509" t="s">
        <v>968</v>
      </c>
      <c r="M15" s="160"/>
      <c r="N15" s="160"/>
      <c r="O15" s="160"/>
      <c r="P15" s="160"/>
      <c r="Q15" s="160"/>
      <c r="R15" s="160"/>
      <c r="S15" s="160"/>
      <c r="T15" s="160"/>
      <c r="U15" s="160"/>
      <c r="V15" s="160"/>
      <c r="W15" s="160"/>
      <c r="X15" s="160"/>
      <c r="Y15" s="160"/>
      <c r="Z15" s="160"/>
      <c r="AA15" s="160"/>
      <c r="AB15" s="160"/>
      <c r="AC15" s="160"/>
      <c r="AD15" s="160"/>
      <c r="AE15" s="160"/>
      <c r="AF15" s="160"/>
      <c r="AG15" s="160"/>
      <c r="AH15" s="160"/>
    </row>
    <row r="16" spans="1:34" s="573" customFormat="1">
      <c r="A16" s="161" t="s">
        <v>969</v>
      </c>
      <c r="B16" s="507">
        <v>0.35</v>
      </c>
      <c r="C16" s="168">
        <v>0.27</v>
      </c>
      <c r="D16" s="168">
        <v>0.45</v>
      </c>
      <c r="E16" s="11">
        <v>0.42</v>
      </c>
      <c r="F16" s="11">
        <v>0.24</v>
      </c>
      <c r="G16" s="509" t="s">
        <v>970</v>
      </c>
      <c r="M16" s="160"/>
      <c r="N16" s="160"/>
      <c r="O16" s="160"/>
      <c r="P16" s="160"/>
      <c r="Q16" s="160"/>
      <c r="R16" s="160"/>
      <c r="S16" s="160"/>
      <c r="T16" s="160"/>
      <c r="U16" s="160"/>
      <c r="V16" s="160"/>
      <c r="W16" s="160"/>
      <c r="X16" s="160"/>
      <c r="Y16" s="160"/>
      <c r="Z16" s="160"/>
      <c r="AA16" s="160"/>
      <c r="AB16" s="160"/>
      <c r="AC16" s="160"/>
      <c r="AD16" s="160"/>
      <c r="AE16" s="160"/>
      <c r="AF16" s="160"/>
      <c r="AG16" s="160"/>
      <c r="AH16" s="160"/>
    </row>
    <row r="17" spans="1:34" ht="5.0999999999999996" customHeight="1"/>
    <row r="18" spans="1:34" s="573" customFormat="1" ht="22.5" customHeight="1">
      <c r="A18" s="1099" t="s">
        <v>2482</v>
      </c>
      <c r="B18" s="1100"/>
      <c r="C18" s="1100"/>
      <c r="D18" s="1100"/>
      <c r="E18" s="1100"/>
      <c r="F18" s="1100"/>
      <c r="G18" s="1100"/>
      <c r="M18" s="160"/>
      <c r="N18" s="160"/>
      <c r="O18" s="160"/>
      <c r="P18" s="160"/>
      <c r="Q18" s="160"/>
      <c r="R18" s="160"/>
      <c r="S18" s="160"/>
      <c r="T18" s="160"/>
      <c r="U18" s="160"/>
      <c r="V18" s="160"/>
      <c r="W18" s="160"/>
      <c r="X18" s="160"/>
      <c r="Y18" s="160"/>
      <c r="Z18" s="160"/>
      <c r="AA18" s="160"/>
      <c r="AB18" s="160"/>
      <c r="AC18" s="160"/>
      <c r="AD18" s="160"/>
      <c r="AE18" s="160"/>
      <c r="AF18" s="160"/>
      <c r="AG18" s="160"/>
      <c r="AH18" s="160"/>
    </row>
    <row r="19" spans="1:34" s="572" customFormat="1" ht="22.5" customHeight="1">
      <c r="A19" s="1101" t="s">
        <v>2483</v>
      </c>
      <c r="B19" s="1102"/>
      <c r="C19" s="1102"/>
      <c r="D19" s="1102"/>
      <c r="E19" s="1102"/>
      <c r="F19" s="1102"/>
      <c r="G19" s="1102"/>
      <c r="H19" s="573"/>
      <c r="I19" s="573"/>
      <c r="J19" s="573"/>
      <c r="K19" s="573"/>
      <c r="L19" s="573"/>
      <c r="M19" s="169"/>
      <c r="N19" s="169"/>
      <c r="O19" s="169"/>
      <c r="P19" s="169"/>
      <c r="Q19" s="169"/>
      <c r="R19" s="169"/>
      <c r="S19" s="169"/>
      <c r="T19" s="169"/>
      <c r="U19" s="169"/>
      <c r="V19" s="169"/>
      <c r="W19" s="169"/>
      <c r="X19" s="169"/>
      <c r="Y19" s="169"/>
      <c r="Z19" s="169"/>
      <c r="AA19" s="169"/>
      <c r="AB19" s="169"/>
      <c r="AC19" s="169"/>
      <c r="AD19" s="169"/>
      <c r="AE19" s="169"/>
      <c r="AF19" s="169"/>
      <c r="AG19" s="169"/>
      <c r="AH19" s="169"/>
    </row>
  </sheetData>
  <mergeCells count="6">
    <mergeCell ref="A12:G12"/>
    <mergeCell ref="A18:G18"/>
    <mergeCell ref="A19:G19"/>
    <mergeCell ref="A5:G5"/>
    <mergeCell ref="A6:G6"/>
    <mergeCell ref="A11:G11"/>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86" orientation="portrait" r:id="rId1"/>
  <headerFooter alignWithMargins="0"/>
  <colBreaks count="1" manualBreakCount="1">
    <brk id="7"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
  <sheetViews>
    <sheetView showGridLines="0" zoomScaleNormal="100" workbookViewId="0"/>
  </sheetViews>
  <sheetFormatPr defaultRowHeight="12.75"/>
  <cols>
    <col min="1" max="1" width="21.140625" style="563" customWidth="1"/>
    <col min="2" max="3" width="9.140625" style="563"/>
    <col min="4" max="4" width="11.42578125" style="563" customWidth="1"/>
    <col min="5" max="5" width="14.85546875" style="563" customWidth="1"/>
    <col min="6" max="6" width="9.85546875" style="563" customWidth="1"/>
    <col min="7" max="7" width="14.85546875" style="563" customWidth="1"/>
    <col min="8" max="8" width="19" style="563" customWidth="1"/>
    <col min="9" max="16384" width="9.140625" style="563"/>
  </cols>
  <sheetData>
    <row r="1" spans="1:35" s="572" customFormat="1" ht="12.75" customHeight="1">
      <c r="A1" s="177" t="s">
        <v>3462</v>
      </c>
      <c r="B1" s="169"/>
      <c r="C1" s="169"/>
      <c r="D1" s="169"/>
      <c r="E1" s="169"/>
      <c r="F1" s="169"/>
      <c r="G1" s="169"/>
      <c r="H1" s="169"/>
      <c r="I1" s="573"/>
      <c r="J1" s="245" t="s">
        <v>1195</v>
      </c>
      <c r="K1" s="563"/>
      <c r="L1" s="573"/>
      <c r="M1" s="573"/>
      <c r="N1" s="169"/>
      <c r="O1" s="169"/>
      <c r="P1" s="169"/>
      <c r="Q1" s="169"/>
      <c r="R1" s="169"/>
      <c r="S1" s="169"/>
      <c r="T1" s="169"/>
      <c r="U1" s="169"/>
      <c r="V1" s="169"/>
      <c r="W1" s="169"/>
      <c r="X1" s="169"/>
      <c r="Y1" s="169"/>
      <c r="Z1" s="169"/>
      <c r="AA1" s="169"/>
      <c r="AB1" s="169"/>
      <c r="AC1" s="169"/>
      <c r="AD1" s="169"/>
      <c r="AE1" s="169"/>
      <c r="AF1" s="169"/>
      <c r="AG1" s="169"/>
      <c r="AH1" s="169"/>
      <c r="AI1" s="169"/>
    </row>
    <row r="2" spans="1:35" s="573" customFormat="1" ht="12.75" customHeight="1">
      <c r="A2" s="159" t="s">
        <v>3311</v>
      </c>
      <c r="B2" s="166"/>
      <c r="C2" s="166"/>
      <c r="D2" s="166"/>
      <c r="E2" s="166"/>
      <c r="F2" s="166"/>
      <c r="G2" s="166"/>
      <c r="H2" s="160"/>
      <c r="J2" s="246" t="s">
        <v>1196</v>
      </c>
      <c r="K2" s="563"/>
      <c r="N2" s="160"/>
      <c r="O2" s="160"/>
      <c r="P2" s="160"/>
      <c r="Q2" s="160"/>
      <c r="R2" s="160"/>
      <c r="S2" s="160"/>
      <c r="T2" s="160"/>
      <c r="U2" s="160"/>
      <c r="V2" s="160"/>
      <c r="W2" s="160"/>
      <c r="X2" s="160"/>
      <c r="Y2" s="160"/>
      <c r="Z2" s="160"/>
      <c r="AA2" s="160"/>
      <c r="AB2" s="160"/>
      <c r="AC2" s="160"/>
      <c r="AD2" s="160"/>
      <c r="AE2" s="160"/>
      <c r="AF2" s="160"/>
      <c r="AG2" s="160"/>
      <c r="AH2" s="160"/>
      <c r="AI2" s="160"/>
    </row>
    <row r="3" spans="1:35" s="573" customFormat="1" ht="5.0999999999999996" customHeight="1">
      <c r="A3" s="159"/>
      <c r="B3" s="166"/>
      <c r="C3" s="166"/>
      <c r="D3" s="166"/>
      <c r="E3" s="166"/>
      <c r="F3" s="166"/>
      <c r="G3" s="166"/>
      <c r="H3" s="160"/>
      <c r="J3" s="247"/>
      <c r="K3" s="563"/>
      <c r="N3" s="160"/>
      <c r="O3" s="160"/>
      <c r="P3" s="160"/>
      <c r="Q3" s="160"/>
      <c r="R3" s="160"/>
      <c r="S3" s="160"/>
      <c r="T3" s="160"/>
      <c r="U3" s="160"/>
      <c r="V3" s="160"/>
      <c r="W3" s="160"/>
      <c r="X3" s="160"/>
      <c r="Y3" s="160"/>
      <c r="Z3" s="160"/>
      <c r="AA3" s="160"/>
      <c r="AB3" s="160"/>
      <c r="AC3" s="160"/>
      <c r="AD3" s="160"/>
      <c r="AE3" s="160"/>
      <c r="AF3" s="160"/>
      <c r="AG3" s="160"/>
      <c r="AH3" s="160"/>
      <c r="AI3" s="160"/>
    </row>
    <row r="4" spans="1:35" ht="12.75" customHeight="1">
      <c r="A4" s="1111" t="s">
        <v>997</v>
      </c>
      <c r="B4" s="1112" t="s">
        <v>290</v>
      </c>
      <c r="C4" s="1113"/>
      <c r="D4" s="909" t="s">
        <v>41</v>
      </c>
      <c r="E4" s="1116"/>
      <c r="F4" s="1110" t="s">
        <v>998</v>
      </c>
    </row>
    <row r="5" spans="1:35" ht="12.75" customHeight="1">
      <c r="A5" s="1111"/>
      <c r="B5" s="1114"/>
      <c r="C5" s="1115"/>
      <c r="D5" s="1116"/>
      <c r="E5" s="1116"/>
      <c r="F5" s="1110"/>
    </row>
    <row r="6" spans="1:35" ht="22.5">
      <c r="A6" s="1111"/>
      <c r="B6" s="321" t="s">
        <v>75</v>
      </c>
      <c r="C6" s="320" t="s">
        <v>289</v>
      </c>
      <c r="D6" s="9" t="s">
        <v>39</v>
      </c>
      <c r="E6" s="9" t="s">
        <v>40</v>
      </c>
      <c r="F6" s="1110"/>
    </row>
    <row r="7" spans="1:35">
      <c r="A7" s="171" t="s">
        <v>1348</v>
      </c>
      <c r="B7" s="53">
        <v>5286</v>
      </c>
      <c r="C7" s="367">
        <v>100</v>
      </c>
      <c r="D7" s="642">
        <v>1451.05</v>
      </c>
      <c r="E7" s="367">
        <v>100</v>
      </c>
      <c r="F7" s="172" t="s">
        <v>1921</v>
      </c>
    </row>
    <row r="8" spans="1:35">
      <c r="A8" s="173" t="s">
        <v>971</v>
      </c>
      <c r="B8" s="11">
        <v>45</v>
      </c>
      <c r="C8" s="252">
        <v>0.9</v>
      </c>
      <c r="D8" s="523">
        <v>4.1500000000000004</v>
      </c>
      <c r="E8" s="252">
        <v>0.3</v>
      </c>
      <c r="F8" s="174" t="s">
        <v>972</v>
      </c>
    </row>
    <row r="9" spans="1:35">
      <c r="A9" s="173" t="s">
        <v>973</v>
      </c>
      <c r="B9" s="11">
        <v>87</v>
      </c>
      <c r="C9" s="252">
        <v>1.6</v>
      </c>
      <c r="D9" s="523">
        <v>19.14</v>
      </c>
      <c r="E9" s="252">
        <v>1.3</v>
      </c>
      <c r="F9" s="174" t="s">
        <v>974</v>
      </c>
    </row>
    <row r="10" spans="1:35">
      <c r="A10" s="173" t="s">
        <v>975</v>
      </c>
      <c r="B10" s="11">
        <v>219</v>
      </c>
      <c r="C10" s="252">
        <v>4.0999999999999996</v>
      </c>
      <c r="D10" s="523">
        <v>75.39</v>
      </c>
      <c r="E10" s="252">
        <v>5.2</v>
      </c>
      <c r="F10" s="174" t="s">
        <v>976</v>
      </c>
    </row>
    <row r="11" spans="1:35">
      <c r="A11" s="173" t="s">
        <v>977</v>
      </c>
      <c r="B11" s="11">
        <v>784</v>
      </c>
      <c r="C11" s="252">
        <v>14.8</v>
      </c>
      <c r="D11" s="523">
        <v>501.54</v>
      </c>
      <c r="E11" s="252">
        <v>34.6</v>
      </c>
      <c r="F11" s="174" t="s">
        <v>978</v>
      </c>
    </row>
    <row r="12" spans="1:35">
      <c r="A12" s="173" t="s">
        <v>979</v>
      </c>
      <c r="B12" s="11">
        <v>1304</v>
      </c>
      <c r="C12" s="252">
        <v>24.7</v>
      </c>
      <c r="D12" s="523">
        <v>388.07</v>
      </c>
      <c r="E12" s="252">
        <v>26.7</v>
      </c>
      <c r="F12" s="174" t="s">
        <v>980</v>
      </c>
    </row>
    <row r="13" spans="1:35">
      <c r="A13" s="173" t="s">
        <v>981</v>
      </c>
      <c r="B13" s="11">
        <v>1110</v>
      </c>
      <c r="C13" s="252">
        <v>21</v>
      </c>
      <c r="D13" s="523">
        <v>233.01</v>
      </c>
      <c r="E13" s="252">
        <v>16.100000000000001</v>
      </c>
      <c r="F13" s="174" t="s">
        <v>982</v>
      </c>
    </row>
    <row r="14" spans="1:35">
      <c r="A14" s="173" t="s">
        <v>983</v>
      </c>
      <c r="B14" s="11">
        <v>425</v>
      </c>
      <c r="C14" s="252">
        <v>8</v>
      </c>
      <c r="D14" s="523">
        <v>64.569999999999993</v>
      </c>
      <c r="E14" s="252">
        <v>4.4000000000000004</v>
      </c>
      <c r="F14" s="174" t="s">
        <v>984</v>
      </c>
    </row>
    <row r="15" spans="1:35">
      <c r="A15" s="173" t="s">
        <v>985</v>
      </c>
      <c r="B15" s="11">
        <v>393</v>
      </c>
      <c r="C15" s="252">
        <v>7.4</v>
      </c>
      <c r="D15" s="523">
        <v>59.25</v>
      </c>
      <c r="E15" s="252">
        <v>4.0999999999999996</v>
      </c>
      <c r="F15" s="174" t="s">
        <v>986</v>
      </c>
    </row>
    <row r="16" spans="1:35">
      <c r="A16" s="173" t="s">
        <v>987</v>
      </c>
      <c r="B16" s="11">
        <v>772</v>
      </c>
      <c r="C16" s="252">
        <v>14.6</v>
      </c>
      <c r="D16" s="523">
        <v>96.67</v>
      </c>
      <c r="E16" s="252">
        <v>6.7</v>
      </c>
      <c r="F16" s="174" t="s">
        <v>988</v>
      </c>
    </row>
    <row r="17" spans="1:8">
      <c r="A17" s="173" t="s">
        <v>989</v>
      </c>
      <c r="B17" s="11">
        <v>98</v>
      </c>
      <c r="C17" s="252">
        <v>1.9</v>
      </c>
      <c r="D17" s="523">
        <v>6.84</v>
      </c>
      <c r="E17" s="252">
        <v>0.5</v>
      </c>
      <c r="F17" s="174" t="s">
        <v>990</v>
      </c>
    </row>
    <row r="18" spans="1:8">
      <c r="A18" s="173" t="s">
        <v>991</v>
      </c>
      <c r="B18" s="11">
        <v>25</v>
      </c>
      <c r="C18" s="252">
        <v>0.5</v>
      </c>
      <c r="D18" s="523">
        <v>2.1800000000000002</v>
      </c>
      <c r="E18" s="252">
        <v>0.2</v>
      </c>
      <c r="F18" s="174" t="s">
        <v>992</v>
      </c>
    </row>
    <row r="19" spans="1:8">
      <c r="A19" s="173" t="s">
        <v>993</v>
      </c>
      <c r="B19" s="11">
        <v>24</v>
      </c>
      <c r="C19" s="252">
        <v>0.5</v>
      </c>
      <c r="D19" s="523">
        <v>0.24</v>
      </c>
      <c r="E19" s="252">
        <v>0</v>
      </c>
      <c r="F19" s="174" t="s">
        <v>994</v>
      </c>
    </row>
    <row r="20" spans="1:8" ht="14.25" customHeight="1">
      <c r="A20" s="169" t="s">
        <v>995</v>
      </c>
      <c r="B20" s="160"/>
      <c r="C20" s="160"/>
      <c r="D20" s="160"/>
      <c r="E20" s="573"/>
      <c r="F20" s="573"/>
      <c r="G20" s="573"/>
      <c r="H20" s="573"/>
    </row>
    <row r="21" spans="1:8">
      <c r="A21" s="1108" t="s">
        <v>996</v>
      </c>
      <c r="B21" s="1109"/>
      <c r="C21" s="1109"/>
      <c r="D21" s="1109"/>
      <c r="E21" s="1109"/>
      <c r="F21" s="1109"/>
      <c r="G21" s="1109"/>
      <c r="H21" s="1109"/>
    </row>
  </sheetData>
  <mergeCells count="5">
    <mergeCell ref="A21:H21"/>
    <mergeCell ref="F4:F6"/>
    <mergeCell ref="A4:A6"/>
    <mergeCell ref="B4:C5"/>
    <mergeCell ref="D4:E5"/>
  </mergeCells>
  <phoneticPr fontId="13"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workbookViewId="0"/>
  </sheetViews>
  <sheetFormatPr defaultRowHeight="12.75"/>
  <cols>
    <col min="1" max="1" width="15.7109375" customWidth="1"/>
    <col min="2" max="2" width="5.28515625" customWidth="1"/>
    <col min="3" max="3" width="13.85546875" customWidth="1"/>
    <col min="4" max="4" width="11" customWidth="1"/>
    <col min="8" max="8" width="12" customWidth="1"/>
  </cols>
  <sheetData>
    <row r="1" spans="1:10">
      <c r="A1" s="114" t="s">
        <v>3371</v>
      </c>
      <c r="B1" s="114"/>
      <c r="C1" s="114"/>
      <c r="D1" s="114"/>
      <c r="E1" s="114"/>
      <c r="F1" s="114"/>
      <c r="G1" s="114"/>
      <c r="H1" s="114"/>
      <c r="J1" s="245" t="s">
        <v>1195</v>
      </c>
    </row>
    <row r="2" spans="1:10">
      <c r="A2" s="54" t="s">
        <v>1202</v>
      </c>
      <c r="B2" s="4"/>
      <c r="C2" s="4"/>
      <c r="D2" s="4"/>
      <c r="E2" s="4"/>
      <c r="F2" s="4"/>
      <c r="G2" s="4"/>
      <c r="H2" s="4"/>
      <c r="J2" s="246" t="s">
        <v>1196</v>
      </c>
    </row>
    <row r="3" spans="1:10" ht="5.0999999999999996" customHeight="1">
      <c r="A3" s="28"/>
      <c r="B3" s="28"/>
      <c r="C3" s="28"/>
      <c r="D3" s="28"/>
      <c r="E3" s="28"/>
      <c r="F3" s="28"/>
      <c r="G3" s="28"/>
      <c r="H3" s="28"/>
    </row>
    <row r="4" spans="1:10" ht="25.5" customHeight="1">
      <c r="A4" s="923" t="s">
        <v>418</v>
      </c>
      <c r="B4" s="926"/>
      <c r="C4" s="916" t="s">
        <v>419</v>
      </c>
      <c r="D4" s="916" t="s">
        <v>420</v>
      </c>
      <c r="E4" s="915" t="s">
        <v>1038</v>
      </c>
      <c r="F4" s="915"/>
      <c r="G4" s="915"/>
      <c r="H4" s="920"/>
    </row>
    <row r="5" spans="1:10" ht="28.5" customHeight="1">
      <c r="A5" s="938"/>
      <c r="B5" s="939"/>
      <c r="C5" s="919"/>
      <c r="D5" s="919"/>
      <c r="E5" s="916" t="s">
        <v>75</v>
      </c>
      <c r="F5" s="916" t="s">
        <v>421</v>
      </c>
      <c r="G5" s="916" t="s">
        <v>422</v>
      </c>
      <c r="H5" s="922"/>
    </row>
    <row r="6" spans="1:10" ht="30" customHeight="1">
      <c r="A6" s="940"/>
      <c r="B6" s="941"/>
      <c r="C6" s="942"/>
      <c r="D6" s="942"/>
      <c r="E6" s="942"/>
      <c r="F6" s="942"/>
      <c r="G6" s="69" t="s">
        <v>71</v>
      </c>
      <c r="H6" s="225" t="s">
        <v>421</v>
      </c>
    </row>
    <row r="7" spans="1:10">
      <c r="A7" s="41" t="s">
        <v>1037</v>
      </c>
      <c r="B7" s="36">
        <v>2000</v>
      </c>
      <c r="C7" s="10" t="s">
        <v>1012</v>
      </c>
      <c r="D7" s="10" t="s">
        <v>1012</v>
      </c>
      <c r="E7" s="689">
        <v>306494.09999999998</v>
      </c>
      <c r="F7" s="689">
        <v>190893.4</v>
      </c>
      <c r="G7" s="689">
        <v>64321.9</v>
      </c>
      <c r="H7" s="690">
        <v>50400.6</v>
      </c>
    </row>
    <row r="8" spans="1:10">
      <c r="A8" s="49" t="s">
        <v>1921</v>
      </c>
      <c r="B8" s="33">
        <v>2005</v>
      </c>
      <c r="C8" s="11" t="s">
        <v>1012</v>
      </c>
      <c r="D8" s="11" t="s">
        <v>1012</v>
      </c>
      <c r="E8" s="523">
        <v>317405.5</v>
      </c>
      <c r="F8" s="523">
        <v>193799</v>
      </c>
      <c r="G8" s="523">
        <v>66532.899999999994</v>
      </c>
      <c r="H8" s="524">
        <v>51615.199999999997</v>
      </c>
    </row>
    <row r="9" spans="1:10">
      <c r="A9" s="29"/>
      <c r="B9" s="33">
        <v>2010</v>
      </c>
      <c r="C9" s="11" t="s">
        <v>1012</v>
      </c>
      <c r="D9" s="11" t="s">
        <v>1012</v>
      </c>
      <c r="E9" s="523">
        <v>314474.5</v>
      </c>
      <c r="F9" s="523">
        <v>194734.6</v>
      </c>
      <c r="G9" s="523">
        <v>68001.2</v>
      </c>
      <c r="H9" s="524">
        <v>54058.7</v>
      </c>
    </row>
    <row r="10" spans="1:10">
      <c r="A10" s="29"/>
      <c r="B10" s="101">
        <v>2015</v>
      </c>
      <c r="C10" s="11" t="s">
        <v>1012</v>
      </c>
      <c r="D10" s="101" t="s">
        <v>1012</v>
      </c>
      <c r="E10" s="523">
        <v>314699.90000000002</v>
      </c>
      <c r="F10" s="523">
        <v>195185.89</v>
      </c>
      <c r="G10" s="523">
        <v>73351.509999999995</v>
      </c>
      <c r="H10" s="524">
        <v>60008.09</v>
      </c>
    </row>
    <row r="11" spans="1:10">
      <c r="A11" s="31"/>
      <c r="B11" s="107">
        <v>2016</v>
      </c>
      <c r="C11" s="13" t="s">
        <v>1012</v>
      </c>
      <c r="D11" s="13" t="s">
        <v>1012</v>
      </c>
      <c r="E11" s="747">
        <v>315074.90000000002</v>
      </c>
      <c r="F11" s="747">
        <v>194822.47</v>
      </c>
      <c r="G11" s="747">
        <v>74696.639999999999</v>
      </c>
      <c r="H11" s="748">
        <v>61286.28</v>
      </c>
    </row>
    <row r="12" spans="1:10">
      <c r="A12" s="934" t="s">
        <v>1013</v>
      </c>
      <c r="B12" s="935"/>
      <c r="C12" s="11">
        <v>1993</v>
      </c>
      <c r="D12" s="688" t="s">
        <v>1150</v>
      </c>
      <c r="E12" s="749">
        <v>59223</v>
      </c>
      <c r="F12" s="749">
        <v>15730.22</v>
      </c>
      <c r="G12" s="749">
        <v>7494</v>
      </c>
      <c r="H12" s="750">
        <v>6706.68</v>
      </c>
    </row>
    <row r="13" spans="1:10">
      <c r="A13" s="934" t="s">
        <v>1015</v>
      </c>
      <c r="B13" s="935"/>
      <c r="C13" s="11">
        <v>1959</v>
      </c>
      <c r="D13" s="11" t="s">
        <v>1016</v>
      </c>
      <c r="E13" s="749">
        <v>38544.33</v>
      </c>
      <c r="F13" s="749">
        <v>27569.13</v>
      </c>
      <c r="G13" s="749">
        <v>4636</v>
      </c>
      <c r="H13" s="750">
        <v>4130.2</v>
      </c>
    </row>
    <row r="14" spans="1:10">
      <c r="A14" s="934" t="s">
        <v>1017</v>
      </c>
      <c r="B14" s="935"/>
      <c r="C14" s="11">
        <v>1973</v>
      </c>
      <c r="D14" s="11" t="s">
        <v>1016</v>
      </c>
      <c r="E14" s="749">
        <v>29202.16</v>
      </c>
      <c r="F14" s="749">
        <v>24433.56</v>
      </c>
      <c r="G14" s="749">
        <v>20336.29</v>
      </c>
      <c r="H14" s="750">
        <v>18614.189999999999</v>
      </c>
    </row>
    <row r="15" spans="1:10">
      <c r="A15" s="936" t="s">
        <v>411</v>
      </c>
      <c r="B15" s="937"/>
      <c r="C15" s="11">
        <v>1967</v>
      </c>
      <c r="D15" s="11" t="s">
        <v>1016</v>
      </c>
      <c r="E15" s="749">
        <v>21572.89</v>
      </c>
      <c r="F15" s="749">
        <v>6184.3</v>
      </c>
      <c r="G15" s="749">
        <v>5391.74</v>
      </c>
      <c r="H15" s="750">
        <v>2713.28</v>
      </c>
    </row>
    <row r="16" spans="1:10">
      <c r="A16" s="934" t="s">
        <v>1018</v>
      </c>
      <c r="B16" s="935"/>
      <c r="C16" s="11" t="s">
        <v>2297</v>
      </c>
      <c r="D16" s="11" t="s">
        <v>1016</v>
      </c>
      <c r="E16" s="749">
        <v>21197.4</v>
      </c>
      <c r="F16" s="749">
        <v>16382</v>
      </c>
      <c r="G16" s="749">
        <v>12609.3</v>
      </c>
      <c r="H16" s="750">
        <v>7918</v>
      </c>
    </row>
    <row r="17" spans="1:8">
      <c r="A17" s="934" t="s">
        <v>1019</v>
      </c>
      <c r="B17" s="935"/>
      <c r="C17" s="11">
        <v>1995</v>
      </c>
      <c r="D17" s="11" t="s">
        <v>1150</v>
      </c>
      <c r="E17" s="749">
        <v>19437.900000000001</v>
      </c>
      <c r="F17" s="749">
        <v>18571.7</v>
      </c>
      <c r="G17" s="749">
        <v>2407.6999999999998</v>
      </c>
      <c r="H17" s="750">
        <v>2407.6999999999998</v>
      </c>
    </row>
    <row r="18" spans="1:8">
      <c r="A18" s="934" t="s">
        <v>1020</v>
      </c>
      <c r="B18" s="935"/>
      <c r="C18" s="11">
        <v>1989</v>
      </c>
      <c r="D18" s="11" t="s">
        <v>1021</v>
      </c>
      <c r="E18" s="749">
        <v>15089.79</v>
      </c>
      <c r="F18" s="749">
        <v>9414.89</v>
      </c>
      <c r="G18" s="749">
        <v>708.49</v>
      </c>
      <c r="H18" s="750">
        <v>633.04999999999995</v>
      </c>
    </row>
    <row r="19" spans="1:8">
      <c r="A19" s="934" t="s">
        <v>1022</v>
      </c>
      <c r="B19" s="935"/>
      <c r="C19" s="11">
        <v>1990</v>
      </c>
      <c r="D19" s="11" t="s">
        <v>1016</v>
      </c>
      <c r="E19" s="749">
        <v>11342</v>
      </c>
      <c r="F19" s="749">
        <v>9548</v>
      </c>
      <c r="G19" s="749">
        <v>569</v>
      </c>
      <c r="H19" s="750">
        <v>443.3</v>
      </c>
    </row>
    <row r="20" spans="1:8">
      <c r="A20" s="934" t="s">
        <v>1023</v>
      </c>
      <c r="B20" s="935"/>
      <c r="C20" s="11" t="s">
        <v>2298</v>
      </c>
      <c r="D20" s="11" t="s">
        <v>1016</v>
      </c>
      <c r="E20" s="749">
        <v>10517.3</v>
      </c>
      <c r="F20" s="749">
        <v>9974</v>
      </c>
      <c r="G20" s="749">
        <v>6059.3</v>
      </c>
      <c r="H20" s="750">
        <v>5819.8</v>
      </c>
    </row>
    <row r="21" spans="1:8">
      <c r="A21" s="934" t="s">
        <v>1024</v>
      </c>
      <c r="B21" s="935"/>
      <c r="C21" s="11">
        <v>1990</v>
      </c>
      <c r="D21" s="11" t="s">
        <v>1016</v>
      </c>
      <c r="E21" s="749">
        <v>9759.8799999999992</v>
      </c>
      <c r="F21" s="749">
        <v>4864.91</v>
      </c>
      <c r="G21" s="749">
        <v>116.56</v>
      </c>
      <c r="H21" s="750">
        <v>114.03</v>
      </c>
    </row>
    <row r="22" spans="1:8">
      <c r="A22" s="934" t="s">
        <v>1025</v>
      </c>
      <c r="B22" s="935"/>
      <c r="C22" s="11">
        <v>1974</v>
      </c>
      <c r="D22" s="11" t="s">
        <v>1016</v>
      </c>
      <c r="E22" s="749">
        <v>8482.83</v>
      </c>
      <c r="F22" s="749">
        <v>8110.62</v>
      </c>
      <c r="G22" s="749">
        <v>1029.22</v>
      </c>
      <c r="H22" s="750">
        <v>1029.22</v>
      </c>
    </row>
    <row r="23" spans="1:8">
      <c r="A23" s="943" t="s">
        <v>3373</v>
      </c>
      <c r="B23" s="944"/>
      <c r="C23" s="11">
        <v>1960</v>
      </c>
      <c r="D23" s="11" t="s">
        <v>1016</v>
      </c>
      <c r="E23" s="749">
        <v>8199.41</v>
      </c>
      <c r="F23" s="749">
        <v>4647.93</v>
      </c>
      <c r="G23" s="749">
        <v>500.19</v>
      </c>
      <c r="H23" s="750">
        <v>418.8</v>
      </c>
    </row>
    <row r="24" spans="1:8">
      <c r="A24" s="934" t="s">
        <v>1026</v>
      </c>
      <c r="B24" s="935"/>
      <c r="C24" s="11">
        <v>2001</v>
      </c>
      <c r="D24" s="11" t="s">
        <v>1150</v>
      </c>
      <c r="E24" s="749">
        <v>8074</v>
      </c>
      <c r="F24" s="749">
        <v>81.7</v>
      </c>
      <c r="G24" s="749">
        <v>681.9</v>
      </c>
      <c r="H24" s="752" t="s">
        <v>1150</v>
      </c>
    </row>
    <row r="25" spans="1:8">
      <c r="A25" s="934" t="s">
        <v>1027</v>
      </c>
      <c r="B25" s="935"/>
      <c r="C25" s="11">
        <v>1950</v>
      </c>
      <c r="D25" s="11" t="s">
        <v>1016</v>
      </c>
      <c r="E25" s="749">
        <v>7626.45</v>
      </c>
      <c r="F25" s="749">
        <v>7221.75</v>
      </c>
      <c r="G25" s="749">
        <v>2913.09</v>
      </c>
      <c r="H25" s="750">
        <v>2894.49</v>
      </c>
    </row>
    <row r="26" spans="1:8">
      <c r="A26" s="934" t="s">
        <v>1028</v>
      </c>
      <c r="B26" s="935"/>
      <c r="C26" s="11">
        <v>1957</v>
      </c>
      <c r="D26" s="11" t="s">
        <v>1016</v>
      </c>
      <c r="E26" s="749">
        <v>7597.2</v>
      </c>
      <c r="F26" s="749">
        <v>4794.9399999999996</v>
      </c>
      <c r="G26" s="749">
        <v>258.85000000000002</v>
      </c>
      <c r="H26" s="750">
        <v>115.03</v>
      </c>
    </row>
    <row r="27" spans="1:8">
      <c r="A27" s="934" t="s">
        <v>1029</v>
      </c>
      <c r="B27" s="935"/>
      <c r="C27" s="11">
        <v>1996</v>
      </c>
      <c r="D27" s="11" t="s">
        <v>1150</v>
      </c>
      <c r="E27" s="749">
        <v>7350</v>
      </c>
      <c r="F27" s="749">
        <v>93</v>
      </c>
      <c r="G27" s="751" t="s">
        <v>1150</v>
      </c>
      <c r="H27" s="752" t="s">
        <v>1150</v>
      </c>
    </row>
    <row r="28" spans="1:8">
      <c r="A28" s="934" t="s">
        <v>1030</v>
      </c>
      <c r="B28" s="935"/>
      <c r="C28" s="11">
        <v>1981</v>
      </c>
      <c r="D28" s="11" t="s">
        <v>1016</v>
      </c>
      <c r="E28" s="749">
        <v>7028.97</v>
      </c>
      <c r="F28" s="749">
        <v>6603.6</v>
      </c>
      <c r="G28" s="749">
        <v>3610.99</v>
      </c>
      <c r="H28" s="750">
        <v>3596</v>
      </c>
    </row>
    <row r="29" spans="1:8">
      <c r="A29" s="934" t="s">
        <v>1031</v>
      </c>
      <c r="B29" s="935"/>
      <c r="C29" s="11">
        <v>1993</v>
      </c>
      <c r="D29" s="11" t="s">
        <v>1150</v>
      </c>
      <c r="E29" s="749">
        <v>6348.78</v>
      </c>
      <c r="F29" s="749">
        <v>5823.42</v>
      </c>
      <c r="G29" s="749">
        <v>771</v>
      </c>
      <c r="H29" s="750">
        <v>771</v>
      </c>
    </row>
    <row r="30" spans="1:8">
      <c r="A30" s="934" t="s">
        <v>1032</v>
      </c>
      <c r="B30" s="935"/>
      <c r="C30" s="11">
        <v>1959</v>
      </c>
      <c r="D30" s="11" t="s">
        <v>1016</v>
      </c>
      <c r="E30" s="749">
        <v>5951.42</v>
      </c>
      <c r="F30" s="749">
        <v>4397.1000000000004</v>
      </c>
      <c r="G30" s="749">
        <v>2158.09</v>
      </c>
      <c r="H30" s="750">
        <v>713.31</v>
      </c>
    </row>
    <row r="31" spans="1:8">
      <c r="A31" s="934" t="s">
        <v>1033</v>
      </c>
      <c r="B31" s="935"/>
      <c r="C31" s="11">
        <v>1996</v>
      </c>
      <c r="D31" s="11" t="s">
        <v>1150</v>
      </c>
      <c r="E31" s="749">
        <v>4613.04</v>
      </c>
      <c r="F31" s="749">
        <v>3936.05</v>
      </c>
      <c r="G31" s="749">
        <v>324.3</v>
      </c>
      <c r="H31" s="750">
        <v>278.39999999999998</v>
      </c>
    </row>
    <row r="32" spans="1:8">
      <c r="A32" s="934" t="s">
        <v>1034</v>
      </c>
      <c r="B32" s="935"/>
      <c r="C32" s="11">
        <v>1954</v>
      </c>
      <c r="D32" s="11" t="s">
        <v>1016</v>
      </c>
      <c r="E32" s="749">
        <v>3398.7</v>
      </c>
      <c r="F32" s="749">
        <v>3200.58</v>
      </c>
      <c r="G32" s="749">
        <v>1125.82</v>
      </c>
      <c r="H32" s="750">
        <v>1025.3</v>
      </c>
    </row>
    <row r="33" spans="1:8">
      <c r="A33" s="934" t="s">
        <v>1035</v>
      </c>
      <c r="B33" s="935"/>
      <c r="C33" s="11" t="s">
        <v>2299</v>
      </c>
      <c r="D33" s="11" t="s">
        <v>1016</v>
      </c>
      <c r="E33" s="749">
        <v>2371.75</v>
      </c>
      <c r="F33" s="749">
        <v>1710.32</v>
      </c>
      <c r="G33" s="749">
        <v>743.92</v>
      </c>
      <c r="H33" s="750">
        <v>693.61</v>
      </c>
    </row>
    <row r="34" spans="1:8">
      <c r="A34" s="934" t="s">
        <v>1036</v>
      </c>
      <c r="B34" s="935"/>
      <c r="C34" s="11">
        <v>1956</v>
      </c>
      <c r="D34" s="11" t="s">
        <v>1021</v>
      </c>
      <c r="E34" s="749">
        <v>2145.6999999999998</v>
      </c>
      <c r="F34" s="749">
        <v>1528.75</v>
      </c>
      <c r="G34" s="749">
        <v>250.89</v>
      </c>
      <c r="H34" s="750">
        <v>250.89</v>
      </c>
    </row>
    <row r="35" spans="1:8" ht="5.0999999999999996" customHeight="1">
      <c r="A35" s="3"/>
      <c r="B35" s="369"/>
      <c r="C35" s="369"/>
      <c r="D35" s="369"/>
      <c r="E35" s="369"/>
      <c r="F35" s="369"/>
      <c r="G35" s="369"/>
      <c r="H35" s="369"/>
    </row>
    <row r="36" spans="1:8" ht="32.25" customHeight="1">
      <c r="A36" s="946" t="s">
        <v>2300</v>
      </c>
      <c r="B36" s="946"/>
      <c r="C36" s="946"/>
      <c r="D36" s="946"/>
      <c r="E36" s="946"/>
      <c r="F36" s="946"/>
      <c r="G36" s="946"/>
      <c r="H36" s="946"/>
    </row>
    <row r="37" spans="1:8" ht="40.5" customHeight="1">
      <c r="A37" s="945" t="s">
        <v>2301</v>
      </c>
      <c r="B37" s="945"/>
      <c r="C37" s="945"/>
      <c r="D37" s="945"/>
      <c r="E37" s="945"/>
      <c r="F37" s="945"/>
      <c r="G37" s="945"/>
      <c r="H37" s="945"/>
    </row>
    <row r="41" spans="1:8">
      <c r="E41" s="381"/>
      <c r="F41" s="381"/>
      <c r="G41" s="381"/>
      <c r="H41" s="381"/>
    </row>
  </sheetData>
  <mergeCells count="32">
    <mergeCell ref="A31:B31"/>
    <mergeCell ref="A37:H37"/>
    <mergeCell ref="A32:B32"/>
    <mergeCell ref="A33:B33"/>
    <mergeCell ref="A34:B34"/>
    <mergeCell ref="A36:H36"/>
    <mergeCell ref="A20:B20"/>
    <mergeCell ref="E4:H4"/>
    <mergeCell ref="A19:B19"/>
    <mergeCell ref="A30:B30"/>
    <mergeCell ref="A26:B26"/>
    <mergeCell ref="A24:B24"/>
    <mergeCell ref="A28:B28"/>
    <mergeCell ref="A25:B25"/>
    <mergeCell ref="A27:B27"/>
    <mergeCell ref="A29:B29"/>
    <mergeCell ref="A23:B23"/>
    <mergeCell ref="A21:B21"/>
    <mergeCell ref="A22:B22"/>
    <mergeCell ref="G5:H5"/>
    <mergeCell ref="E5:E6"/>
    <mergeCell ref="A12:B12"/>
    <mergeCell ref="A4:B6"/>
    <mergeCell ref="F5:F6"/>
    <mergeCell ref="A13:B13"/>
    <mergeCell ref="C4:C6"/>
    <mergeCell ref="D4:D6"/>
    <mergeCell ref="A18:B18"/>
    <mergeCell ref="A16:B16"/>
    <mergeCell ref="A17:B17"/>
    <mergeCell ref="A14:B14"/>
    <mergeCell ref="A15:B15"/>
  </mergeCells>
  <phoneticPr fontId="13" type="noConversion"/>
  <hyperlinks>
    <hyperlink ref="J1" location="'Spis tablic_Contents'!A1" display="&lt; POWRÓT"/>
    <hyperlink ref="J2" location="'Spis tablic_Contents'!A1" display="&lt; BACK"/>
  </hyperlinks>
  <pageMargins left="0.75" right="0.75" top="1" bottom="1" header="0.5" footer="0.5"/>
  <pageSetup paperSize="9"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zoomScaleNormal="100" workbookViewId="0"/>
  </sheetViews>
  <sheetFormatPr defaultRowHeight="12.75"/>
  <cols>
    <col min="1" max="1" width="22.5703125" customWidth="1"/>
    <col min="2" max="2" width="8.140625" customWidth="1"/>
    <col min="3" max="3" width="8" customWidth="1"/>
    <col min="6" max="6" width="7.140625" customWidth="1"/>
    <col min="7" max="7" width="9.5703125" customWidth="1"/>
    <col min="8" max="8" width="11.7109375" customWidth="1"/>
    <col min="9" max="9" width="8.42578125" customWidth="1"/>
  </cols>
  <sheetData>
    <row r="1" spans="1:12" s="158" customFormat="1">
      <c r="A1" s="181" t="s">
        <v>3463</v>
      </c>
      <c r="B1" s="181"/>
      <c r="C1" s="166"/>
      <c r="D1" s="166"/>
      <c r="E1" s="166"/>
      <c r="F1" s="166"/>
      <c r="G1" s="166"/>
      <c r="H1" s="166"/>
      <c r="I1" s="166"/>
      <c r="J1" s="166"/>
      <c r="K1" s="245" t="s">
        <v>1195</v>
      </c>
      <c r="L1"/>
    </row>
    <row r="2" spans="1:12" s="158" customFormat="1" ht="11.25" customHeight="1">
      <c r="A2" s="179" t="s">
        <v>3312</v>
      </c>
      <c r="B2" s="180"/>
      <c r="C2" s="166"/>
      <c r="D2" s="166"/>
      <c r="E2" s="166"/>
      <c r="F2" s="166"/>
      <c r="G2" s="166"/>
      <c r="H2" s="166"/>
      <c r="I2" s="166"/>
      <c r="J2" s="166"/>
      <c r="K2" s="246" t="s">
        <v>1196</v>
      </c>
      <c r="L2"/>
    </row>
    <row r="3" spans="1:12" s="158" customFormat="1" ht="5.0999999999999996" customHeight="1">
      <c r="A3" s="179"/>
      <c r="B3" s="180"/>
      <c r="C3" s="166"/>
      <c r="D3" s="166"/>
      <c r="E3" s="166"/>
      <c r="F3" s="166"/>
      <c r="G3" s="166"/>
      <c r="H3" s="166"/>
      <c r="I3" s="166"/>
      <c r="J3" s="166"/>
      <c r="K3" s="247"/>
      <c r="L3"/>
    </row>
    <row r="4" spans="1:12" s="158" customFormat="1" ht="27" customHeight="1">
      <c r="A4" s="913" t="s">
        <v>293</v>
      </c>
      <c r="B4" s="915" t="s">
        <v>291</v>
      </c>
      <c r="C4" s="1117"/>
      <c r="D4" s="1117"/>
      <c r="E4" s="1117"/>
      <c r="F4" s="1117"/>
      <c r="G4" s="915" t="s">
        <v>292</v>
      </c>
      <c r="H4" s="915"/>
      <c r="I4" s="920"/>
      <c r="J4" s="166"/>
      <c r="K4" s="166"/>
      <c r="L4" s="178"/>
    </row>
    <row r="5" spans="1:12" ht="36" customHeight="1">
      <c r="A5" s="913"/>
      <c r="B5" s="915" t="s">
        <v>294</v>
      </c>
      <c r="C5" s="915" t="s">
        <v>295</v>
      </c>
      <c r="D5" s="915" t="s">
        <v>296</v>
      </c>
      <c r="E5" s="915"/>
      <c r="F5" s="915"/>
      <c r="G5" s="915" t="s">
        <v>297</v>
      </c>
      <c r="H5" s="915" t="s">
        <v>301</v>
      </c>
      <c r="I5" s="920" t="s">
        <v>295</v>
      </c>
    </row>
    <row r="6" spans="1:12" ht="22.5" customHeight="1">
      <c r="A6" s="913"/>
      <c r="B6" s="915"/>
      <c r="C6" s="915"/>
      <c r="D6" s="915" t="s">
        <v>298</v>
      </c>
      <c r="E6" s="915" t="s">
        <v>299</v>
      </c>
      <c r="F6" s="915"/>
      <c r="G6" s="915"/>
      <c r="H6" s="915"/>
      <c r="I6" s="920"/>
    </row>
    <row r="7" spans="1:12" ht="38.25" customHeight="1">
      <c r="A7" s="913"/>
      <c r="B7" s="916"/>
      <c r="C7" s="916"/>
      <c r="D7" s="916"/>
      <c r="E7" s="69" t="s">
        <v>302</v>
      </c>
      <c r="F7" s="69" t="s">
        <v>300</v>
      </c>
      <c r="G7" s="916"/>
      <c r="H7" s="916"/>
      <c r="I7" s="922"/>
    </row>
    <row r="8" spans="1:12">
      <c r="A8" s="213" t="s">
        <v>1931</v>
      </c>
      <c r="B8" s="552">
        <v>5286</v>
      </c>
      <c r="C8" s="636">
        <v>100</v>
      </c>
      <c r="D8" s="552">
        <v>2240</v>
      </c>
      <c r="E8" s="552">
        <v>38</v>
      </c>
      <c r="F8" s="552">
        <v>1606</v>
      </c>
      <c r="G8" s="632">
        <v>1451.05</v>
      </c>
      <c r="H8" s="632">
        <v>0.27</v>
      </c>
      <c r="I8" s="634">
        <v>100</v>
      </c>
    </row>
    <row r="9" spans="1:12">
      <c r="A9" s="393" t="s">
        <v>1932</v>
      </c>
      <c r="B9" s="368"/>
      <c r="C9" s="334"/>
      <c r="D9" s="368"/>
      <c r="E9" s="368"/>
      <c r="F9" s="368"/>
      <c r="G9" s="368"/>
      <c r="H9" s="480"/>
      <c r="I9" s="532"/>
    </row>
    <row r="10" spans="1:12">
      <c r="A10" s="214" t="s">
        <v>1933</v>
      </c>
      <c r="B10" s="554">
        <v>386</v>
      </c>
      <c r="C10" s="520">
        <v>7.3</v>
      </c>
      <c r="D10" s="554">
        <v>159</v>
      </c>
      <c r="E10" s="554">
        <v>2</v>
      </c>
      <c r="F10" s="554">
        <v>112</v>
      </c>
      <c r="G10" s="554">
        <v>125.54</v>
      </c>
      <c r="H10" s="633">
        <v>0.33</v>
      </c>
      <c r="I10" s="635">
        <v>8.6999999999999993</v>
      </c>
    </row>
    <row r="11" spans="1:12">
      <c r="A11" s="214" t="s">
        <v>1934</v>
      </c>
      <c r="B11" s="554">
        <v>356</v>
      </c>
      <c r="C11" s="520">
        <v>6.7</v>
      </c>
      <c r="D11" s="554">
        <v>231</v>
      </c>
      <c r="E11" s="554">
        <v>4</v>
      </c>
      <c r="F11" s="554">
        <v>63</v>
      </c>
      <c r="G11" s="554">
        <v>38.590000000000003</v>
      </c>
      <c r="H11" s="633">
        <v>0.11</v>
      </c>
      <c r="I11" s="635">
        <v>2.7</v>
      </c>
    </row>
    <row r="12" spans="1:12">
      <c r="A12" s="214" t="s">
        <v>1935</v>
      </c>
      <c r="B12" s="554">
        <v>195</v>
      </c>
      <c r="C12" s="520">
        <v>3.7</v>
      </c>
      <c r="D12" s="554">
        <v>35</v>
      </c>
      <c r="E12" s="554">
        <v>1</v>
      </c>
      <c r="F12" s="554">
        <v>119</v>
      </c>
      <c r="G12" s="554">
        <v>41.91</v>
      </c>
      <c r="H12" s="633">
        <v>0.21</v>
      </c>
      <c r="I12" s="635">
        <v>2.9</v>
      </c>
    </row>
    <row r="13" spans="1:12">
      <c r="A13" s="214" t="s">
        <v>1936</v>
      </c>
      <c r="B13" s="554">
        <v>278</v>
      </c>
      <c r="C13" s="520">
        <v>5.3</v>
      </c>
      <c r="D13" s="554">
        <v>106</v>
      </c>
      <c r="E13" s="554">
        <v>2</v>
      </c>
      <c r="F13" s="554">
        <v>54</v>
      </c>
      <c r="G13" s="554">
        <v>33</v>
      </c>
      <c r="H13" s="633">
        <v>0.12</v>
      </c>
      <c r="I13" s="635">
        <v>2.2999999999999998</v>
      </c>
    </row>
    <row r="14" spans="1:12">
      <c r="A14" s="214" t="s">
        <v>1937</v>
      </c>
      <c r="B14" s="554">
        <v>392</v>
      </c>
      <c r="C14" s="520">
        <v>7.4</v>
      </c>
      <c r="D14" s="554">
        <v>80</v>
      </c>
      <c r="E14" s="554">
        <v>1</v>
      </c>
      <c r="F14" s="554">
        <v>242</v>
      </c>
      <c r="G14" s="554">
        <v>82.25</v>
      </c>
      <c r="H14" s="633">
        <v>0.21</v>
      </c>
      <c r="I14" s="635">
        <v>5.7</v>
      </c>
    </row>
    <row r="15" spans="1:12">
      <c r="A15" s="214" t="s">
        <v>1938</v>
      </c>
      <c r="B15" s="554">
        <v>97</v>
      </c>
      <c r="C15" s="520">
        <v>1.8</v>
      </c>
      <c r="D15" s="554">
        <v>59</v>
      </c>
      <c r="E15" s="554">
        <v>1</v>
      </c>
      <c r="F15" s="554">
        <v>14</v>
      </c>
      <c r="G15" s="554">
        <v>26.96</v>
      </c>
      <c r="H15" s="633">
        <v>0.28000000000000003</v>
      </c>
      <c r="I15" s="635">
        <v>1.9</v>
      </c>
    </row>
    <row r="16" spans="1:12">
      <c r="A16" s="214" t="s">
        <v>1939</v>
      </c>
      <c r="B16" s="554">
        <v>1344</v>
      </c>
      <c r="C16" s="520">
        <v>25.4</v>
      </c>
      <c r="D16" s="554">
        <v>721</v>
      </c>
      <c r="E16" s="554">
        <v>7</v>
      </c>
      <c r="F16" s="554">
        <v>256</v>
      </c>
      <c r="G16" s="554">
        <v>305.5</v>
      </c>
      <c r="H16" s="633">
        <v>0.23</v>
      </c>
      <c r="I16" s="635">
        <v>21.1</v>
      </c>
    </row>
    <row r="17" spans="1:9">
      <c r="A17" s="214" t="s">
        <v>1940</v>
      </c>
      <c r="B17" s="554">
        <v>85</v>
      </c>
      <c r="C17" s="520">
        <v>1.6</v>
      </c>
      <c r="D17" s="554">
        <v>39</v>
      </c>
      <c r="E17" s="554" t="s">
        <v>1014</v>
      </c>
      <c r="F17" s="554">
        <v>10</v>
      </c>
      <c r="G17" s="554">
        <v>13.14</v>
      </c>
      <c r="H17" s="633">
        <v>0.15</v>
      </c>
      <c r="I17" s="635">
        <v>0.9</v>
      </c>
    </row>
    <row r="18" spans="1:9">
      <c r="A18" s="214" t="s">
        <v>1941</v>
      </c>
      <c r="B18" s="554">
        <v>208</v>
      </c>
      <c r="C18" s="520">
        <v>3.9</v>
      </c>
      <c r="D18" s="554">
        <v>67</v>
      </c>
      <c r="E18" s="554" t="s">
        <v>1014</v>
      </c>
      <c r="F18" s="554">
        <v>60</v>
      </c>
      <c r="G18" s="554">
        <v>125.36</v>
      </c>
      <c r="H18" s="633">
        <v>0.6</v>
      </c>
      <c r="I18" s="635">
        <v>8.6</v>
      </c>
    </row>
    <row r="19" spans="1:9">
      <c r="A19" s="214" t="s">
        <v>1942</v>
      </c>
      <c r="B19" s="554">
        <v>135</v>
      </c>
      <c r="C19" s="520">
        <v>2.6</v>
      </c>
      <c r="D19" s="554">
        <v>60</v>
      </c>
      <c r="E19" s="554">
        <v>1</v>
      </c>
      <c r="F19" s="554">
        <v>40</v>
      </c>
      <c r="G19" s="554">
        <v>230.43</v>
      </c>
      <c r="H19" s="633">
        <v>1.71</v>
      </c>
      <c r="I19" s="635">
        <v>15.9</v>
      </c>
    </row>
    <row r="20" spans="1:9">
      <c r="A20" s="214" t="s">
        <v>1943</v>
      </c>
      <c r="B20" s="554">
        <v>261</v>
      </c>
      <c r="C20" s="520">
        <v>4.9000000000000004</v>
      </c>
      <c r="D20" s="554">
        <v>55</v>
      </c>
      <c r="E20" s="554">
        <v>4</v>
      </c>
      <c r="F20" s="554">
        <v>105</v>
      </c>
      <c r="G20" s="554">
        <v>31.62</v>
      </c>
      <c r="H20" s="633">
        <v>0.12</v>
      </c>
      <c r="I20" s="635">
        <v>2.2000000000000002</v>
      </c>
    </row>
    <row r="21" spans="1:9">
      <c r="A21" s="214" t="s">
        <v>1944</v>
      </c>
      <c r="B21" s="554">
        <v>410</v>
      </c>
      <c r="C21" s="520">
        <v>7.8</v>
      </c>
      <c r="D21" s="554">
        <v>148</v>
      </c>
      <c r="E21" s="554">
        <v>6</v>
      </c>
      <c r="F21" s="554">
        <v>129</v>
      </c>
      <c r="G21" s="554">
        <v>138.47999999999999</v>
      </c>
      <c r="H21" s="633">
        <v>0.34</v>
      </c>
      <c r="I21" s="635">
        <v>9.5</v>
      </c>
    </row>
    <row r="22" spans="1:9">
      <c r="A22" s="214" t="s">
        <v>1945</v>
      </c>
      <c r="B22" s="554">
        <v>324</v>
      </c>
      <c r="C22" s="520">
        <v>6.1</v>
      </c>
      <c r="D22" s="554">
        <v>207</v>
      </c>
      <c r="E22" s="554">
        <v>2</v>
      </c>
      <c r="F22" s="554">
        <v>88</v>
      </c>
      <c r="G22" s="633">
        <v>118.11</v>
      </c>
      <c r="H22" s="633">
        <v>0.36</v>
      </c>
      <c r="I22" s="635">
        <v>8.1</v>
      </c>
    </row>
    <row r="23" spans="1:9">
      <c r="A23" s="214" t="s">
        <v>1946</v>
      </c>
      <c r="B23" s="554">
        <v>114</v>
      </c>
      <c r="C23" s="520">
        <v>2.2000000000000002</v>
      </c>
      <c r="D23" s="554">
        <v>50</v>
      </c>
      <c r="E23" s="554">
        <v>1</v>
      </c>
      <c r="F23" s="554">
        <v>44</v>
      </c>
      <c r="G23" s="554">
        <v>38.840000000000003</v>
      </c>
      <c r="H23" s="633">
        <v>0.34</v>
      </c>
      <c r="I23" s="635">
        <v>2.7</v>
      </c>
    </row>
    <row r="24" spans="1:9">
      <c r="A24" s="214" t="s">
        <v>1947</v>
      </c>
      <c r="B24" s="554">
        <v>442</v>
      </c>
      <c r="C24" s="520">
        <v>8.4</v>
      </c>
      <c r="D24" s="554">
        <v>115</v>
      </c>
      <c r="E24" s="554">
        <v>4</v>
      </c>
      <c r="F24" s="554">
        <v>220</v>
      </c>
      <c r="G24" s="554">
        <v>50.41</v>
      </c>
      <c r="H24" s="633">
        <v>0.11</v>
      </c>
      <c r="I24" s="635">
        <v>3.5</v>
      </c>
    </row>
    <row r="25" spans="1:9">
      <c r="A25" s="214" t="s">
        <v>1948</v>
      </c>
      <c r="B25" s="554">
        <v>259</v>
      </c>
      <c r="C25" s="520">
        <v>4.9000000000000004</v>
      </c>
      <c r="D25" s="554">
        <v>108</v>
      </c>
      <c r="E25" s="554">
        <v>2</v>
      </c>
      <c r="F25" s="554">
        <v>50</v>
      </c>
      <c r="G25" s="554">
        <v>50.91</v>
      </c>
      <c r="H25" s="633">
        <v>0.2</v>
      </c>
      <c r="I25" s="635">
        <v>3.5</v>
      </c>
    </row>
    <row r="26" spans="1:9" ht="5.0999999999999996" customHeight="1">
      <c r="A26" s="214"/>
      <c r="B26" s="323"/>
      <c r="C26" s="323"/>
      <c r="D26" s="323"/>
      <c r="E26" s="323"/>
      <c r="F26" s="323"/>
      <c r="G26" s="323"/>
      <c r="H26" s="323"/>
      <c r="I26" s="182"/>
    </row>
    <row r="27" spans="1:9">
      <c r="A27" s="59" t="s">
        <v>999</v>
      </c>
    </row>
    <row r="28" spans="1:9">
      <c r="A28" s="97" t="s">
        <v>303</v>
      </c>
    </row>
    <row r="29" spans="1:9">
      <c r="B29" s="422"/>
      <c r="C29" s="422"/>
      <c r="D29" s="422"/>
      <c r="E29" s="422"/>
      <c r="F29" s="422"/>
      <c r="G29" s="420"/>
      <c r="H29" s="422"/>
      <c r="I29" s="422"/>
    </row>
  </sheetData>
  <mergeCells count="11">
    <mergeCell ref="A4:A7"/>
    <mergeCell ref="D6:D7"/>
    <mergeCell ref="C5:C7"/>
    <mergeCell ref="B5:B7"/>
    <mergeCell ref="G5:G7"/>
    <mergeCell ref="H5:H7"/>
    <mergeCell ref="G4:I4"/>
    <mergeCell ref="D5:F5"/>
    <mergeCell ref="B4:F4"/>
    <mergeCell ref="I5:I7"/>
    <mergeCell ref="E6:F6"/>
  </mergeCells>
  <phoneticPr fontId="13" type="noConversion"/>
  <hyperlinks>
    <hyperlink ref="K1" location="'Spis tablic_Contents'!A1" display="&lt; POWRÓT"/>
    <hyperlink ref="K2" location="'Spis tablic_Contents'!A1" display="&lt; BACK"/>
  </hyperlinks>
  <pageMargins left="0.75" right="0.75" top="1" bottom="1" header="0.5" footer="0.5"/>
  <pageSetup paperSize="9" scale="94" orientation="portrait" r:id="rId1"/>
  <headerFooter alignWithMargins="0"/>
  <colBreaks count="1" manualBreakCount="1">
    <brk id="9" max="1048575" man="1"/>
  </col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zoomScaleNormal="100" workbookViewId="0"/>
  </sheetViews>
  <sheetFormatPr defaultRowHeight="12.75"/>
  <cols>
    <col min="1" max="1" width="32.28515625" style="369" customWidth="1"/>
    <col min="2" max="2" width="15.7109375" style="369" customWidth="1"/>
    <col min="3" max="3" width="10.85546875" style="369" customWidth="1"/>
    <col min="4" max="4" width="16.85546875" style="369" customWidth="1"/>
    <col min="5" max="5" width="17.140625" style="369" customWidth="1"/>
    <col min="6" max="16384" width="9.140625" style="369"/>
  </cols>
  <sheetData>
    <row r="1" spans="1:8">
      <c r="A1" s="114" t="s">
        <v>3464</v>
      </c>
      <c r="G1" s="245" t="s">
        <v>1195</v>
      </c>
    </row>
    <row r="2" spans="1:8">
      <c r="A2" s="105" t="s">
        <v>2484</v>
      </c>
      <c r="G2" s="246" t="s">
        <v>1196</v>
      </c>
    </row>
    <row r="3" spans="1:8">
      <c r="A3" s="54" t="s">
        <v>1000</v>
      </c>
    </row>
    <row r="4" spans="1:8" ht="5.0999999999999996" customHeight="1">
      <c r="A4" s="54"/>
      <c r="H4" s="247"/>
    </row>
    <row r="5" spans="1:8" ht="25.5" customHeight="1">
      <c r="A5" s="926" t="s">
        <v>69</v>
      </c>
      <c r="B5" s="916" t="s">
        <v>304</v>
      </c>
      <c r="C5" s="916"/>
      <c r="D5" s="916"/>
      <c r="E5" s="922"/>
    </row>
    <row r="6" spans="1:8" ht="25.5" customHeight="1">
      <c r="A6" s="939"/>
      <c r="B6" s="916" t="s">
        <v>305</v>
      </c>
      <c r="C6" s="916" t="s">
        <v>306</v>
      </c>
      <c r="D6" s="916"/>
      <c r="E6" s="922" t="s">
        <v>307</v>
      </c>
    </row>
    <row r="7" spans="1:8" ht="48" customHeight="1">
      <c r="A7" s="941"/>
      <c r="B7" s="942"/>
      <c r="C7" s="69" t="s">
        <v>71</v>
      </c>
      <c r="D7" s="69" t="s">
        <v>308</v>
      </c>
      <c r="E7" s="948"/>
    </row>
    <row r="8" spans="1:8" ht="12" customHeight="1">
      <c r="A8" s="84" t="s">
        <v>309</v>
      </c>
      <c r="B8" s="37">
        <v>22532</v>
      </c>
      <c r="C8" s="37">
        <v>1972</v>
      </c>
      <c r="D8" s="37">
        <v>417</v>
      </c>
      <c r="E8" s="38">
        <v>18331</v>
      </c>
    </row>
    <row r="9" spans="1:8" ht="12" customHeight="1">
      <c r="A9" s="391" t="s">
        <v>68</v>
      </c>
      <c r="B9" s="46">
        <v>17556</v>
      </c>
      <c r="C9" s="46">
        <v>2022</v>
      </c>
      <c r="D9" s="46">
        <v>376</v>
      </c>
      <c r="E9" s="154">
        <v>18391</v>
      </c>
    </row>
    <row r="10" spans="1:8" ht="12" customHeight="1">
      <c r="A10" s="45">
        <v>2010</v>
      </c>
      <c r="B10" s="46">
        <v>15345</v>
      </c>
      <c r="C10" s="46">
        <v>2364</v>
      </c>
      <c r="D10" s="46">
        <v>813</v>
      </c>
      <c r="E10" s="154">
        <v>18502</v>
      </c>
    </row>
    <row r="11" spans="1:8" ht="12" customHeight="1">
      <c r="A11" s="101">
        <v>2015</v>
      </c>
      <c r="B11" s="577">
        <v>9711</v>
      </c>
      <c r="C11" s="578">
        <v>1275</v>
      </c>
      <c r="D11" s="578" t="s">
        <v>1014</v>
      </c>
      <c r="E11" s="579">
        <v>10579</v>
      </c>
    </row>
    <row r="12" spans="1:8" s="431" customFormat="1" ht="12" customHeight="1">
      <c r="A12" s="34">
        <v>2016</v>
      </c>
      <c r="B12" s="13">
        <v>9563</v>
      </c>
      <c r="C12" s="13">
        <v>1108</v>
      </c>
      <c r="D12" s="578" t="s">
        <v>1014</v>
      </c>
      <c r="E12" s="35">
        <v>10549</v>
      </c>
    </row>
    <row r="13" spans="1:8" ht="12" customHeight="1">
      <c r="A13" s="42" t="s">
        <v>2451</v>
      </c>
      <c r="B13" s="11">
        <v>9563</v>
      </c>
      <c r="C13" s="11">
        <v>1106</v>
      </c>
      <c r="D13" s="578" t="s">
        <v>1014</v>
      </c>
      <c r="E13" s="22">
        <v>10549</v>
      </c>
    </row>
    <row r="14" spans="1:8">
      <c r="A14" s="42" t="s">
        <v>2452</v>
      </c>
      <c r="B14" s="688" t="s">
        <v>1014</v>
      </c>
      <c r="C14" s="11">
        <v>2</v>
      </c>
      <c r="D14" s="578" t="s">
        <v>1014</v>
      </c>
      <c r="E14" s="578" t="s">
        <v>1014</v>
      </c>
    </row>
    <row r="15" spans="1:8" ht="9" customHeight="1">
      <c r="A15" s="183"/>
      <c r="B15" s="33"/>
      <c r="C15" s="33"/>
      <c r="D15" s="33"/>
      <c r="E15" s="33"/>
    </row>
    <row r="16" spans="1:8" ht="25.5" customHeight="1">
      <c r="A16" s="947" t="s">
        <v>1001</v>
      </c>
      <c r="B16" s="947"/>
      <c r="C16" s="947"/>
      <c r="D16" s="947"/>
      <c r="E16" s="947"/>
    </row>
    <row r="17" spans="1:5" ht="22.5" customHeight="1">
      <c r="A17" s="947" t="s">
        <v>1002</v>
      </c>
      <c r="B17" s="947"/>
      <c r="C17" s="947"/>
      <c r="D17" s="947"/>
      <c r="E17" s="947"/>
    </row>
    <row r="18" spans="1:5">
      <c r="A18" s="539"/>
    </row>
    <row r="19" spans="1:5">
      <c r="A19" s="539"/>
    </row>
    <row r="20" spans="1:5">
      <c r="A20" s="539"/>
    </row>
    <row r="21" spans="1:5">
      <c r="A21" s="539"/>
    </row>
    <row r="22" spans="1:5">
      <c r="A22" s="539"/>
    </row>
    <row r="23" spans="1:5">
      <c r="A23" s="539"/>
    </row>
    <row r="24" spans="1:5">
      <c r="A24" s="539"/>
    </row>
    <row r="25" spans="1:5">
      <c r="A25" s="539"/>
    </row>
    <row r="26" spans="1:5">
      <c r="A26" s="539"/>
    </row>
    <row r="27" spans="1:5">
      <c r="A27" s="539"/>
    </row>
    <row r="28" spans="1:5">
      <c r="A28" s="539"/>
    </row>
    <row r="29" spans="1:5">
      <c r="A29" s="539"/>
    </row>
    <row r="30" spans="1:5">
      <c r="A30" s="539"/>
    </row>
    <row r="31" spans="1:5">
      <c r="A31" s="539"/>
    </row>
    <row r="32" spans="1:5">
      <c r="A32" s="539"/>
    </row>
    <row r="33" spans="1:1">
      <c r="A33" s="539"/>
    </row>
    <row r="34" spans="1:1">
      <c r="A34" s="539"/>
    </row>
    <row r="35" spans="1:1">
      <c r="A35" s="539"/>
    </row>
    <row r="36" spans="1:1">
      <c r="A36" s="539"/>
    </row>
    <row r="37" spans="1:1">
      <c r="A37" s="539"/>
    </row>
    <row r="38" spans="1:1">
      <c r="A38" s="539"/>
    </row>
    <row r="39" spans="1:1">
      <c r="A39" s="539"/>
    </row>
    <row r="40" spans="1:1">
      <c r="A40" s="539"/>
    </row>
    <row r="41" spans="1:1">
      <c r="A41" s="539"/>
    </row>
    <row r="42" spans="1:1">
      <c r="A42" s="539"/>
    </row>
    <row r="43" spans="1:1">
      <c r="A43" s="539"/>
    </row>
    <row r="44" spans="1:1">
      <c r="A44" s="539"/>
    </row>
    <row r="45" spans="1:1">
      <c r="A45" s="539"/>
    </row>
    <row r="46" spans="1:1">
      <c r="A46" s="539"/>
    </row>
    <row r="47" spans="1:1">
      <c r="A47" s="539"/>
    </row>
    <row r="48" spans="1:1">
      <c r="A48" s="539"/>
    </row>
    <row r="49" spans="1:1">
      <c r="A49" s="539"/>
    </row>
    <row r="50" spans="1:1">
      <c r="A50" s="539"/>
    </row>
    <row r="51" spans="1:1">
      <c r="A51" s="539"/>
    </row>
    <row r="52" spans="1:1">
      <c r="A52" s="539"/>
    </row>
    <row r="53" spans="1:1">
      <c r="A53" s="539"/>
    </row>
    <row r="54" spans="1:1">
      <c r="A54" s="539"/>
    </row>
    <row r="55" spans="1:1">
      <c r="A55" s="539"/>
    </row>
    <row r="56" spans="1:1">
      <c r="A56" s="539"/>
    </row>
  </sheetData>
  <mergeCells count="7">
    <mergeCell ref="A5:A7"/>
    <mergeCell ref="E6:E7"/>
    <mergeCell ref="A16:E16"/>
    <mergeCell ref="A17:E17"/>
    <mergeCell ref="B5:E5"/>
    <mergeCell ref="C6:D6"/>
    <mergeCell ref="B6:B7"/>
  </mergeCells>
  <phoneticPr fontId="13" type="noConversion"/>
  <hyperlinks>
    <hyperlink ref="G1" location="'Spis tablic_Contents'!A1" display="&lt; POWRÓT"/>
    <hyperlink ref="G2" location="'Spis tablic_Contents'!A1" display="&lt; BACK"/>
  </hyperlinks>
  <pageMargins left="0.75" right="0.75" top="1" bottom="1" header="0.5" footer="0.5"/>
  <pageSetup paperSize="9" scale="85"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Normal="100" workbookViewId="0"/>
  </sheetViews>
  <sheetFormatPr defaultRowHeight="12.75"/>
  <cols>
    <col min="1" max="1" width="17.85546875" style="369" customWidth="1"/>
    <col min="2" max="6" width="7" style="369" customWidth="1"/>
    <col min="7" max="7" width="20" style="369" customWidth="1"/>
    <col min="8" max="16384" width="9.140625" style="369"/>
  </cols>
  <sheetData>
    <row r="1" spans="1:9">
      <c r="A1" s="114" t="s">
        <v>3465</v>
      </c>
      <c r="I1" s="245" t="s">
        <v>1195</v>
      </c>
    </row>
    <row r="2" spans="1:9">
      <c r="A2" s="54" t="s">
        <v>1003</v>
      </c>
      <c r="I2" s="246" t="s">
        <v>1196</v>
      </c>
    </row>
    <row r="3" spans="1:9" ht="5.0999999999999996" customHeight="1">
      <c r="A3" s="54"/>
      <c r="I3" s="247"/>
    </row>
    <row r="4" spans="1:9">
      <c r="A4" s="258" t="s">
        <v>1903</v>
      </c>
      <c r="B4" s="258">
        <v>2000</v>
      </c>
      <c r="C4" s="258">
        <v>2005</v>
      </c>
      <c r="D4" s="258">
        <v>2010</v>
      </c>
      <c r="E4" s="511">
        <v>2015</v>
      </c>
      <c r="F4" s="511">
        <v>2016</v>
      </c>
      <c r="G4" s="510" t="s">
        <v>1904</v>
      </c>
    </row>
    <row r="5" spans="1:9">
      <c r="A5" s="47" t="s">
        <v>1348</v>
      </c>
      <c r="B5" s="259">
        <v>3399</v>
      </c>
      <c r="C5" s="259">
        <v>3264.5</v>
      </c>
      <c r="D5" s="259">
        <v>3356.3</v>
      </c>
      <c r="E5" s="364">
        <v>3709</v>
      </c>
      <c r="F5" s="364">
        <v>3776.46</v>
      </c>
      <c r="G5" s="49" t="s">
        <v>70</v>
      </c>
    </row>
    <row r="6" spans="1:9">
      <c r="A6" s="92" t="s">
        <v>1004</v>
      </c>
      <c r="B6" s="89"/>
      <c r="C6" s="89"/>
      <c r="D6" s="89"/>
      <c r="E6" s="843"/>
      <c r="F6" s="368"/>
      <c r="G6" s="87" t="s">
        <v>2549</v>
      </c>
    </row>
    <row r="7" spans="1:9">
      <c r="A7" s="26" t="s">
        <v>1005</v>
      </c>
      <c r="B7" s="11">
        <v>100</v>
      </c>
      <c r="C7" s="11">
        <v>96</v>
      </c>
      <c r="D7" s="11">
        <v>98.7</v>
      </c>
      <c r="E7" s="11">
        <v>109.1</v>
      </c>
      <c r="F7" s="11">
        <v>111.1</v>
      </c>
      <c r="G7" s="30" t="s">
        <v>1005</v>
      </c>
    </row>
    <row r="8" spans="1:9" ht="5.0999999999999996" customHeight="1">
      <c r="A8" s="44"/>
    </row>
    <row r="9" spans="1:9">
      <c r="A9" s="59" t="s">
        <v>920</v>
      </c>
    </row>
    <row r="10" spans="1:9">
      <c r="A10" s="59" t="s">
        <v>921</v>
      </c>
    </row>
    <row r="11" spans="1:9">
      <c r="A11" s="97" t="s">
        <v>2735</v>
      </c>
    </row>
    <row r="12" spans="1:9">
      <c r="A12" s="97" t="s">
        <v>922</v>
      </c>
    </row>
    <row r="14" spans="1:9">
      <c r="F14" s="433"/>
    </row>
    <row r="21" spans="6:6">
      <c r="F21" s="433"/>
    </row>
  </sheetData>
  <phoneticPr fontId="13" type="noConversion"/>
  <hyperlinks>
    <hyperlink ref="I1" location="'Spis tablic_Contents'!A1" display="&lt; POWRÓT"/>
    <hyperlink ref="I2" location="'Spis tablic_Contents'!A1" display="&lt; BACK"/>
  </hyperlinks>
  <pageMargins left="0.75" right="0.75" top="1" bottom="1" header="0.5" footer="0.5"/>
  <pageSetup paperSize="9" scale="96"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zoomScaleNormal="100" workbookViewId="0"/>
  </sheetViews>
  <sheetFormatPr defaultRowHeight="12.75"/>
  <cols>
    <col min="1" max="1" width="24.7109375" style="369" customWidth="1"/>
    <col min="2" max="3" width="9.140625" style="369"/>
    <col min="4" max="4" width="7.7109375" style="369" customWidth="1"/>
    <col min="5" max="6" width="9.140625" style="369"/>
    <col min="7" max="8" width="8.42578125" style="369" customWidth="1"/>
    <col min="9" max="10" width="8.28515625" style="369" customWidth="1"/>
    <col min="11" max="11" width="8" style="369" customWidth="1"/>
    <col min="12" max="12" width="8.5703125" style="369" customWidth="1"/>
    <col min="13" max="13" width="7.85546875" style="369" customWidth="1"/>
    <col min="14" max="14" width="8.7109375" style="369" customWidth="1"/>
    <col min="15" max="15" width="9.140625" style="369"/>
    <col min="16" max="16" width="9.5703125" style="369" customWidth="1"/>
    <col min="17" max="17" width="7.7109375" style="369" customWidth="1"/>
    <col min="18" max="16384" width="9.140625" style="369"/>
  </cols>
  <sheetData>
    <row r="1" spans="1:18">
      <c r="A1" s="1" t="s">
        <v>3466</v>
      </c>
      <c r="R1" s="245" t="s">
        <v>1195</v>
      </c>
    </row>
    <row r="2" spans="1:18">
      <c r="A2" s="54" t="s">
        <v>3313</v>
      </c>
      <c r="R2" s="246" t="s">
        <v>1196</v>
      </c>
    </row>
    <row r="3" spans="1:18" ht="5.0999999999999996" customHeight="1">
      <c r="A3" s="54"/>
      <c r="H3" s="247"/>
    </row>
    <row r="4" spans="1:18" ht="25.5" customHeight="1">
      <c r="A4" s="913" t="s">
        <v>97</v>
      </c>
      <c r="B4" s="915" t="s">
        <v>115</v>
      </c>
      <c r="C4" s="915"/>
      <c r="D4" s="915" t="s">
        <v>312</v>
      </c>
      <c r="E4" s="915"/>
      <c r="F4" s="915"/>
      <c r="G4" s="915" t="s">
        <v>313</v>
      </c>
      <c r="H4" s="915"/>
      <c r="I4" s="915"/>
      <c r="J4" s="915"/>
      <c r="K4" s="915"/>
      <c r="L4" s="915"/>
      <c r="M4" s="915"/>
      <c r="N4" s="915"/>
      <c r="O4" s="915"/>
      <c r="P4" s="915"/>
      <c r="Q4" s="920"/>
    </row>
    <row r="5" spans="1:18" ht="25.5" customHeight="1">
      <c r="A5" s="913"/>
      <c r="B5" s="915" t="s">
        <v>81</v>
      </c>
      <c r="C5" s="915" t="s">
        <v>314</v>
      </c>
      <c r="D5" s="915" t="s">
        <v>315</v>
      </c>
      <c r="E5" s="915" t="s">
        <v>316</v>
      </c>
      <c r="F5" s="915"/>
      <c r="G5" s="915" t="s">
        <v>71</v>
      </c>
      <c r="H5" s="915" t="s">
        <v>317</v>
      </c>
      <c r="I5" s="915" t="s">
        <v>318</v>
      </c>
      <c r="J5" s="915" t="s">
        <v>2485</v>
      </c>
      <c r="K5" s="915" t="s">
        <v>319</v>
      </c>
      <c r="L5" s="915" t="s">
        <v>320</v>
      </c>
      <c r="M5" s="915" t="s">
        <v>321</v>
      </c>
      <c r="N5" s="915" t="s">
        <v>322</v>
      </c>
      <c r="O5" s="915" t="s">
        <v>323</v>
      </c>
      <c r="P5" s="915" t="s">
        <v>324</v>
      </c>
      <c r="Q5" s="920" t="s">
        <v>325</v>
      </c>
    </row>
    <row r="6" spans="1:18" ht="78.75">
      <c r="A6" s="913"/>
      <c r="B6" s="915"/>
      <c r="C6" s="915"/>
      <c r="D6" s="915"/>
      <c r="E6" s="258" t="s">
        <v>71</v>
      </c>
      <c r="F6" s="258" t="s">
        <v>326</v>
      </c>
      <c r="G6" s="915"/>
      <c r="H6" s="915"/>
      <c r="I6" s="915"/>
      <c r="J6" s="915"/>
      <c r="K6" s="915"/>
      <c r="L6" s="915"/>
      <c r="M6" s="915"/>
      <c r="N6" s="915"/>
      <c r="O6" s="915"/>
      <c r="P6" s="915"/>
      <c r="Q6" s="920"/>
    </row>
    <row r="7" spans="1:18" ht="12.75" customHeight="1">
      <c r="A7" s="913"/>
      <c r="B7" s="916"/>
      <c r="C7" s="916"/>
      <c r="D7" s="916" t="s">
        <v>1042</v>
      </c>
      <c r="E7" s="916"/>
      <c r="F7" s="916"/>
      <c r="G7" s="916"/>
      <c r="H7" s="916"/>
      <c r="I7" s="916"/>
      <c r="J7" s="916"/>
      <c r="K7" s="916"/>
      <c r="L7" s="916"/>
      <c r="M7" s="916"/>
      <c r="N7" s="916"/>
      <c r="O7" s="916"/>
      <c r="P7" s="916"/>
      <c r="Q7" s="922"/>
    </row>
    <row r="8" spans="1:18">
      <c r="A8" s="47" t="s">
        <v>1931</v>
      </c>
      <c r="B8" s="881">
        <v>3864412</v>
      </c>
      <c r="C8" s="881">
        <v>41.9</v>
      </c>
      <c r="D8" s="881">
        <v>65275</v>
      </c>
      <c r="E8" s="881">
        <v>22677</v>
      </c>
      <c r="F8" s="881">
        <v>17422</v>
      </c>
      <c r="G8" s="881">
        <v>3776460</v>
      </c>
      <c r="H8" s="881">
        <v>322528</v>
      </c>
      <c r="I8" s="881">
        <v>1542310</v>
      </c>
      <c r="J8" s="868">
        <v>463453</v>
      </c>
      <c r="K8" s="868">
        <v>632744</v>
      </c>
      <c r="L8" s="868">
        <v>55441</v>
      </c>
      <c r="M8" s="868">
        <v>118747</v>
      </c>
      <c r="N8" s="868">
        <v>65735</v>
      </c>
      <c r="O8" s="868">
        <v>45853</v>
      </c>
      <c r="P8" s="868">
        <v>517222</v>
      </c>
      <c r="Q8" s="859">
        <v>12427</v>
      </c>
    </row>
    <row r="9" spans="1:18" ht="12.75" customHeight="1">
      <c r="A9" s="96" t="s">
        <v>1932</v>
      </c>
      <c r="B9" s="115"/>
      <c r="C9" s="115"/>
      <c r="D9" s="115"/>
      <c r="E9" s="115"/>
      <c r="F9" s="115"/>
      <c r="G9" s="115"/>
      <c r="H9" s="115"/>
      <c r="I9" s="115"/>
      <c r="J9" s="866"/>
      <c r="K9" s="866"/>
      <c r="L9" s="866"/>
      <c r="M9" s="866"/>
      <c r="N9" s="866"/>
      <c r="O9" s="866"/>
      <c r="P9" s="866"/>
      <c r="Q9" s="372"/>
    </row>
    <row r="10" spans="1:18" ht="12.75" customHeight="1">
      <c r="A10" s="26" t="s">
        <v>1933</v>
      </c>
      <c r="B10" s="11">
        <v>389328</v>
      </c>
      <c r="C10" s="252">
        <v>65.400000000000006</v>
      </c>
      <c r="D10" s="11">
        <v>226</v>
      </c>
      <c r="E10" s="11">
        <v>1567</v>
      </c>
      <c r="F10" s="11">
        <v>1341</v>
      </c>
      <c r="G10" s="11">
        <v>387535</v>
      </c>
      <c r="H10" s="11">
        <v>38345</v>
      </c>
      <c r="I10" s="11">
        <v>169767</v>
      </c>
      <c r="J10" s="11">
        <v>43630</v>
      </c>
      <c r="K10" s="11">
        <v>58155</v>
      </c>
      <c r="L10" s="11">
        <v>19560</v>
      </c>
      <c r="M10" s="11">
        <v>19296</v>
      </c>
      <c r="N10" s="11">
        <v>6090</v>
      </c>
      <c r="O10" s="11">
        <v>5022</v>
      </c>
      <c r="P10" s="11">
        <v>26786</v>
      </c>
      <c r="Q10" s="22">
        <v>884</v>
      </c>
    </row>
    <row r="11" spans="1:18" ht="12.75" customHeight="1">
      <c r="A11" s="26" t="s">
        <v>1934</v>
      </c>
      <c r="B11" s="11">
        <v>187567</v>
      </c>
      <c r="C11" s="252">
        <v>44.5</v>
      </c>
      <c r="D11" s="11">
        <v>1512</v>
      </c>
      <c r="E11" s="11">
        <v>1386</v>
      </c>
      <c r="F11" s="11">
        <v>1355</v>
      </c>
      <c r="G11" s="11">
        <v>184669</v>
      </c>
      <c r="H11" s="11">
        <v>48889</v>
      </c>
      <c r="I11" s="11">
        <v>50716</v>
      </c>
      <c r="J11" s="11">
        <v>7503</v>
      </c>
      <c r="K11" s="11">
        <v>69293</v>
      </c>
      <c r="L11" s="11">
        <v>1047</v>
      </c>
      <c r="M11" s="11">
        <v>405</v>
      </c>
      <c r="N11" s="11">
        <v>1925</v>
      </c>
      <c r="O11" s="11">
        <v>1370</v>
      </c>
      <c r="P11" s="11">
        <v>3117</v>
      </c>
      <c r="Q11" s="22">
        <v>404</v>
      </c>
    </row>
    <row r="12" spans="1:18" ht="12.75" customHeight="1">
      <c r="A12" s="26" t="s">
        <v>527</v>
      </c>
      <c r="B12" s="11">
        <v>129704</v>
      </c>
      <c r="C12" s="252">
        <v>22.1</v>
      </c>
      <c r="D12" s="11">
        <v>884</v>
      </c>
      <c r="E12" s="11">
        <v>48</v>
      </c>
      <c r="F12" s="11">
        <v>46</v>
      </c>
      <c r="G12" s="11">
        <v>128772</v>
      </c>
      <c r="H12" s="11">
        <v>12750</v>
      </c>
      <c r="I12" s="11">
        <v>65556</v>
      </c>
      <c r="J12" s="11">
        <v>6352</v>
      </c>
      <c r="K12" s="11">
        <v>20127</v>
      </c>
      <c r="L12" s="11">
        <v>370</v>
      </c>
      <c r="M12" s="11">
        <v>5835</v>
      </c>
      <c r="N12" s="11">
        <v>3809</v>
      </c>
      <c r="O12" s="11">
        <v>1360</v>
      </c>
      <c r="P12" s="11">
        <v>12249</v>
      </c>
      <c r="Q12" s="22">
        <v>364</v>
      </c>
    </row>
    <row r="13" spans="1:18" ht="12.75" customHeight="1">
      <c r="A13" s="26" t="s">
        <v>1936</v>
      </c>
      <c r="B13" s="11">
        <v>279512</v>
      </c>
      <c r="C13" s="252">
        <v>40.6</v>
      </c>
      <c r="D13" s="11">
        <v>2</v>
      </c>
      <c r="E13" s="11">
        <v>49</v>
      </c>
      <c r="F13" s="11">
        <v>45</v>
      </c>
      <c r="G13" s="11">
        <v>279461</v>
      </c>
      <c r="H13" s="11">
        <v>12488</v>
      </c>
      <c r="I13" s="11">
        <v>90139</v>
      </c>
      <c r="J13" s="11">
        <v>9730</v>
      </c>
      <c r="K13" s="11">
        <v>56855</v>
      </c>
      <c r="L13" s="11">
        <v>266</v>
      </c>
      <c r="M13" s="11">
        <v>19872</v>
      </c>
      <c r="N13" s="11">
        <v>4372</v>
      </c>
      <c r="O13" s="11">
        <v>5570</v>
      </c>
      <c r="P13" s="11">
        <v>79370</v>
      </c>
      <c r="Q13" s="22">
        <v>799</v>
      </c>
    </row>
    <row r="14" spans="1:18" ht="12.75" customHeight="1">
      <c r="A14" s="26" t="s">
        <v>1937</v>
      </c>
      <c r="B14" s="11">
        <v>130522</v>
      </c>
      <c r="C14" s="252">
        <v>33.5</v>
      </c>
      <c r="D14" s="11">
        <v>9</v>
      </c>
      <c r="E14" s="11">
        <v>1505</v>
      </c>
      <c r="F14" s="11">
        <v>1504</v>
      </c>
      <c r="G14" s="11">
        <v>129007</v>
      </c>
      <c r="H14" s="11">
        <v>5252</v>
      </c>
      <c r="I14" s="11">
        <v>30365</v>
      </c>
      <c r="J14" s="11">
        <v>41531</v>
      </c>
      <c r="K14" s="11">
        <v>42271</v>
      </c>
      <c r="L14" s="11">
        <v>116</v>
      </c>
      <c r="M14" s="11">
        <v>2034</v>
      </c>
      <c r="N14" s="11">
        <v>1366</v>
      </c>
      <c r="O14" s="11">
        <v>2902</v>
      </c>
      <c r="P14" s="11">
        <v>2962</v>
      </c>
      <c r="Q14" s="22">
        <v>208</v>
      </c>
    </row>
    <row r="15" spans="1:18" ht="12.75" customHeight="1">
      <c r="A15" s="26" t="s">
        <v>1938</v>
      </c>
      <c r="B15" s="11">
        <v>202786</v>
      </c>
      <c r="C15" s="252">
        <v>46.6</v>
      </c>
      <c r="D15" s="11">
        <v>16206</v>
      </c>
      <c r="E15" s="11">
        <v>1838</v>
      </c>
      <c r="F15" s="11">
        <v>988</v>
      </c>
      <c r="G15" s="11">
        <v>184742</v>
      </c>
      <c r="H15" s="11">
        <v>39927</v>
      </c>
      <c r="I15" s="11">
        <v>88535</v>
      </c>
      <c r="J15" s="11">
        <v>25513</v>
      </c>
      <c r="K15" s="11">
        <v>15885</v>
      </c>
      <c r="L15" s="11">
        <v>8894</v>
      </c>
      <c r="M15" s="11">
        <v>441</v>
      </c>
      <c r="N15" s="11">
        <v>1778</v>
      </c>
      <c r="O15" s="11">
        <v>2905</v>
      </c>
      <c r="P15" s="11">
        <v>28</v>
      </c>
      <c r="Q15" s="22">
        <v>836</v>
      </c>
    </row>
    <row r="16" spans="1:18" ht="12.75" customHeight="1">
      <c r="A16" s="26" t="s">
        <v>1939</v>
      </c>
      <c r="B16" s="11">
        <v>173174</v>
      </c>
      <c r="C16" s="252">
        <v>20.9</v>
      </c>
      <c r="D16" s="11">
        <v>13407</v>
      </c>
      <c r="E16" s="11">
        <v>561</v>
      </c>
      <c r="F16" s="11">
        <v>481</v>
      </c>
      <c r="G16" s="11">
        <v>159206</v>
      </c>
      <c r="H16" s="11">
        <v>17660</v>
      </c>
      <c r="I16" s="11">
        <v>64398</v>
      </c>
      <c r="J16" s="11">
        <v>13225</v>
      </c>
      <c r="K16" s="11">
        <v>43270</v>
      </c>
      <c r="L16" s="578" t="s">
        <v>1014</v>
      </c>
      <c r="M16" s="11">
        <v>5570</v>
      </c>
      <c r="N16" s="11">
        <v>2333</v>
      </c>
      <c r="O16" s="11">
        <v>2484</v>
      </c>
      <c r="P16" s="11">
        <v>9668</v>
      </c>
      <c r="Q16" s="22">
        <v>598</v>
      </c>
    </row>
    <row r="17" spans="1:17" ht="12.75" customHeight="1">
      <c r="A17" s="26" t="s">
        <v>1940</v>
      </c>
      <c r="B17" s="11">
        <v>167568</v>
      </c>
      <c r="C17" s="252">
        <v>66.900000000000006</v>
      </c>
      <c r="D17" s="11">
        <v>322</v>
      </c>
      <c r="E17" s="11">
        <v>767</v>
      </c>
      <c r="F17" s="11">
        <v>477</v>
      </c>
      <c r="G17" s="11">
        <v>166479</v>
      </c>
      <c r="H17" s="11">
        <v>1342</v>
      </c>
      <c r="I17" s="11">
        <v>59193</v>
      </c>
      <c r="J17" s="11">
        <v>82741</v>
      </c>
      <c r="K17" s="11">
        <v>16812</v>
      </c>
      <c r="L17" s="11">
        <v>3</v>
      </c>
      <c r="M17" s="11">
        <v>4041</v>
      </c>
      <c r="N17" s="11">
        <v>831</v>
      </c>
      <c r="O17" s="11">
        <v>1218</v>
      </c>
      <c r="P17" s="11">
        <v>215</v>
      </c>
      <c r="Q17" s="22">
        <v>83</v>
      </c>
    </row>
    <row r="18" spans="1:17" ht="12.75" customHeight="1">
      <c r="A18" s="26" t="s">
        <v>1941</v>
      </c>
      <c r="B18" s="11">
        <v>404005</v>
      </c>
      <c r="C18" s="252">
        <v>59.3</v>
      </c>
      <c r="D18" s="11">
        <v>4947</v>
      </c>
      <c r="E18" s="11">
        <v>3934</v>
      </c>
      <c r="F18" s="11">
        <v>480</v>
      </c>
      <c r="G18" s="11">
        <v>395124</v>
      </c>
      <c r="H18" s="11">
        <v>31435</v>
      </c>
      <c r="I18" s="11">
        <v>267389</v>
      </c>
      <c r="J18" s="11">
        <v>39572</v>
      </c>
      <c r="K18" s="11">
        <v>32566</v>
      </c>
      <c r="L18" s="11">
        <v>2323</v>
      </c>
      <c r="M18" s="11">
        <v>9474</v>
      </c>
      <c r="N18" s="11">
        <v>4402</v>
      </c>
      <c r="O18" s="11">
        <v>1910</v>
      </c>
      <c r="P18" s="11">
        <v>5428</v>
      </c>
      <c r="Q18" s="22">
        <v>625</v>
      </c>
    </row>
    <row r="19" spans="1:17" ht="12.75" customHeight="1">
      <c r="A19" s="26" t="s">
        <v>1942</v>
      </c>
      <c r="B19" s="11">
        <v>226444</v>
      </c>
      <c r="C19" s="252">
        <v>36.4</v>
      </c>
      <c r="D19" s="11">
        <v>10530</v>
      </c>
      <c r="E19" s="11">
        <v>82</v>
      </c>
      <c r="F19" s="11">
        <v>69</v>
      </c>
      <c r="G19" s="11">
        <v>215833</v>
      </c>
      <c r="H19" s="11">
        <v>3098</v>
      </c>
      <c r="I19" s="11">
        <v>50992</v>
      </c>
      <c r="J19" s="578" t="s">
        <v>1014</v>
      </c>
      <c r="K19" s="11">
        <v>19094</v>
      </c>
      <c r="L19" s="11">
        <v>15184</v>
      </c>
      <c r="M19" s="11">
        <v>977</v>
      </c>
      <c r="N19" s="11">
        <v>7059</v>
      </c>
      <c r="O19" s="11">
        <v>2624</v>
      </c>
      <c r="P19" s="11">
        <v>115596</v>
      </c>
      <c r="Q19" s="22">
        <v>1209</v>
      </c>
    </row>
    <row r="20" spans="1:17" ht="12.75" customHeight="1">
      <c r="A20" s="26" t="s">
        <v>1943</v>
      </c>
      <c r="B20" s="11">
        <v>191125</v>
      </c>
      <c r="C20" s="252">
        <v>28.7</v>
      </c>
      <c r="D20" s="11">
        <v>32</v>
      </c>
      <c r="E20" s="11">
        <v>1882</v>
      </c>
      <c r="F20" s="11">
        <v>1778</v>
      </c>
      <c r="G20" s="11">
        <v>189211</v>
      </c>
      <c r="H20" s="11">
        <v>29468</v>
      </c>
      <c r="I20" s="11">
        <v>80459</v>
      </c>
      <c r="J20" s="578" t="s">
        <v>1014</v>
      </c>
      <c r="K20" s="11">
        <v>55875</v>
      </c>
      <c r="L20" s="11">
        <v>1622</v>
      </c>
      <c r="M20" s="11">
        <v>4208</v>
      </c>
      <c r="N20" s="11">
        <v>4619</v>
      </c>
      <c r="O20" s="11">
        <v>4237</v>
      </c>
      <c r="P20" s="11">
        <v>7378</v>
      </c>
      <c r="Q20" s="22">
        <v>1345</v>
      </c>
    </row>
    <row r="21" spans="1:17" ht="12.75" customHeight="1">
      <c r="A21" s="26" t="s">
        <v>1944</v>
      </c>
      <c r="B21" s="11">
        <v>291550</v>
      </c>
      <c r="C21" s="252">
        <v>74</v>
      </c>
      <c r="D21" s="11">
        <v>11663</v>
      </c>
      <c r="E21" s="11">
        <v>1485</v>
      </c>
      <c r="F21" s="11">
        <v>1373</v>
      </c>
      <c r="G21" s="11">
        <v>278402</v>
      </c>
      <c r="H21" s="11">
        <v>11696</v>
      </c>
      <c r="I21" s="11">
        <v>51545</v>
      </c>
      <c r="J21" s="11">
        <v>182754</v>
      </c>
      <c r="K21" s="11">
        <v>25389</v>
      </c>
      <c r="L21" s="11">
        <v>164</v>
      </c>
      <c r="M21" s="11">
        <v>2044</v>
      </c>
      <c r="N21" s="11">
        <v>625</v>
      </c>
      <c r="O21" s="11">
        <v>3007</v>
      </c>
      <c r="P21" s="11">
        <v>609</v>
      </c>
      <c r="Q21" s="22">
        <v>569</v>
      </c>
    </row>
    <row r="22" spans="1:17" ht="12.75" customHeight="1">
      <c r="A22" s="26" t="s">
        <v>1945</v>
      </c>
      <c r="B22" s="11">
        <v>157240</v>
      </c>
      <c r="C22" s="252">
        <v>47.4</v>
      </c>
      <c r="D22" s="11">
        <v>870</v>
      </c>
      <c r="E22" s="11">
        <v>133</v>
      </c>
      <c r="F22" s="11">
        <v>127</v>
      </c>
      <c r="G22" s="11">
        <v>156236</v>
      </c>
      <c r="H22" s="11">
        <v>11875</v>
      </c>
      <c r="I22" s="11">
        <v>105252</v>
      </c>
      <c r="J22" s="11">
        <v>1561</v>
      </c>
      <c r="K22" s="11">
        <v>31516</v>
      </c>
      <c r="L22" s="11">
        <v>912</v>
      </c>
      <c r="M22" s="11">
        <v>202</v>
      </c>
      <c r="N22" s="11">
        <v>1363</v>
      </c>
      <c r="O22" s="11">
        <v>116</v>
      </c>
      <c r="P22" s="11">
        <v>2802</v>
      </c>
      <c r="Q22" s="22">
        <v>637</v>
      </c>
    </row>
    <row r="23" spans="1:17" ht="12.75" customHeight="1">
      <c r="A23" s="26" t="s">
        <v>1946</v>
      </c>
      <c r="B23" s="11">
        <v>274426</v>
      </c>
      <c r="C23" s="252">
        <v>36.299999999999997</v>
      </c>
      <c r="D23" s="11">
        <v>808</v>
      </c>
      <c r="E23" s="11">
        <v>1829</v>
      </c>
      <c r="F23" s="11">
        <v>1829</v>
      </c>
      <c r="G23" s="11">
        <v>271789</v>
      </c>
      <c r="H23" s="11">
        <v>9728</v>
      </c>
      <c r="I23" s="11">
        <v>86271</v>
      </c>
      <c r="J23" s="578" t="s">
        <v>1014</v>
      </c>
      <c r="K23" s="11">
        <v>28907</v>
      </c>
      <c r="L23" s="11">
        <v>371</v>
      </c>
      <c r="M23" s="11">
        <v>10705</v>
      </c>
      <c r="N23" s="11">
        <v>6715</v>
      </c>
      <c r="O23" s="11">
        <v>3205</v>
      </c>
      <c r="P23" s="11">
        <v>124192</v>
      </c>
      <c r="Q23" s="22">
        <v>1695</v>
      </c>
    </row>
    <row r="24" spans="1:17" ht="12.75" customHeight="1">
      <c r="A24" s="26" t="s">
        <v>1947</v>
      </c>
      <c r="B24" s="11">
        <v>321353</v>
      </c>
      <c r="C24" s="252">
        <v>41.8</v>
      </c>
      <c r="D24" s="11">
        <v>3755</v>
      </c>
      <c r="E24" s="11">
        <v>2999</v>
      </c>
      <c r="F24" s="11">
        <v>2946</v>
      </c>
      <c r="G24" s="11">
        <v>314600</v>
      </c>
      <c r="H24" s="11">
        <v>29309</v>
      </c>
      <c r="I24" s="11">
        <v>158532</v>
      </c>
      <c r="J24" s="11">
        <v>9341</v>
      </c>
      <c r="K24" s="11">
        <v>63729</v>
      </c>
      <c r="L24" s="11">
        <v>410</v>
      </c>
      <c r="M24" s="11">
        <v>4436</v>
      </c>
      <c r="N24" s="11">
        <v>6131</v>
      </c>
      <c r="O24" s="11">
        <v>4465</v>
      </c>
      <c r="P24" s="11">
        <v>37207</v>
      </c>
      <c r="Q24" s="22">
        <v>1040</v>
      </c>
    </row>
    <row r="25" spans="1:17" ht="12.75" customHeight="1">
      <c r="A25" s="26" t="s">
        <v>1006</v>
      </c>
      <c r="B25" s="11">
        <v>338108</v>
      </c>
      <c r="C25" s="252">
        <v>41.5</v>
      </c>
      <c r="D25" s="11">
        <v>103</v>
      </c>
      <c r="E25" s="11">
        <v>2611</v>
      </c>
      <c r="F25" s="11">
        <v>2583</v>
      </c>
      <c r="G25" s="11">
        <v>335394</v>
      </c>
      <c r="H25" s="11">
        <v>19266</v>
      </c>
      <c r="I25" s="11">
        <v>123201</v>
      </c>
      <c r="J25" s="578" t="s">
        <v>1014</v>
      </c>
      <c r="K25" s="11">
        <v>53000</v>
      </c>
      <c r="L25" s="11">
        <v>4199</v>
      </c>
      <c r="M25" s="11">
        <v>29207</v>
      </c>
      <c r="N25" s="11">
        <v>12317</v>
      </c>
      <c r="O25" s="11">
        <v>3458</v>
      </c>
      <c r="P25" s="11">
        <v>89615</v>
      </c>
      <c r="Q25" s="22">
        <v>1131</v>
      </c>
    </row>
    <row r="26" spans="1:17" ht="5.0999999999999996" customHeight="1">
      <c r="A26" s="26"/>
      <c r="B26" s="438"/>
      <c r="C26" s="438"/>
      <c r="D26" s="438"/>
      <c r="E26" s="438"/>
      <c r="F26" s="438"/>
      <c r="G26" s="423"/>
      <c r="H26" s="423"/>
      <c r="I26" s="423"/>
      <c r="J26" s="423"/>
      <c r="K26" s="423"/>
      <c r="L26" s="423"/>
      <c r="M26" s="423"/>
      <c r="N26" s="423"/>
      <c r="O26" s="423"/>
      <c r="P26" s="423"/>
      <c r="Q26" s="423"/>
    </row>
    <row r="27" spans="1:17" ht="10.5" customHeight="1">
      <c r="A27" s="947" t="s">
        <v>2164</v>
      </c>
      <c r="B27" s="958"/>
      <c r="C27" s="958"/>
      <c r="D27" s="958"/>
      <c r="E27" s="958"/>
      <c r="F27" s="958"/>
      <c r="G27" s="958"/>
      <c r="H27" s="958"/>
      <c r="I27" s="958"/>
      <c r="J27" s="958"/>
      <c r="K27" s="958"/>
      <c r="L27" s="958"/>
      <c r="M27" s="958"/>
      <c r="N27" s="958"/>
      <c r="O27" s="958"/>
      <c r="P27" s="958"/>
      <c r="Q27" s="958"/>
    </row>
    <row r="28" spans="1:17" ht="12.75" customHeight="1">
      <c r="A28" s="1118" t="s">
        <v>3314</v>
      </c>
      <c r="B28" s="1118"/>
      <c r="C28" s="1118"/>
      <c r="D28" s="1118"/>
      <c r="E28" s="1118"/>
      <c r="F28" s="1118"/>
      <c r="G28" s="1118"/>
      <c r="H28" s="1118"/>
      <c r="I28" s="1118"/>
      <c r="J28" s="1118"/>
      <c r="K28" s="1118"/>
      <c r="L28" s="1118"/>
      <c r="M28" s="1118"/>
      <c r="N28" s="1118"/>
      <c r="O28" s="1118"/>
      <c r="P28" s="1118"/>
      <c r="Q28" s="1118"/>
    </row>
    <row r="29" spans="1:17" ht="12.75" customHeight="1">
      <c r="A29" s="1118"/>
      <c r="B29" s="1118"/>
      <c r="C29" s="1118"/>
      <c r="D29" s="1118"/>
      <c r="E29" s="1118"/>
      <c r="F29" s="1118"/>
      <c r="G29" s="1118"/>
      <c r="H29" s="1118"/>
      <c r="I29" s="1118"/>
      <c r="J29" s="1118"/>
      <c r="K29" s="1118"/>
      <c r="L29" s="1118"/>
      <c r="M29" s="1118"/>
      <c r="N29" s="1118"/>
      <c r="O29" s="1118"/>
      <c r="P29" s="1118"/>
      <c r="Q29" s="1118"/>
    </row>
    <row r="30" spans="1:17" ht="12.75" customHeight="1">
      <c r="A30" s="97" t="s">
        <v>2165</v>
      </c>
    </row>
    <row r="31" spans="1:17" ht="12.75" customHeight="1">
      <c r="A31" s="854" t="s">
        <v>3315</v>
      </c>
    </row>
    <row r="32" spans="1:17">
      <c r="A32" s="97"/>
    </row>
  </sheetData>
  <mergeCells count="22">
    <mergeCell ref="G4:Q4"/>
    <mergeCell ref="B5:B7"/>
    <mergeCell ref="C5:C7"/>
    <mergeCell ref="B4:C4"/>
    <mergeCell ref="D4:F4"/>
    <mergeCell ref="E5:F5"/>
    <mergeCell ref="A28:Q29"/>
    <mergeCell ref="I5:I6"/>
    <mergeCell ref="H5:H6"/>
    <mergeCell ref="G5:G6"/>
    <mergeCell ref="M5:M6"/>
    <mergeCell ref="L5:L6"/>
    <mergeCell ref="K5:K6"/>
    <mergeCell ref="J5:J6"/>
    <mergeCell ref="D5:D6"/>
    <mergeCell ref="D7:Q7"/>
    <mergeCell ref="Q5:Q6"/>
    <mergeCell ref="P5:P6"/>
    <mergeCell ref="O5:O6"/>
    <mergeCell ref="N5:N6"/>
    <mergeCell ref="A27:Q27"/>
    <mergeCell ref="A4:A7"/>
  </mergeCells>
  <phoneticPr fontId="13" type="noConversion"/>
  <hyperlinks>
    <hyperlink ref="R1" location="'Spis tablic_Contents'!A1" display="&lt; POWRÓT"/>
    <hyperlink ref="R2" location="'Spis tablic_Contents'!A1" display="&lt; BACK"/>
  </hyperlinks>
  <pageMargins left="0.75" right="0.75" top="1" bottom="1" header="0.5" footer="0.5"/>
  <pageSetup paperSize="9" scale="48" orientation="portrait"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6"/>
  <sheetViews>
    <sheetView showGridLines="0" zoomScaleNormal="100" workbookViewId="0">
      <pane ySplit="9" topLeftCell="A22" activePane="bottomLeft" state="frozen"/>
      <selection activeCell="J32" sqref="J32"/>
      <selection pane="bottomLeft"/>
    </sheetView>
  </sheetViews>
  <sheetFormatPr defaultRowHeight="12.75"/>
  <cols>
    <col min="1" max="1" width="25.85546875" style="369" customWidth="1"/>
    <col min="2" max="2" width="9.140625" style="369"/>
    <col min="3" max="3" width="8.28515625" style="369" customWidth="1"/>
    <col min="4" max="10" width="8.7109375" style="369" customWidth="1"/>
    <col min="11" max="11" width="13.5703125" style="369" customWidth="1"/>
    <col min="12" max="16384" width="9.140625" style="369"/>
  </cols>
  <sheetData>
    <row r="1" spans="1:13">
      <c r="A1" s="32" t="s">
        <v>3467</v>
      </c>
      <c r="M1" s="245" t="s">
        <v>1195</v>
      </c>
    </row>
    <row r="2" spans="1:13">
      <c r="A2" s="105" t="s">
        <v>3316</v>
      </c>
      <c r="M2" s="246" t="s">
        <v>1196</v>
      </c>
    </row>
    <row r="3" spans="1:13">
      <c r="A3" s="215" t="s">
        <v>1356</v>
      </c>
    </row>
    <row r="4" spans="1:13">
      <c r="A4" s="54" t="s">
        <v>3317</v>
      </c>
    </row>
    <row r="5" spans="1:13">
      <c r="A5" s="54" t="s">
        <v>1357</v>
      </c>
    </row>
    <row r="6" spans="1:13" ht="5.0999999999999996" customHeight="1">
      <c r="A6" s="54"/>
    </row>
    <row r="7" spans="1:13" ht="24.75" customHeight="1">
      <c r="A7" s="913" t="s">
        <v>329</v>
      </c>
      <c r="B7" s="915" t="s">
        <v>328</v>
      </c>
      <c r="C7" s="915" t="s">
        <v>327</v>
      </c>
      <c r="D7" s="915"/>
      <c r="E7" s="915"/>
      <c r="F7" s="915"/>
      <c r="G7" s="915"/>
      <c r="H7" s="915"/>
      <c r="I7" s="915"/>
      <c r="J7" s="915"/>
      <c r="K7" s="920"/>
    </row>
    <row r="8" spans="1:13" ht="30.75" customHeight="1">
      <c r="A8" s="913"/>
      <c r="B8" s="915"/>
      <c r="C8" s="915" t="s">
        <v>71</v>
      </c>
      <c r="D8" s="915" t="s">
        <v>330</v>
      </c>
      <c r="E8" s="915"/>
      <c r="F8" s="915"/>
      <c r="G8" s="915"/>
      <c r="H8" s="915"/>
      <c r="I8" s="915"/>
      <c r="J8" s="915"/>
      <c r="K8" s="920" t="s">
        <v>2488</v>
      </c>
    </row>
    <row r="9" spans="1:13" ht="80.25" customHeight="1" thickBot="1">
      <c r="A9" s="913"/>
      <c r="B9" s="916"/>
      <c r="C9" s="916"/>
      <c r="D9" s="69" t="s">
        <v>331</v>
      </c>
      <c r="E9" s="69" t="s">
        <v>332</v>
      </c>
      <c r="F9" s="69" t="s">
        <v>2486</v>
      </c>
      <c r="G9" s="69" t="s">
        <v>2487</v>
      </c>
      <c r="H9" s="69" t="s">
        <v>333</v>
      </c>
      <c r="I9" s="69" t="s">
        <v>334</v>
      </c>
      <c r="J9" s="69" t="s">
        <v>335</v>
      </c>
      <c r="K9" s="922"/>
    </row>
    <row r="10" spans="1:13">
      <c r="A10" s="51" t="s">
        <v>1348</v>
      </c>
      <c r="B10" s="882">
        <v>7099.6</v>
      </c>
      <c r="C10" s="882">
        <v>98.4</v>
      </c>
      <c r="D10" s="882">
        <v>10.6</v>
      </c>
      <c r="E10" s="882">
        <v>13.5</v>
      </c>
      <c r="F10" s="882">
        <v>22.4</v>
      </c>
      <c r="G10" s="882">
        <v>19.100000000000001</v>
      </c>
      <c r="H10" s="882">
        <v>15.1</v>
      </c>
      <c r="I10" s="882">
        <v>5.8</v>
      </c>
      <c r="J10" s="884">
        <v>3</v>
      </c>
      <c r="K10" s="883">
        <v>8.9</v>
      </c>
    </row>
    <row r="11" spans="1:13">
      <c r="A11" s="96" t="s">
        <v>1921</v>
      </c>
      <c r="B11" s="512"/>
      <c r="C11" s="512"/>
      <c r="D11" s="512"/>
      <c r="E11" s="512"/>
      <c r="F11" s="512"/>
      <c r="G11" s="512"/>
      <c r="H11" s="512"/>
      <c r="I11" s="512"/>
      <c r="J11" s="512"/>
      <c r="K11" s="261"/>
    </row>
    <row r="12" spans="1:13">
      <c r="A12" s="1002" t="s">
        <v>2550</v>
      </c>
      <c r="B12" s="1002"/>
      <c r="C12" s="1002"/>
      <c r="D12" s="1002"/>
      <c r="E12" s="1002"/>
      <c r="F12" s="1002"/>
      <c r="G12" s="1002"/>
      <c r="H12" s="1002"/>
      <c r="I12" s="1002"/>
      <c r="J12" s="1002"/>
      <c r="K12" s="1002"/>
    </row>
    <row r="13" spans="1:13">
      <c r="A13" s="1003" t="s">
        <v>2453</v>
      </c>
      <c r="B13" s="1003"/>
      <c r="C13" s="1003"/>
      <c r="D13" s="1003"/>
      <c r="E13" s="1003"/>
      <c r="F13" s="1003"/>
      <c r="G13" s="1003"/>
      <c r="H13" s="1003"/>
      <c r="I13" s="1003"/>
      <c r="J13" s="1003"/>
      <c r="K13" s="1003"/>
    </row>
    <row r="14" spans="1:13" ht="12.75" customHeight="1">
      <c r="A14" s="40" t="s">
        <v>1358</v>
      </c>
      <c r="B14" s="860">
        <v>103.5</v>
      </c>
      <c r="C14" s="860">
        <v>97.6</v>
      </c>
      <c r="D14" s="860">
        <v>0.7</v>
      </c>
      <c r="E14" s="861">
        <v>6</v>
      </c>
      <c r="F14" s="860">
        <v>11.8</v>
      </c>
      <c r="G14" s="860">
        <v>14.9</v>
      </c>
      <c r="H14" s="861">
        <v>18.899999999999999</v>
      </c>
      <c r="I14" s="860">
        <v>15.5</v>
      </c>
      <c r="J14" s="860">
        <v>28.7</v>
      </c>
      <c r="K14" s="725">
        <v>1</v>
      </c>
    </row>
    <row r="15" spans="1:13" ht="12.75" customHeight="1">
      <c r="A15" s="30" t="s">
        <v>1908</v>
      </c>
      <c r="B15" s="368"/>
      <c r="C15" s="368"/>
      <c r="D15" s="368"/>
      <c r="E15" s="368"/>
      <c r="F15" s="368"/>
      <c r="G15" s="368"/>
      <c r="H15" s="368"/>
      <c r="I15" s="368"/>
      <c r="J15" s="368"/>
      <c r="K15" s="372"/>
    </row>
    <row r="16" spans="1:13" ht="12.75" customHeight="1">
      <c r="A16" s="40" t="s">
        <v>1359</v>
      </c>
      <c r="B16" s="861">
        <v>3776.5</v>
      </c>
      <c r="C16" s="861">
        <v>98.4</v>
      </c>
      <c r="D16" s="861">
        <v>9.3000000000000007</v>
      </c>
      <c r="E16" s="861">
        <v>13</v>
      </c>
      <c r="F16" s="861">
        <v>20.5</v>
      </c>
      <c r="G16" s="861">
        <v>18.8</v>
      </c>
      <c r="H16" s="861">
        <v>15.6</v>
      </c>
      <c r="I16" s="861">
        <v>6.3</v>
      </c>
      <c r="J16" s="861">
        <v>3.5</v>
      </c>
      <c r="K16" s="725">
        <v>11.3</v>
      </c>
    </row>
    <row r="17" spans="1:11" ht="12.75" customHeight="1">
      <c r="A17" s="30" t="s">
        <v>1360</v>
      </c>
      <c r="B17" s="23"/>
      <c r="C17" s="23"/>
      <c r="D17" s="23"/>
      <c r="E17" s="23"/>
      <c r="F17" s="23"/>
      <c r="G17" s="23"/>
      <c r="H17" s="23"/>
      <c r="I17" s="23"/>
      <c r="J17" s="23"/>
      <c r="K17" s="257"/>
    </row>
    <row r="18" spans="1:11" ht="12.75" customHeight="1">
      <c r="A18" s="87" t="s">
        <v>1361</v>
      </c>
      <c r="B18" s="368"/>
      <c r="C18" s="368"/>
      <c r="D18" s="368"/>
      <c r="E18" s="368"/>
      <c r="F18" s="368"/>
      <c r="G18" s="368"/>
      <c r="H18" s="368"/>
      <c r="I18" s="368"/>
      <c r="J18" s="368"/>
      <c r="K18" s="372"/>
    </row>
    <row r="19" spans="1:11" ht="12.75" customHeight="1">
      <c r="A19" s="30" t="s">
        <v>1362</v>
      </c>
      <c r="B19" s="368"/>
      <c r="C19" s="368"/>
      <c r="D19" s="368"/>
      <c r="E19" s="368"/>
      <c r="F19" s="368"/>
      <c r="G19" s="368"/>
      <c r="H19" s="368"/>
      <c r="I19" s="368"/>
      <c r="J19" s="368"/>
      <c r="K19" s="372"/>
    </row>
    <row r="20" spans="1:11" ht="12.75" customHeight="1">
      <c r="A20" s="40" t="s">
        <v>1363</v>
      </c>
      <c r="B20" s="860">
        <v>322.5</v>
      </c>
      <c r="C20" s="861">
        <v>98</v>
      </c>
      <c r="D20" s="860">
        <v>6.5</v>
      </c>
      <c r="E20" s="860">
        <v>11.3</v>
      </c>
      <c r="F20" s="861">
        <v>17.7</v>
      </c>
      <c r="G20" s="860">
        <v>18.100000000000001</v>
      </c>
      <c r="H20" s="860">
        <v>17.399999999999999</v>
      </c>
      <c r="I20" s="860">
        <v>7.8</v>
      </c>
      <c r="J20" s="860">
        <v>4.5999999999999996</v>
      </c>
      <c r="K20" s="257">
        <v>14.5</v>
      </c>
    </row>
    <row r="21" spans="1:11" ht="12.75" customHeight="1">
      <c r="A21" s="30" t="s">
        <v>1364</v>
      </c>
      <c r="B21" s="368"/>
      <c r="C21" s="368"/>
      <c r="D21" s="368"/>
      <c r="E21" s="368"/>
      <c r="F21" s="368"/>
      <c r="G21" s="368"/>
      <c r="H21" s="368"/>
      <c r="I21" s="368"/>
      <c r="J21" s="368"/>
      <c r="K21" s="372"/>
    </row>
    <row r="22" spans="1:11" ht="12.75" customHeight="1">
      <c r="A22" s="40" t="s">
        <v>1365</v>
      </c>
      <c r="B22" s="860">
        <v>1542.3</v>
      </c>
      <c r="C22" s="860">
        <v>98.5</v>
      </c>
      <c r="D22" s="860">
        <v>8.9</v>
      </c>
      <c r="E22" s="861">
        <v>12.8</v>
      </c>
      <c r="F22" s="861">
        <v>19.7</v>
      </c>
      <c r="G22" s="860">
        <v>19.399999999999999</v>
      </c>
      <c r="H22" s="860">
        <v>14.6</v>
      </c>
      <c r="I22" s="861">
        <v>6</v>
      </c>
      <c r="J22" s="861">
        <v>3</v>
      </c>
      <c r="K22" s="725">
        <v>14</v>
      </c>
    </row>
    <row r="23" spans="1:11" ht="12.75" customHeight="1">
      <c r="A23" s="30" t="s">
        <v>1366</v>
      </c>
      <c r="B23" s="368"/>
      <c r="C23" s="368"/>
      <c r="D23" s="368"/>
      <c r="E23" s="368"/>
      <c r="F23" s="368"/>
      <c r="G23" s="368"/>
      <c r="H23" s="368"/>
      <c r="I23" s="368"/>
      <c r="J23" s="368"/>
      <c r="K23" s="372"/>
    </row>
    <row r="24" spans="1:11" ht="12.75" customHeight="1">
      <c r="A24" s="40" t="s">
        <v>1367</v>
      </c>
      <c r="B24" s="860">
        <v>55.4</v>
      </c>
      <c r="C24" s="860">
        <v>99.5</v>
      </c>
      <c r="D24" s="860">
        <v>4.2</v>
      </c>
      <c r="E24" s="860">
        <v>10.3</v>
      </c>
      <c r="F24" s="860">
        <v>18.3</v>
      </c>
      <c r="G24" s="860">
        <v>18.399999999999999</v>
      </c>
      <c r="H24" s="860">
        <v>16.8</v>
      </c>
      <c r="I24" s="861">
        <v>6.9</v>
      </c>
      <c r="J24" s="860">
        <v>3.7</v>
      </c>
      <c r="K24" s="257">
        <v>20.8</v>
      </c>
    </row>
    <row r="25" spans="1:11" ht="12.75" customHeight="1">
      <c r="A25" s="30" t="s">
        <v>1368</v>
      </c>
      <c r="B25" s="23"/>
      <c r="C25" s="23"/>
      <c r="D25" s="23"/>
      <c r="E25" s="23"/>
      <c r="F25" s="23"/>
      <c r="G25" s="23"/>
      <c r="H25" s="23"/>
      <c r="I25" s="23"/>
      <c r="J25" s="23"/>
      <c r="K25" s="257"/>
    </row>
    <row r="26" spans="1:11" ht="12.75" customHeight="1">
      <c r="A26" s="87" t="s">
        <v>1369</v>
      </c>
      <c r="B26" s="368"/>
      <c r="C26" s="368"/>
      <c r="D26" s="368"/>
      <c r="E26" s="368"/>
      <c r="F26" s="368"/>
      <c r="G26" s="368"/>
      <c r="H26" s="368"/>
      <c r="I26" s="368"/>
      <c r="J26" s="368"/>
      <c r="K26" s="372"/>
    </row>
    <row r="27" spans="1:11" ht="12.75" customHeight="1">
      <c r="A27" s="40" t="s">
        <v>1370</v>
      </c>
      <c r="B27" s="860">
        <v>463.5</v>
      </c>
      <c r="C27" s="860">
        <v>98.6</v>
      </c>
      <c r="D27" s="860">
        <v>11.8</v>
      </c>
      <c r="E27" s="860">
        <v>16.399999999999999</v>
      </c>
      <c r="F27" s="860">
        <v>20.2</v>
      </c>
      <c r="G27" s="860">
        <v>18</v>
      </c>
      <c r="H27" s="860">
        <v>14.8</v>
      </c>
      <c r="I27" s="860">
        <v>5.7</v>
      </c>
      <c r="J27" s="860">
        <v>2.4</v>
      </c>
      <c r="K27" s="257">
        <v>9.4</v>
      </c>
    </row>
    <row r="28" spans="1:11" ht="12.75" customHeight="1">
      <c r="A28" s="30" t="s">
        <v>1371</v>
      </c>
      <c r="B28" s="368"/>
      <c r="C28" s="368"/>
      <c r="D28" s="368"/>
      <c r="E28" s="368"/>
      <c r="F28" s="368"/>
      <c r="G28" s="368"/>
      <c r="H28" s="368"/>
      <c r="I28" s="368"/>
      <c r="J28" s="368"/>
      <c r="K28" s="372"/>
    </row>
    <row r="29" spans="1:11" ht="12.75" customHeight="1">
      <c r="A29" s="30" t="s">
        <v>1372</v>
      </c>
      <c r="B29" s="368"/>
      <c r="C29" s="368"/>
      <c r="D29" s="368"/>
      <c r="E29" s="368"/>
      <c r="F29" s="368"/>
      <c r="G29" s="368"/>
      <c r="H29" s="368"/>
      <c r="I29" s="368"/>
      <c r="J29" s="368"/>
      <c r="K29" s="372"/>
    </row>
    <row r="30" spans="1:11" ht="12.75" customHeight="1">
      <c r="A30" s="129" t="s">
        <v>1373</v>
      </c>
      <c r="B30" s="860">
        <v>632.70000000000005</v>
      </c>
      <c r="C30" s="860">
        <v>98.9</v>
      </c>
      <c r="D30" s="861">
        <v>10</v>
      </c>
      <c r="E30" s="860">
        <v>12.4</v>
      </c>
      <c r="F30" s="860">
        <v>21.7</v>
      </c>
      <c r="G30" s="860">
        <v>20.2</v>
      </c>
      <c r="H30" s="860">
        <v>16.600000000000001</v>
      </c>
      <c r="I30" s="860">
        <v>6.1</v>
      </c>
      <c r="J30" s="860">
        <v>2.8</v>
      </c>
      <c r="K30" s="257">
        <v>9.1</v>
      </c>
    </row>
    <row r="31" spans="1:11" ht="12.75" customHeight="1">
      <c r="A31" s="75" t="s">
        <v>1374</v>
      </c>
      <c r="B31" s="368"/>
      <c r="C31" s="368"/>
      <c r="D31" s="368"/>
      <c r="E31" s="368"/>
      <c r="F31" s="368"/>
      <c r="G31" s="368"/>
      <c r="H31" s="368"/>
      <c r="I31" s="368"/>
      <c r="J31" s="368"/>
      <c r="K31" s="372"/>
    </row>
    <row r="32" spans="1:11" ht="12.75" customHeight="1">
      <c r="A32" s="75" t="s">
        <v>1375</v>
      </c>
      <c r="B32" s="368"/>
      <c r="C32" s="368"/>
      <c r="D32" s="368"/>
      <c r="E32" s="368"/>
      <c r="F32" s="368"/>
      <c r="G32" s="368"/>
      <c r="H32" s="368"/>
      <c r="I32" s="368"/>
      <c r="J32" s="368"/>
      <c r="K32" s="372"/>
    </row>
    <row r="33" spans="1:11" ht="12.75" customHeight="1">
      <c r="A33" s="40" t="s">
        <v>1376</v>
      </c>
      <c r="B33" s="860">
        <v>118.7</v>
      </c>
      <c r="C33" s="860">
        <v>94.1</v>
      </c>
      <c r="D33" s="860">
        <v>10.199999999999999</v>
      </c>
      <c r="E33" s="861">
        <v>12.7</v>
      </c>
      <c r="F33" s="860">
        <v>22.6</v>
      </c>
      <c r="G33" s="860">
        <v>23.1</v>
      </c>
      <c r="H33" s="860">
        <v>12.5</v>
      </c>
      <c r="I33" s="860">
        <v>5.3</v>
      </c>
      <c r="J33" s="860">
        <v>3.1</v>
      </c>
      <c r="K33" s="257">
        <v>4.5999999999999996</v>
      </c>
    </row>
    <row r="34" spans="1:11" ht="12.75" customHeight="1">
      <c r="A34" s="30" t="s">
        <v>1377</v>
      </c>
      <c r="B34" s="368"/>
      <c r="C34" s="368"/>
      <c r="D34" s="368"/>
      <c r="E34" s="368"/>
      <c r="F34" s="368"/>
      <c r="G34" s="368"/>
      <c r="H34" s="368"/>
      <c r="I34" s="368"/>
      <c r="J34" s="368"/>
      <c r="K34" s="372"/>
    </row>
    <row r="35" spans="1:11" ht="12.75" customHeight="1">
      <c r="A35" s="40" t="s">
        <v>1378</v>
      </c>
      <c r="B35" s="860">
        <v>65.7</v>
      </c>
      <c r="C35" s="861">
        <v>99</v>
      </c>
      <c r="D35" s="860">
        <v>6.3</v>
      </c>
      <c r="E35" s="860">
        <v>13.2</v>
      </c>
      <c r="F35" s="860">
        <v>17.8</v>
      </c>
      <c r="G35" s="861">
        <v>15.6</v>
      </c>
      <c r="H35" s="860">
        <v>16.8</v>
      </c>
      <c r="I35" s="860">
        <v>9.6999999999999993</v>
      </c>
      <c r="J35" s="861">
        <v>8.5</v>
      </c>
      <c r="K35" s="257">
        <v>11.1</v>
      </c>
    </row>
    <row r="36" spans="1:11" ht="12.75" customHeight="1">
      <c r="A36" s="30" t="s">
        <v>1379</v>
      </c>
      <c r="B36" s="368"/>
      <c r="C36" s="368"/>
      <c r="D36" s="368"/>
      <c r="E36" s="368"/>
      <c r="F36" s="368"/>
      <c r="G36" s="368"/>
      <c r="H36" s="368"/>
      <c r="I36" s="368"/>
      <c r="J36" s="368"/>
      <c r="K36" s="372"/>
    </row>
    <row r="37" spans="1:11" ht="12.75" customHeight="1">
      <c r="A37" s="87" t="s">
        <v>1380</v>
      </c>
      <c r="B37" s="368"/>
      <c r="C37" s="368"/>
      <c r="D37" s="368"/>
      <c r="E37" s="368"/>
      <c r="F37" s="368"/>
      <c r="G37" s="368"/>
      <c r="H37" s="368"/>
      <c r="I37" s="368"/>
      <c r="J37" s="368"/>
      <c r="K37" s="372"/>
    </row>
    <row r="38" spans="1:11" ht="12.75" customHeight="1">
      <c r="A38" s="40" t="s">
        <v>1381</v>
      </c>
      <c r="B38" s="11">
        <v>45.9</v>
      </c>
      <c r="C38" s="11">
        <v>98.7</v>
      </c>
      <c r="D38" s="11">
        <v>7.9</v>
      </c>
      <c r="E38" s="11">
        <v>13.2</v>
      </c>
      <c r="F38" s="11">
        <v>18.7</v>
      </c>
      <c r="G38" s="11">
        <v>15.5</v>
      </c>
      <c r="H38" s="11">
        <v>16.3</v>
      </c>
      <c r="I38" s="11">
        <v>9.1</v>
      </c>
      <c r="J38" s="11">
        <v>4.9000000000000004</v>
      </c>
      <c r="K38" s="22">
        <v>13.1</v>
      </c>
    </row>
    <row r="39" spans="1:11" ht="12.75" customHeight="1">
      <c r="A39" s="30" t="s">
        <v>1382</v>
      </c>
      <c r="B39" s="368"/>
      <c r="C39" s="368"/>
      <c r="D39" s="368"/>
      <c r="E39" s="368"/>
      <c r="F39" s="368"/>
      <c r="G39" s="368"/>
      <c r="H39" s="368"/>
      <c r="I39" s="368"/>
      <c r="J39" s="368"/>
      <c r="K39" s="372"/>
    </row>
    <row r="40" spans="1:11" ht="12.75" customHeight="1">
      <c r="A40" s="30" t="s">
        <v>1383</v>
      </c>
      <c r="B40" s="368"/>
      <c r="C40" s="368"/>
      <c r="D40" s="368"/>
      <c r="E40" s="368"/>
      <c r="F40" s="368"/>
      <c r="G40" s="368"/>
      <c r="H40" s="368"/>
      <c r="I40" s="368"/>
      <c r="J40" s="368"/>
      <c r="K40" s="372"/>
    </row>
    <row r="41" spans="1:11" ht="12.75" customHeight="1">
      <c r="A41" s="40" t="s">
        <v>1384</v>
      </c>
      <c r="B41" s="860">
        <v>517.20000000000005</v>
      </c>
      <c r="C41" s="860">
        <v>98.3</v>
      </c>
      <c r="D41" s="860">
        <v>10.1</v>
      </c>
      <c r="E41" s="861">
        <v>12.9</v>
      </c>
      <c r="F41" s="861">
        <v>24.2</v>
      </c>
      <c r="G41" s="861">
        <v>16.3</v>
      </c>
      <c r="H41" s="860">
        <v>17.7</v>
      </c>
      <c r="I41" s="860">
        <v>6.4</v>
      </c>
      <c r="J41" s="860">
        <v>4.4000000000000004</v>
      </c>
      <c r="K41" s="257">
        <v>6.3</v>
      </c>
    </row>
    <row r="42" spans="1:11" ht="12.75" customHeight="1">
      <c r="A42" s="30" t="s">
        <v>1385</v>
      </c>
      <c r="B42" s="368"/>
      <c r="C42" s="368"/>
      <c r="D42" s="368"/>
      <c r="E42" s="368"/>
      <c r="F42" s="368"/>
      <c r="G42" s="368"/>
      <c r="H42" s="368"/>
      <c r="I42" s="368"/>
      <c r="J42" s="368"/>
      <c r="K42" s="372"/>
    </row>
    <row r="43" spans="1:11" ht="12.75" customHeight="1">
      <c r="A43" s="30" t="s">
        <v>1386</v>
      </c>
      <c r="B43" s="270"/>
      <c r="C43" s="270"/>
      <c r="D43" s="270"/>
      <c r="E43" s="270"/>
      <c r="F43" s="270"/>
      <c r="G43" s="270"/>
      <c r="H43" s="270"/>
      <c r="I43" s="270"/>
      <c r="J43" s="270"/>
      <c r="K43" s="272"/>
    </row>
    <row r="44" spans="1:11" ht="12.75" customHeight="1">
      <c r="A44" s="40" t="s">
        <v>1387</v>
      </c>
      <c r="B44" s="860">
        <v>12.4</v>
      </c>
      <c r="C44" s="860">
        <v>99.7</v>
      </c>
      <c r="D44" s="860">
        <v>1.6</v>
      </c>
      <c r="E44" s="860">
        <v>0.7</v>
      </c>
      <c r="F44" s="860">
        <v>0.4</v>
      </c>
      <c r="G44" s="860">
        <v>1.7</v>
      </c>
      <c r="H44" s="860">
        <v>5.6</v>
      </c>
      <c r="I44" s="860">
        <v>22.5</v>
      </c>
      <c r="J44" s="860">
        <v>63.2</v>
      </c>
      <c r="K44" s="257">
        <v>3.9</v>
      </c>
    </row>
    <row r="45" spans="1:11" ht="12.75" customHeight="1">
      <c r="A45" s="30" t="s">
        <v>1388</v>
      </c>
      <c r="B45" s="265"/>
      <c r="C45" s="265"/>
      <c r="D45" s="265"/>
      <c r="E45" s="265"/>
      <c r="F45" s="265"/>
      <c r="G45" s="265"/>
      <c r="H45" s="265"/>
      <c r="I45" s="265"/>
      <c r="J45" s="265"/>
      <c r="K45" s="283"/>
    </row>
    <row r="46" spans="1:11" ht="5.0999999999999996" customHeight="1">
      <c r="A46" s="44"/>
    </row>
    <row r="47" spans="1:11" ht="12.75" customHeight="1">
      <c r="A47" s="97" t="s">
        <v>2136</v>
      </c>
    </row>
    <row r="48" spans="1:11" ht="12.75" customHeight="1">
      <c r="A48" s="59" t="s">
        <v>1389</v>
      </c>
    </row>
    <row r="49" spans="1:1" ht="12.75" customHeight="1">
      <c r="A49" s="97" t="s">
        <v>2489</v>
      </c>
    </row>
    <row r="50" spans="1:1" ht="12.75" customHeight="1">
      <c r="A50" s="97" t="s">
        <v>2736</v>
      </c>
    </row>
    <row r="51" spans="1:1">
      <c r="A51" s="32"/>
    </row>
    <row r="52" spans="1:1">
      <c r="A52" s="32"/>
    </row>
    <row r="53" spans="1:1">
      <c r="A53" s="539"/>
    </row>
    <row r="54" spans="1:1">
      <c r="A54" s="539"/>
    </row>
    <row r="55" spans="1:1">
      <c r="A55" s="539"/>
    </row>
    <row r="56" spans="1:1">
      <c r="A56" s="539"/>
    </row>
    <row r="57" spans="1:1">
      <c r="A57" s="539"/>
    </row>
    <row r="58" spans="1:1">
      <c r="A58" s="539"/>
    </row>
    <row r="59" spans="1:1">
      <c r="A59" s="539"/>
    </row>
    <row r="60" spans="1:1">
      <c r="A60" s="539"/>
    </row>
    <row r="61" spans="1:1">
      <c r="A61" s="539"/>
    </row>
    <row r="62" spans="1:1">
      <c r="A62" s="539"/>
    </row>
    <row r="63" spans="1:1">
      <c r="A63" s="539"/>
    </row>
    <row r="64" spans="1:1">
      <c r="A64" s="539"/>
    </row>
    <row r="65" spans="1:1">
      <c r="A65" s="539"/>
    </row>
    <row r="66" spans="1:1">
      <c r="A66" s="539"/>
    </row>
    <row r="67" spans="1:1">
      <c r="A67" s="539"/>
    </row>
    <row r="68" spans="1:1">
      <c r="A68" s="539"/>
    </row>
    <row r="69" spans="1:1">
      <c r="A69" s="539"/>
    </row>
    <row r="70" spans="1:1">
      <c r="A70" s="539"/>
    </row>
    <row r="71" spans="1:1">
      <c r="A71" s="539"/>
    </row>
    <row r="72" spans="1:1">
      <c r="A72" s="539"/>
    </row>
    <row r="73" spans="1:1">
      <c r="A73" s="539"/>
    </row>
    <row r="74" spans="1:1">
      <c r="A74" s="539"/>
    </row>
    <row r="75" spans="1:1">
      <c r="A75" s="539"/>
    </row>
    <row r="76" spans="1:1">
      <c r="A76" s="539"/>
    </row>
    <row r="77" spans="1:1">
      <c r="A77" s="539"/>
    </row>
    <row r="78" spans="1:1">
      <c r="A78" s="539"/>
    </row>
    <row r="79" spans="1:1">
      <c r="A79" s="539"/>
    </row>
    <row r="80" spans="1:1">
      <c r="A80" s="539"/>
    </row>
    <row r="81" spans="1:1">
      <c r="A81" s="539"/>
    </row>
    <row r="82" spans="1:1">
      <c r="A82" s="539"/>
    </row>
    <row r="83" spans="1:1">
      <c r="A83" s="539"/>
    </row>
    <row r="84" spans="1:1">
      <c r="A84" s="539"/>
    </row>
    <row r="85" spans="1:1">
      <c r="A85" s="539"/>
    </row>
    <row r="86" spans="1:1">
      <c r="A86" s="539"/>
    </row>
    <row r="87" spans="1:1">
      <c r="A87" s="539"/>
    </row>
    <row r="88" spans="1:1">
      <c r="A88" s="539"/>
    </row>
    <row r="89" spans="1:1">
      <c r="A89" s="539"/>
    </row>
    <row r="90" spans="1:1">
      <c r="A90" s="539"/>
    </row>
    <row r="91" spans="1:1">
      <c r="A91" s="539"/>
    </row>
    <row r="92" spans="1:1">
      <c r="A92" s="539"/>
    </row>
    <row r="93" spans="1:1">
      <c r="A93" s="539"/>
    </row>
    <row r="94" spans="1:1">
      <c r="A94" s="539"/>
    </row>
    <row r="95" spans="1:1">
      <c r="A95" s="539"/>
    </row>
    <row r="96" spans="1:1">
      <c r="A96" s="539"/>
    </row>
    <row r="97" spans="1:1">
      <c r="A97" s="539"/>
    </row>
    <row r="98" spans="1:1">
      <c r="A98" s="539"/>
    </row>
    <row r="99" spans="1:1">
      <c r="A99" s="539"/>
    </row>
    <row r="100" spans="1:1">
      <c r="A100" s="539"/>
    </row>
    <row r="101" spans="1:1">
      <c r="A101" s="539"/>
    </row>
    <row r="102" spans="1:1">
      <c r="A102" s="539"/>
    </row>
    <row r="103" spans="1:1">
      <c r="A103" s="539"/>
    </row>
    <row r="104" spans="1:1">
      <c r="A104" s="539"/>
    </row>
    <row r="105" spans="1:1">
      <c r="A105" s="539"/>
    </row>
    <row r="106" spans="1:1">
      <c r="A106" s="539"/>
    </row>
    <row r="107" spans="1:1">
      <c r="A107" s="539"/>
    </row>
    <row r="108" spans="1:1">
      <c r="A108" s="539"/>
    </row>
    <row r="109" spans="1:1">
      <c r="A109" s="539"/>
    </row>
    <row r="110" spans="1:1">
      <c r="A110" s="539"/>
    </row>
    <row r="111" spans="1:1">
      <c r="A111" s="539"/>
    </row>
    <row r="112" spans="1:1">
      <c r="A112" s="539"/>
    </row>
    <row r="113" spans="1:1">
      <c r="A113" s="539"/>
    </row>
    <row r="114" spans="1:1">
      <c r="A114" s="539"/>
    </row>
    <row r="115" spans="1:1">
      <c r="A115" s="539"/>
    </row>
    <row r="116" spans="1:1">
      <c r="A116" s="539"/>
    </row>
  </sheetData>
  <mergeCells count="8">
    <mergeCell ref="A12:K12"/>
    <mergeCell ref="A13:K13"/>
    <mergeCell ref="D8:J8"/>
    <mergeCell ref="C7:K7"/>
    <mergeCell ref="K8:K9"/>
    <mergeCell ref="C8:C9"/>
    <mergeCell ref="B7:B9"/>
    <mergeCell ref="A7:A9"/>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67" orientation="portrait" r:id="rId1"/>
  <headerFooter alignWithMargins="0"/>
  <colBreaks count="1" manualBreakCount="1">
    <brk id="12"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zoomScaleNormal="100" workbookViewId="0">
      <pane ySplit="8" topLeftCell="A9" activePane="bottomLeft" state="frozen"/>
      <selection activeCell="J32" sqref="J32"/>
      <selection pane="bottomLeft"/>
    </sheetView>
  </sheetViews>
  <sheetFormatPr defaultRowHeight="12.75"/>
  <cols>
    <col min="1" max="1" width="30.85546875" customWidth="1"/>
    <col min="2" max="2" width="18.28515625" customWidth="1"/>
    <col min="3" max="3" width="35" customWidth="1"/>
    <col min="4" max="4" width="20.140625" customWidth="1"/>
  </cols>
  <sheetData>
    <row r="1" spans="1:6">
      <c r="A1" s="1" t="s">
        <v>3468</v>
      </c>
      <c r="F1" s="245" t="s">
        <v>1195</v>
      </c>
    </row>
    <row r="2" spans="1:6">
      <c r="A2" s="215" t="s">
        <v>2586</v>
      </c>
      <c r="F2" s="245"/>
    </row>
    <row r="3" spans="1:6">
      <c r="A3" s="54" t="s">
        <v>3318</v>
      </c>
      <c r="F3" s="245"/>
    </row>
    <row r="4" spans="1:6">
      <c r="A4" s="54" t="s">
        <v>2587</v>
      </c>
      <c r="F4" s="246" t="s">
        <v>1196</v>
      </c>
    </row>
    <row r="5" spans="1:6" ht="5.0999999999999996" customHeight="1">
      <c r="A5" s="54"/>
      <c r="F5" s="247"/>
    </row>
    <row r="6" spans="1:6" ht="22.5" customHeight="1">
      <c r="A6" s="913" t="s">
        <v>337</v>
      </c>
      <c r="B6" s="915" t="s">
        <v>338</v>
      </c>
      <c r="C6" s="915"/>
      <c r="D6" s="920" t="s">
        <v>339</v>
      </c>
    </row>
    <row r="7" spans="1:6" ht="45" customHeight="1">
      <c r="A7" s="913"/>
      <c r="B7" s="915" t="s">
        <v>340</v>
      </c>
      <c r="C7" s="915" t="s">
        <v>341</v>
      </c>
      <c r="D7" s="920"/>
    </row>
    <row r="8" spans="1:6">
      <c r="A8" s="913"/>
      <c r="B8" s="915"/>
      <c r="C8" s="915"/>
      <c r="D8" s="920"/>
    </row>
    <row r="9" spans="1:6">
      <c r="A9" s="47" t="s">
        <v>1043</v>
      </c>
      <c r="B9" s="72" t="s">
        <v>1012</v>
      </c>
      <c r="C9" s="222" t="s">
        <v>1012</v>
      </c>
      <c r="D9" s="363">
        <v>1273693</v>
      </c>
    </row>
    <row r="10" spans="1:6">
      <c r="A10" s="96" t="s">
        <v>1921</v>
      </c>
      <c r="B10" s="66"/>
      <c r="C10" s="67"/>
      <c r="D10" s="372"/>
    </row>
    <row r="11" spans="1:6">
      <c r="A11" s="26" t="s">
        <v>1390</v>
      </c>
      <c r="B11" s="46" t="s">
        <v>1391</v>
      </c>
      <c r="C11" s="154" t="s">
        <v>1392</v>
      </c>
      <c r="D11" s="356">
        <v>32135</v>
      </c>
    </row>
    <row r="12" spans="1:6">
      <c r="A12" s="26" t="s">
        <v>1033</v>
      </c>
      <c r="B12" s="46" t="s">
        <v>1393</v>
      </c>
      <c r="C12" s="154" t="s">
        <v>1394</v>
      </c>
      <c r="D12" s="356">
        <v>84140</v>
      </c>
    </row>
    <row r="13" spans="1:6" ht="22.5">
      <c r="A13" s="113" t="s">
        <v>1395</v>
      </c>
      <c r="B13" s="265" t="s">
        <v>1396</v>
      </c>
      <c r="C13" s="154" t="s">
        <v>342</v>
      </c>
      <c r="D13" s="257">
        <v>32051</v>
      </c>
    </row>
    <row r="14" spans="1:6">
      <c r="A14" s="26" t="s">
        <v>1397</v>
      </c>
      <c r="B14" s="46" t="s">
        <v>1398</v>
      </c>
      <c r="C14" s="154" t="s">
        <v>1399</v>
      </c>
      <c r="D14" s="356">
        <v>39883</v>
      </c>
    </row>
    <row r="15" spans="1:6">
      <c r="A15" s="26" t="s">
        <v>1400</v>
      </c>
      <c r="B15" s="46" t="s">
        <v>1401</v>
      </c>
      <c r="C15" s="154" t="s">
        <v>1402</v>
      </c>
      <c r="D15" s="356">
        <v>69532</v>
      </c>
    </row>
    <row r="16" spans="1:6">
      <c r="A16" s="26" t="s">
        <v>1403</v>
      </c>
      <c r="B16" s="46" t="s">
        <v>1401</v>
      </c>
      <c r="C16" s="154" t="s">
        <v>1404</v>
      </c>
      <c r="D16" s="356">
        <v>29578</v>
      </c>
    </row>
    <row r="17" spans="1:4">
      <c r="A17" s="26" t="s">
        <v>1405</v>
      </c>
      <c r="B17" s="46" t="s">
        <v>1406</v>
      </c>
      <c r="C17" s="154" t="s">
        <v>1407</v>
      </c>
      <c r="D17" s="356">
        <v>42379</v>
      </c>
    </row>
    <row r="18" spans="1:4">
      <c r="A18" s="26" t="s">
        <v>1408</v>
      </c>
      <c r="B18" s="46" t="s">
        <v>1409</v>
      </c>
      <c r="C18" s="154" t="s">
        <v>1410</v>
      </c>
      <c r="D18" s="356">
        <v>18827</v>
      </c>
    </row>
    <row r="19" spans="1:4">
      <c r="A19" s="26" t="s">
        <v>1411</v>
      </c>
      <c r="B19" s="46" t="s">
        <v>1393</v>
      </c>
      <c r="C19" s="154" t="s">
        <v>1412</v>
      </c>
      <c r="D19" s="356">
        <v>25122</v>
      </c>
    </row>
    <row r="20" spans="1:4">
      <c r="A20" s="26"/>
      <c r="B20" s="46" t="s">
        <v>1413</v>
      </c>
      <c r="C20" s="154" t="s">
        <v>1414</v>
      </c>
      <c r="D20" s="356">
        <v>27971</v>
      </c>
    </row>
    <row r="21" spans="1:4">
      <c r="A21" s="26" t="s">
        <v>1415</v>
      </c>
      <c r="B21" s="46" t="s">
        <v>1416</v>
      </c>
      <c r="C21" s="154" t="s">
        <v>1417</v>
      </c>
      <c r="D21" s="356">
        <v>31620</v>
      </c>
    </row>
    <row r="22" spans="1:4">
      <c r="A22" s="26" t="s">
        <v>1418</v>
      </c>
      <c r="B22" s="46" t="s">
        <v>1419</v>
      </c>
      <c r="C22" s="154" t="s">
        <v>1420</v>
      </c>
      <c r="D22" s="356">
        <v>51613</v>
      </c>
    </row>
    <row r="23" spans="1:4">
      <c r="A23" s="26"/>
      <c r="B23" s="46" t="s">
        <v>1421</v>
      </c>
      <c r="C23" s="154" t="s">
        <v>1422</v>
      </c>
      <c r="D23" s="356">
        <v>64830</v>
      </c>
    </row>
    <row r="24" spans="1:4">
      <c r="A24" s="17"/>
      <c r="B24" s="1120" t="s">
        <v>2454</v>
      </c>
      <c r="C24" s="1121"/>
      <c r="D24" s="356">
        <v>1773</v>
      </c>
    </row>
    <row r="25" spans="1:4">
      <c r="A25" s="17"/>
      <c r="B25" s="1122" t="s">
        <v>2455</v>
      </c>
      <c r="C25" s="1123"/>
      <c r="D25" s="372"/>
    </row>
    <row r="26" spans="1:4">
      <c r="A26" s="26" t="s">
        <v>1423</v>
      </c>
      <c r="B26" s="46" t="s">
        <v>1419</v>
      </c>
      <c r="C26" s="154" t="s">
        <v>1424</v>
      </c>
      <c r="D26" s="356">
        <v>35310</v>
      </c>
    </row>
    <row r="27" spans="1:4">
      <c r="A27" s="26" t="s">
        <v>1425</v>
      </c>
      <c r="B27" s="46" t="s">
        <v>1409</v>
      </c>
      <c r="C27" s="154" t="s">
        <v>1426</v>
      </c>
      <c r="D27" s="356">
        <v>40907</v>
      </c>
    </row>
    <row r="28" spans="1:4" ht="22.5">
      <c r="A28" s="113" t="s">
        <v>1427</v>
      </c>
      <c r="B28" s="265" t="s">
        <v>1428</v>
      </c>
      <c r="C28" s="154" t="s">
        <v>1429</v>
      </c>
      <c r="D28" s="257">
        <v>47992</v>
      </c>
    </row>
    <row r="29" spans="1:4" ht="22.5">
      <c r="A29" s="1119" t="s">
        <v>1430</v>
      </c>
      <c r="B29" s="1025" t="s">
        <v>1413</v>
      </c>
      <c r="C29" s="154" t="s">
        <v>42</v>
      </c>
      <c r="D29" s="257">
        <v>34950</v>
      </c>
    </row>
    <row r="30" spans="1:4" ht="3.75" customHeight="1">
      <c r="A30" s="1119"/>
      <c r="B30" s="1025"/>
      <c r="C30" s="154"/>
      <c r="D30" s="356"/>
    </row>
    <row r="31" spans="1:4" ht="22.5">
      <c r="A31" s="113" t="s">
        <v>1431</v>
      </c>
      <c r="B31" s="265" t="s">
        <v>1432</v>
      </c>
      <c r="C31" s="154" t="s">
        <v>1433</v>
      </c>
      <c r="D31" s="257">
        <v>56614</v>
      </c>
    </row>
    <row r="32" spans="1:4">
      <c r="A32" s="1119" t="s">
        <v>1434</v>
      </c>
      <c r="B32" s="1025" t="s">
        <v>1435</v>
      </c>
      <c r="C32" s="154" t="s">
        <v>1436</v>
      </c>
      <c r="D32" s="356">
        <v>52099</v>
      </c>
    </row>
    <row r="33" spans="1:4">
      <c r="A33" s="1119"/>
      <c r="B33" s="1025"/>
      <c r="C33" s="154" t="s">
        <v>1437</v>
      </c>
      <c r="D33" s="356"/>
    </row>
    <row r="34" spans="1:4">
      <c r="A34" s="26" t="s">
        <v>1438</v>
      </c>
      <c r="B34" s="46" t="s">
        <v>1421</v>
      </c>
      <c r="C34" s="154" t="s">
        <v>1439</v>
      </c>
      <c r="D34" s="356">
        <v>52637</v>
      </c>
    </row>
    <row r="35" spans="1:4">
      <c r="A35" s="26" t="s">
        <v>1440</v>
      </c>
      <c r="B35" s="46" t="s">
        <v>1421</v>
      </c>
      <c r="C35" s="154" t="s">
        <v>2490</v>
      </c>
      <c r="D35" s="356">
        <v>62319</v>
      </c>
    </row>
    <row r="36" spans="1:4">
      <c r="A36" s="26" t="s">
        <v>1441</v>
      </c>
      <c r="B36" s="46" t="s">
        <v>1442</v>
      </c>
      <c r="C36" s="154" t="s">
        <v>1443</v>
      </c>
      <c r="D36" s="356">
        <v>30435</v>
      </c>
    </row>
    <row r="37" spans="1:4">
      <c r="A37" s="26" t="s">
        <v>1444</v>
      </c>
      <c r="B37" s="46" t="s">
        <v>1396</v>
      </c>
      <c r="C37" s="154" t="s">
        <v>1445</v>
      </c>
      <c r="D37" s="356">
        <v>10926</v>
      </c>
    </row>
    <row r="38" spans="1:4">
      <c r="A38" s="26" t="s">
        <v>1446</v>
      </c>
      <c r="B38" s="46" t="s">
        <v>1447</v>
      </c>
      <c r="C38" s="154" t="s">
        <v>1448</v>
      </c>
      <c r="D38" s="356">
        <v>56116</v>
      </c>
    </row>
    <row r="39" spans="1:4">
      <c r="A39" s="26"/>
      <c r="B39" s="46" t="s">
        <v>1449</v>
      </c>
      <c r="C39" s="154" t="s">
        <v>1450</v>
      </c>
      <c r="D39" s="356">
        <v>46078</v>
      </c>
    </row>
    <row r="40" spans="1:4">
      <c r="A40" s="26"/>
      <c r="B40" s="46" t="s">
        <v>1428</v>
      </c>
      <c r="C40" s="154" t="s">
        <v>1451</v>
      </c>
      <c r="D40" s="356">
        <v>35035</v>
      </c>
    </row>
    <row r="41" spans="1:4" ht="22.5">
      <c r="A41" s="113" t="s">
        <v>1452</v>
      </c>
      <c r="B41" s="265" t="s">
        <v>1442</v>
      </c>
      <c r="C41" s="154" t="s">
        <v>1453</v>
      </c>
      <c r="D41" s="257">
        <v>76885</v>
      </c>
    </row>
    <row r="42" spans="1:4" ht="22.5">
      <c r="A42" s="113" t="s">
        <v>1454</v>
      </c>
      <c r="B42" s="265" t="s">
        <v>1449</v>
      </c>
      <c r="C42" s="154" t="s">
        <v>1455</v>
      </c>
      <c r="D42" s="257">
        <v>61070</v>
      </c>
    </row>
    <row r="43" spans="1:4">
      <c r="A43" s="26" t="s">
        <v>1456</v>
      </c>
      <c r="B43" s="46" t="s">
        <v>1406</v>
      </c>
      <c r="C43" s="154" t="s">
        <v>1457</v>
      </c>
      <c r="D43" s="356">
        <v>22866</v>
      </c>
    </row>
    <row r="44" spans="1:4" ht="5.0999999999999996" customHeight="1">
      <c r="A44" s="2"/>
    </row>
    <row r="45" spans="1:4">
      <c r="A45" s="59" t="s">
        <v>1389</v>
      </c>
    </row>
    <row r="46" spans="1:4">
      <c r="A46" s="97" t="s">
        <v>2737</v>
      </c>
    </row>
    <row r="47" spans="1:4">
      <c r="A47" s="324"/>
    </row>
    <row r="48" spans="1:4">
      <c r="A48" s="254"/>
    </row>
    <row r="49" spans="1:1">
      <c r="A49" s="254"/>
    </row>
  </sheetData>
  <mergeCells count="11">
    <mergeCell ref="A6:A8"/>
    <mergeCell ref="D6:D8"/>
    <mergeCell ref="C7:C8"/>
    <mergeCell ref="B7:B8"/>
    <mergeCell ref="B6:C6"/>
    <mergeCell ref="A32:A33"/>
    <mergeCell ref="B32:B33"/>
    <mergeCell ref="A29:A30"/>
    <mergeCell ref="B29:B30"/>
    <mergeCell ref="B24:C24"/>
    <mergeCell ref="B25:C25"/>
  </mergeCells>
  <phoneticPr fontId="13" type="noConversion"/>
  <hyperlinks>
    <hyperlink ref="F1" location="'Spis tablic_Contents'!A1" display="&lt; POWRÓT"/>
    <hyperlink ref="F4" location="'Spis tablic_Contents'!A1" display="&lt; BACK"/>
  </hyperlinks>
  <pageMargins left="0.75" right="0.75" top="1" bottom="1" header="0.5" footer="0.5"/>
  <pageSetup paperSize="9" scale="83" orientation="portrait" r:id="rId1"/>
  <headerFooter alignWithMargins="0"/>
  <colBreaks count="1" manualBreakCount="1">
    <brk id="4" max="1048575" man="1"/>
  </col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5"/>
  <sheetViews>
    <sheetView showGridLines="0" zoomScaleNormal="100" workbookViewId="0">
      <pane ySplit="10" topLeftCell="A11" activePane="bottomLeft" state="frozen"/>
      <selection activeCell="J32" sqref="J32"/>
      <selection pane="bottomLeft"/>
    </sheetView>
  </sheetViews>
  <sheetFormatPr defaultRowHeight="12.75"/>
  <cols>
    <col min="1" max="1" width="23.28515625" style="573" customWidth="1"/>
    <col min="2" max="2" width="5.5703125" style="573" customWidth="1"/>
    <col min="3" max="3" width="8" style="573" customWidth="1"/>
    <col min="4" max="4" width="7.140625" style="573" customWidth="1"/>
    <col min="5" max="5" width="6.7109375" style="573" customWidth="1"/>
    <col min="6" max="6" width="7.5703125" style="573" customWidth="1"/>
    <col min="7" max="7" width="6" style="573" customWidth="1"/>
    <col min="8" max="8" width="6.28515625" style="573" customWidth="1"/>
    <col min="9" max="9" width="6.140625" style="573" customWidth="1"/>
    <col min="10" max="10" width="7" style="573" customWidth="1"/>
    <col min="11" max="11" width="6.5703125" style="573" customWidth="1"/>
    <col min="12" max="12" width="6.7109375" style="573" customWidth="1"/>
    <col min="13" max="13" width="15.7109375" style="574" customWidth="1"/>
    <col min="14" max="16384" width="9.140625" style="573"/>
  </cols>
  <sheetData>
    <row r="1" spans="1:41" s="572" customFormat="1" ht="12.75" customHeight="1">
      <c r="A1" s="187" t="s">
        <v>3469</v>
      </c>
      <c r="B1" s="187"/>
      <c r="C1" s="188"/>
      <c r="D1" s="188"/>
      <c r="E1" s="188"/>
      <c r="F1" s="188"/>
      <c r="G1" s="188"/>
      <c r="H1" s="188"/>
      <c r="I1" s="188"/>
      <c r="J1" s="188"/>
      <c r="K1" s="188"/>
      <c r="M1" s="580"/>
      <c r="N1" s="245" t="s">
        <v>1195</v>
      </c>
      <c r="O1" s="563"/>
      <c r="AH1" s="169"/>
      <c r="AI1" s="169"/>
      <c r="AJ1" s="169"/>
      <c r="AK1" s="169"/>
      <c r="AL1" s="169"/>
      <c r="AM1" s="169"/>
      <c r="AN1" s="169"/>
      <c r="AO1" s="169"/>
    </row>
    <row r="2" spans="1:41" ht="12.75" customHeight="1">
      <c r="A2" s="331" t="s">
        <v>351</v>
      </c>
      <c r="B2" s="189"/>
      <c r="C2" s="190"/>
      <c r="D2" s="190"/>
      <c r="E2" s="190"/>
      <c r="F2" s="190"/>
      <c r="G2" s="190"/>
      <c r="H2" s="190"/>
      <c r="I2" s="190"/>
      <c r="J2" s="190"/>
      <c r="K2" s="190"/>
      <c r="N2" s="246" t="s">
        <v>1196</v>
      </c>
      <c r="O2" s="563"/>
      <c r="AH2" s="160"/>
      <c r="AI2" s="160"/>
      <c r="AJ2" s="160"/>
      <c r="AK2" s="160"/>
      <c r="AL2" s="160"/>
      <c r="AM2" s="160"/>
      <c r="AN2" s="160"/>
      <c r="AO2" s="160"/>
    </row>
    <row r="3" spans="1:41" ht="12.75" customHeight="1">
      <c r="A3" s="179" t="s">
        <v>352</v>
      </c>
      <c r="B3" s="191"/>
      <c r="C3" s="190"/>
      <c r="D3" s="190"/>
      <c r="E3" s="190"/>
      <c r="F3" s="190"/>
      <c r="G3" s="190"/>
      <c r="H3" s="190"/>
      <c r="I3" s="190"/>
      <c r="J3" s="190"/>
      <c r="K3" s="190"/>
      <c r="AH3" s="160"/>
      <c r="AI3" s="160"/>
      <c r="AJ3" s="160"/>
      <c r="AK3" s="160"/>
      <c r="AL3" s="160"/>
      <c r="AM3" s="160"/>
      <c r="AN3" s="160"/>
      <c r="AO3" s="160"/>
    </row>
    <row r="4" spans="1:41" ht="12.75" customHeight="1">
      <c r="A4" s="332" t="s">
        <v>485</v>
      </c>
      <c r="B4" s="328"/>
      <c r="C4" s="581"/>
      <c r="D4" s="581"/>
      <c r="E4" s="581"/>
      <c r="F4" s="581"/>
      <c r="G4" s="581"/>
      <c r="H4" s="581"/>
      <c r="I4" s="581"/>
      <c r="J4" s="581"/>
      <c r="K4" s="581"/>
      <c r="L4" s="581"/>
      <c r="AH4" s="160"/>
      <c r="AI4" s="160"/>
      <c r="AJ4" s="160"/>
      <c r="AK4" s="160"/>
      <c r="AL4" s="160"/>
      <c r="AM4" s="160"/>
      <c r="AN4" s="160"/>
      <c r="AO4" s="160"/>
    </row>
    <row r="5" spans="1:41" ht="5.0999999999999996" customHeight="1">
      <c r="A5" s="328"/>
      <c r="B5" s="328"/>
      <c r="C5" s="581"/>
      <c r="D5" s="581"/>
      <c r="E5" s="581"/>
      <c r="F5" s="581"/>
      <c r="G5" s="581"/>
      <c r="H5" s="581"/>
      <c r="I5" s="581"/>
      <c r="J5" s="581"/>
      <c r="K5" s="581"/>
      <c r="L5" s="581"/>
      <c r="AH5" s="160"/>
      <c r="AI5" s="160"/>
      <c r="AJ5" s="160"/>
      <c r="AK5" s="160"/>
      <c r="AL5" s="160"/>
      <c r="AM5" s="160"/>
      <c r="AN5" s="160"/>
      <c r="AO5" s="160"/>
    </row>
    <row r="6" spans="1:41" ht="15" customHeight="1">
      <c r="A6" s="1127" t="s">
        <v>343</v>
      </c>
      <c r="B6" s="1128"/>
      <c r="C6" s="1125" t="s">
        <v>1458</v>
      </c>
      <c r="D6" s="1125"/>
      <c r="E6" s="1125"/>
      <c r="F6" s="1125"/>
      <c r="G6" s="1125"/>
      <c r="H6" s="1125"/>
      <c r="I6" s="1125"/>
      <c r="J6" s="1125"/>
      <c r="K6" s="1125"/>
      <c r="L6" s="1126"/>
      <c r="AH6" s="160"/>
      <c r="AI6" s="160"/>
      <c r="AJ6" s="160"/>
      <c r="AK6" s="160"/>
      <c r="AL6" s="160"/>
      <c r="AM6" s="160"/>
      <c r="AN6" s="160"/>
      <c r="AO6" s="160"/>
    </row>
    <row r="7" spans="1:41" ht="13.5" customHeight="1">
      <c r="A7" s="1127"/>
      <c r="B7" s="1128"/>
      <c r="C7" s="1129" t="s">
        <v>75</v>
      </c>
      <c r="D7" s="1125" t="s">
        <v>1459</v>
      </c>
      <c r="E7" s="1125"/>
      <c r="F7" s="1125"/>
      <c r="G7" s="1125"/>
      <c r="H7" s="1125" t="s">
        <v>1460</v>
      </c>
      <c r="I7" s="1125"/>
      <c r="J7" s="1125"/>
      <c r="K7" s="1125"/>
      <c r="L7" s="1126"/>
      <c r="AH7" s="160"/>
      <c r="AI7" s="160"/>
      <c r="AJ7" s="160"/>
      <c r="AK7" s="160"/>
      <c r="AL7" s="160"/>
      <c r="AM7" s="160"/>
      <c r="AN7" s="160"/>
      <c r="AO7" s="160"/>
    </row>
    <row r="8" spans="1:41" ht="13.5" customHeight="1">
      <c r="A8" s="1127"/>
      <c r="B8" s="1128"/>
      <c r="C8" s="1129"/>
      <c r="D8" s="1130" t="s">
        <v>71</v>
      </c>
      <c r="E8" s="1125" t="s">
        <v>1461</v>
      </c>
      <c r="F8" s="1125"/>
      <c r="G8" s="1125"/>
      <c r="H8" s="1130" t="s">
        <v>71</v>
      </c>
      <c r="I8" s="1125" t="s">
        <v>1462</v>
      </c>
      <c r="J8" s="1125"/>
      <c r="K8" s="1125"/>
      <c r="L8" s="1126"/>
      <c r="AH8" s="160"/>
      <c r="AI8" s="160"/>
      <c r="AJ8" s="160"/>
      <c r="AK8" s="160"/>
      <c r="AL8" s="160"/>
      <c r="AM8" s="160"/>
      <c r="AN8" s="160"/>
      <c r="AO8" s="160"/>
    </row>
    <row r="9" spans="1:41" ht="24.75" customHeight="1">
      <c r="A9" s="1127"/>
      <c r="B9" s="1128"/>
      <c r="C9" s="1129"/>
      <c r="D9" s="1130"/>
      <c r="E9" s="329" t="s">
        <v>344</v>
      </c>
      <c r="F9" s="329" t="s">
        <v>345</v>
      </c>
      <c r="G9" s="329" t="s">
        <v>346</v>
      </c>
      <c r="H9" s="1130"/>
      <c r="I9" s="329" t="s">
        <v>347</v>
      </c>
      <c r="J9" s="329" t="s">
        <v>348</v>
      </c>
      <c r="K9" s="329" t="s">
        <v>349</v>
      </c>
      <c r="L9" s="330" t="s">
        <v>350</v>
      </c>
      <c r="AH9" s="160"/>
      <c r="AI9" s="160"/>
      <c r="AJ9" s="160"/>
      <c r="AK9" s="160"/>
      <c r="AL9" s="160"/>
      <c r="AM9" s="160"/>
      <c r="AN9" s="160"/>
      <c r="AO9" s="160"/>
    </row>
    <row r="10" spans="1:41" ht="14.25" customHeight="1">
      <c r="A10" s="1127"/>
      <c r="B10" s="1128"/>
      <c r="C10" s="1125" t="s">
        <v>1469</v>
      </c>
      <c r="D10" s="1125"/>
      <c r="E10" s="1125"/>
      <c r="F10" s="1125"/>
      <c r="G10" s="1125"/>
      <c r="H10" s="1125"/>
      <c r="I10" s="1125"/>
      <c r="J10" s="1125"/>
      <c r="K10" s="1125"/>
      <c r="L10" s="1126"/>
      <c r="M10" s="192"/>
      <c r="N10" s="574"/>
      <c r="R10" s="574"/>
      <c r="S10" s="574"/>
      <c r="AH10" s="160"/>
      <c r="AI10" s="160"/>
      <c r="AJ10" s="160"/>
      <c r="AK10" s="160"/>
      <c r="AL10" s="160"/>
      <c r="AM10" s="160"/>
      <c r="AN10" s="160"/>
      <c r="AO10" s="160"/>
    </row>
    <row r="11" spans="1:41" ht="12" customHeight="1">
      <c r="A11" s="193" t="s">
        <v>2007</v>
      </c>
      <c r="B11" s="582">
        <v>2015</v>
      </c>
      <c r="C11" s="633">
        <v>21.52</v>
      </c>
      <c r="D11" s="633">
        <v>21.59</v>
      </c>
      <c r="E11" s="633">
        <v>21.57</v>
      </c>
      <c r="F11" s="633">
        <v>23.03</v>
      </c>
      <c r="G11" s="633">
        <v>19.97</v>
      </c>
      <c r="H11" s="633">
        <v>21.38</v>
      </c>
      <c r="I11" s="633">
        <v>15.69</v>
      </c>
      <c r="J11" s="633">
        <v>24.47</v>
      </c>
      <c r="K11" s="633">
        <v>22.53</v>
      </c>
      <c r="L11" s="637">
        <v>19.73</v>
      </c>
      <c r="N11" s="574"/>
      <c r="R11" s="574"/>
      <c r="S11" s="574"/>
      <c r="AH11" s="180"/>
      <c r="AI11" s="180"/>
      <c r="AJ11" s="180"/>
      <c r="AK11" s="180"/>
      <c r="AL11" s="180"/>
      <c r="AM11" s="180"/>
      <c r="AN11" s="180"/>
      <c r="AO11" s="180"/>
    </row>
    <row r="12" spans="1:41" ht="12" customHeight="1">
      <c r="A12" s="194" t="s">
        <v>1932</v>
      </c>
      <c r="B12" s="583">
        <v>2016</v>
      </c>
      <c r="C12" s="886">
        <v>22.7</v>
      </c>
      <c r="D12" s="886">
        <v>22.4</v>
      </c>
      <c r="E12" s="886">
        <v>22.3</v>
      </c>
      <c r="F12" s="886">
        <v>24.2</v>
      </c>
      <c r="G12" s="886">
        <v>21.1</v>
      </c>
      <c r="H12" s="886">
        <v>23.2</v>
      </c>
      <c r="I12" s="886">
        <v>17.8</v>
      </c>
      <c r="J12" s="886">
        <v>25.7</v>
      </c>
      <c r="K12" s="886">
        <v>25.3</v>
      </c>
      <c r="L12" s="887">
        <v>20.9</v>
      </c>
      <c r="M12" s="196"/>
      <c r="N12" s="195"/>
      <c r="AH12" s="160"/>
      <c r="AI12" s="160"/>
      <c r="AJ12" s="160"/>
      <c r="AK12" s="160"/>
      <c r="AL12" s="160"/>
      <c r="AM12" s="160"/>
      <c r="AN12" s="160"/>
      <c r="AO12" s="160"/>
    </row>
    <row r="13" spans="1:41" ht="3.75" customHeight="1">
      <c r="A13" s="194"/>
      <c r="B13" s="424"/>
      <c r="C13" s="888"/>
      <c r="D13" s="888"/>
      <c r="E13" s="888"/>
      <c r="F13" s="888"/>
      <c r="G13" s="888"/>
      <c r="H13" s="888"/>
      <c r="I13" s="888"/>
      <c r="J13" s="888"/>
      <c r="K13" s="888"/>
      <c r="L13" s="889"/>
      <c r="M13" s="196"/>
      <c r="N13" s="195"/>
      <c r="AH13" s="160"/>
      <c r="AI13" s="160"/>
      <c r="AJ13" s="160"/>
      <c r="AK13" s="160"/>
      <c r="AL13" s="160"/>
      <c r="AM13" s="160"/>
      <c r="AN13" s="160"/>
      <c r="AO13" s="160"/>
    </row>
    <row r="14" spans="1:41" ht="12.75" customHeight="1">
      <c r="A14" s="44" t="s">
        <v>2738</v>
      </c>
      <c r="B14" s="582">
        <v>2015</v>
      </c>
      <c r="C14" s="633">
        <v>23.53</v>
      </c>
      <c r="D14" s="633">
        <v>21.52</v>
      </c>
      <c r="E14" s="633">
        <v>21.59</v>
      </c>
      <c r="F14" s="633">
        <v>22.5</v>
      </c>
      <c r="G14" s="890" t="s">
        <v>1014</v>
      </c>
      <c r="H14" s="633">
        <v>25.64</v>
      </c>
      <c r="I14" s="633">
        <v>22.2</v>
      </c>
      <c r="J14" s="633">
        <v>27.87</v>
      </c>
      <c r="K14" s="633">
        <v>26.81</v>
      </c>
      <c r="L14" s="637">
        <v>21.11</v>
      </c>
      <c r="M14" s="176"/>
      <c r="N14" s="195"/>
      <c r="AH14" s="160"/>
      <c r="AI14" s="160"/>
      <c r="AJ14" s="160"/>
      <c r="AK14" s="160"/>
      <c r="AL14" s="160"/>
      <c r="AM14" s="160"/>
      <c r="AN14" s="160"/>
      <c r="AO14" s="160"/>
    </row>
    <row r="15" spans="1:41" ht="12" customHeight="1">
      <c r="A15" s="584"/>
      <c r="B15" s="582">
        <v>2016</v>
      </c>
      <c r="C15" s="633">
        <v>25.6</v>
      </c>
      <c r="D15" s="633">
        <v>22.9</v>
      </c>
      <c r="E15" s="633">
        <v>22.9</v>
      </c>
      <c r="F15" s="633">
        <v>24.3</v>
      </c>
      <c r="G15" s="890" t="s">
        <v>1014</v>
      </c>
      <c r="H15" s="633">
        <v>28.5</v>
      </c>
      <c r="I15" s="633">
        <v>22.9</v>
      </c>
      <c r="J15" s="633">
        <v>29.9</v>
      </c>
      <c r="K15" s="633">
        <v>32.700000000000003</v>
      </c>
      <c r="L15" s="637">
        <v>23.4</v>
      </c>
      <c r="N15" s="195"/>
      <c r="AH15" s="160"/>
      <c r="AI15" s="160"/>
      <c r="AJ15" s="160"/>
      <c r="AK15" s="160"/>
      <c r="AL15" s="160"/>
      <c r="AM15" s="160"/>
      <c r="AN15" s="160"/>
      <c r="AO15" s="160"/>
    </row>
    <row r="16" spans="1:41" ht="3" customHeight="1">
      <c r="A16" s="585"/>
      <c r="B16" s="582"/>
      <c r="C16" s="640"/>
      <c r="D16" s="640"/>
      <c r="E16" s="640"/>
      <c r="F16" s="640"/>
      <c r="G16" s="633"/>
      <c r="H16" s="640"/>
      <c r="I16" s="640"/>
      <c r="J16" s="640"/>
      <c r="K16" s="640"/>
      <c r="L16" s="641"/>
      <c r="N16" s="195"/>
      <c r="AH16" s="160"/>
      <c r="AI16" s="160"/>
      <c r="AJ16" s="160"/>
      <c r="AK16" s="160"/>
      <c r="AL16" s="160"/>
      <c r="AM16" s="160"/>
      <c r="AN16" s="160"/>
      <c r="AO16" s="160"/>
    </row>
    <row r="17" spans="1:41" ht="12" customHeight="1">
      <c r="A17" s="44" t="s">
        <v>1939</v>
      </c>
      <c r="B17" s="582">
        <v>2015</v>
      </c>
      <c r="C17" s="633">
        <v>23.48</v>
      </c>
      <c r="D17" s="633">
        <v>23.33</v>
      </c>
      <c r="E17" s="633">
        <v>23.26</v>
      </c>
      <c r="F17" s="633">
        <v>32.78</v>
      </c>
      <c r="G17" s="633">
        <v>29.57</v>
      </c>
      <c r="H17" s="633">
        <v>23.8</v>
      </c>
      <c r="I17" s="633">
        <v>13.33</v>
      </c>
      <c r="J17" s="633">
        <v>24.76</v>
      </c>
      <c r="K17" s="633">
        <v>22.9</v>
      </c>
      <c r="L17" s="637">
        <v>25.75</v>
      </c>
      <c r="N17" s="195"/>
      <c r="AH17" s="160"/>
      <c r="AI17" s="160"/>
      <c r="AJ17" s="160"/>
      <c r="AK17" s="160"/>
      <c r="AL17" s="160"/>
      <c r="AM17" s="160"/>
      <c r="AN17" s="160"/>
      <c r="AO17" s="160"/>
    </row>
    <row r="18" spans="1:41" ht="12" customHeight="1">
      <c r="A18" s="44"/>
      <c r="B18" s="582">
        <v>2016</v>
      </c>
      <c r="C18" s="633">
        <v>24.5</v>
      </c>
      <c r="D18" s="633">
        <v>24.3</v>
      </c>
      <c r="E18" s="633">
        <v>24.2</v>
      </c>
      <c r="F18" s="633">
        <v>34.4</v>
      </c>
      <c r="G18" s="633">
        <v>31.4</v>
      </c>
      <c r="H18" s="633">
        <v>25.1</v>
      </c>
      <c r="I18" s="633">
        <v>15</v>
      </c>
      <c r="J18" s="633">
        <v>25.8</v>
      </c>
      <c r="K18" s="633">
        <v>26.3</v>
      </c>
      <c r="L18" s="637">
        <v>23.5</v>
      </c>
      <c r="N18" s="195"/>
      <c r="AH18" s="160"/>
      <c r="AI18" s="160"/>
      <c r="AJ18" s="160"/>
      <c r="AK18" s="160"/>
      <c r="AL18" s="160"/>
      <c r="AM18" s="160"/>
      <c r="AN18" s="160"/>
      <c r="AO18" s="160"/>
    </row>
    <row r="19" spans="1:41" ht="3" customHeight="1">
      <c r="A19" s="44"/>
      <c r="B19" s="582"/>
      <c r="C19" s="640"/>
      <c r="D19" s="640"/>
      <c r="E19" s="640"/>
      <c r="F19" s="640"/>
      <c r="G19" s="633"/>
      <c r="H19" s="640"/>
      <c r="I19" s="640"/>
      <c r="J19" s="640"/>
      <c r="K19" s="640"/>
      <c r="L19" s="641"/>
      <c r="M19" s="196"/>
      <c r="N19" s="195"/>
      <c r="AH19" s="160"/>
      <c r="AI19" s="160"/>
      <c r="AJ19" s="160"/>
      <c r="AK19" s="160"/>
      <c r="AL19" s="160"/>
      <c r="AM19" s="160"/>
      <c r="AN19" s="160"/>
      <c r="AO19" s="160"/>
    </row>
    <row r="20" spans="1:41" ht="12.75" customHeight="1">
      <c r="A20" s="44" t="s">
        <v>1222</v>
      </c>
      <c r="B20" s="582">
        <v>2015</v>
      </c>
      <c r="C20" s="633">
        <v>22.68</v>
      </c>
      <c r="D20" s="633">
        <v>20.95</v>
      </c>
      <c r="E20" s="633">
        <v>21.88</v>
      </c>
      <c r="F20" s="633">
        <v>19.760000000000002</v>
      </c>
      <c r="G20" s="633">
        <v>19.23</v>
      </c>
      <c r="H20" s="633">
        <v>24.58</v>
      </c>
      <c r="I20" s="633">
        <v>13.42</v>
      </c>
      <c r="J20" s="633">
        <v>25.57</v>
      </c>
      <c r="K20" s="633">
        <v>23.17</v>
      </c>
      <c r="L20" s="637">
        <v>19.03</v>
      </c>
      <c r="M20" s="196"/>
      <c r="N20" s="195"/>
      <c r="AH20" s="160"/>
      <c r="AI20" s="160"/>
      <c r="AJ20" s="160"/>
      <c r="AK20" s="160"/>
      <c r="AL20" s="160"/>
      <c r="AM20" s="160"/>
      <c r="AN20" s="160"/>
      <c r="AO20" s="160"/>
    </row>
    <row r="21" spans="1:41" ht="12.75" customHeight="1">
      <c r="A21" s="44"/>
      <c r="B21" s="582">
        <v>2016</v>
      </c>
      <c r="C21" s="633">
        <v>24.4</v>
      </c>
      <c r="D21" s="633">
        <v>23</v>
      </c>
      <c r="E21" s="633">
        <v>23.4</v>
      </c>
      <c r="F21" s="633">
        <v>22.4</v>
      </c>
      <c r="G21" s="633">
        <v>23.8</v>
      </c>
      <c r="H21" s="633">
        <v>25.9</v>
      </c>
      <c r="I21" s="633">
        <v>19.100000000000001</v>
      </c>
      <c r="J21" s="633">
        <v>27.7</v>
      </c>
      <c r="K21" s="633">
        <v>26.4</v>
      </c>
      <c r="L21" s="637">
        <v>19.899999999999999</v>
      </c>
      <c r="M21" s="196"/>
      <c r="N21" s="195"/>
      <c r="AH21" s="160"/>
      <c r="AI21" s="160"/>
      <c r="AJ21" s="160"/>
      <c r="AK21" s="160"/>
      <c r="AL21" s="160"/>
      <c r="AM21" s="160"/>
      <c r="AN21" s="160"/>
      <c r="AO21" s="160"/>
    </row>
    <row r="22" spans="1:41" ht="3" customHeight="1">
      <c r="A22" s="44"/>
      <c r="B22" s="582"/>
      <c r="C22" s="633"/>
      <c r="D22" s="633"/>
      <c r="E22" s="633"/>
      <c r="F22" s="633"/>
      <c r="G22" s="633"/>
      <c r="H22" s="633"/>
      <c r="I22" s="633"/>
      <c r="J22" s="633"/>
      <c r="K22" s="633"/>
      <c r="L22" s="637"/>
      <c r="M22" s="196"/>
      <c r="N22" s="195"/>
      <c r="AH22" s="160"/>
      <c r="AI22" s="160"/>
      <c r="AJ22" s="160"/>
      <c r="AK22" s="160"/>
      <c r="AL22" s="160"/>
      <c r="AM22" s="160"/>
      <c r="AN22" s="160"/>
      <c r="AO22" s="160"/>
    </row>
    <row r="23" spans="1:41">
      <c r="A23" s="44" t="s">
        <v>2739</v>
      </c>
      <c r="B23" s="582">
        <v>2015</v>
      </c>
      <c r="C23" s="633">
        <v>22.59</v>
      </c>
      <c r="D23" s="633">
        <v>22.56</v>
      </c>
      <c r="E23" s="633">
        <v>21.95</v>
      </c>
      <c r="F23" s="633">
        <v>31.15</v>
      </c>
      <c r="G23" s="633">
        <v>18.48</v>
      </c>
      <c r="H23" s="633">
        <v>22.68</v>
      </c>
      <c r="I23" s="633">
        <v>17.43</v>
      </c>
      <c r="J23" s="633">
        <v>26.24</v>
      </c>
      <c r="K23" s="633">
        <v>25.69</v>
      </c>
      <c r="L23" s="637">
        <v>17.5</v>
      </c>
      <c r="M23" s="196"/>
      <c r="N23" s="195"/>
      <c r="AH23" s="160"/>
      <c r="AI23" s="160"/>
      <c r="AJ23" s="160"/>
      <c r="AK23" s="160"/>
      <c r="AL23" s="160"/>
      <c r="AM23" s="160"/>
      <c r="AN23" s="160"/>
      <c r="AO23" s="160"/>
    </row>
    <row r="24" spans="1:41">
      <c r="A24" s="44"/>
      <c r="B24" s="582">
        <v>2016</v>
      </c>
      <c r="C24" s="633">
        <v>23.9</v>
      </c>
      <c r="D24" s="633">
        <v>23.5</v>
      </c>
      <c r="E24" s="633">
        <v>23</v>
      </c>
      <c r="F24" s="633">
        <v>34</v>
      </c>
      <c r="G24" s="633">
        <v>18.3</v>
      </c>
      <c r="H24" s="633">
        <v>24.9</v>
      </c>
      <c r="I24" s="633">
        <v>17.899999999999999</v>
      </c>
      <c r="J24" s="633">
        <v>27</v>
      </c>
      <c r="K24" s="633">
        <v>28.7</v>
      </c>
      <c r="L24" s="637">
        <v>18.2</v>
      </c>
      <c r="M24" s="176"/>
      <c r="N24" s="195"/>
      <c r="AH24" s="160"/>
      <c r="AI24" s="160"/>
      <c r="AJ24" s="160"/>
      <c r="AK24" s="160"/>
      <c r="AL24" s="160"/>
      <c r="AM24" s="160"/>
      <c r="AN24" s="160"/>
      <c r="AO24" s="160"/>
    </row>
    <row r="25" spans="1:41" ht="3" customHeight="1">
      <c r="A25" s="44"/>
      <c r="B25" s="583"/>
      <c r="C25" s="891"/>
      <c r="D25" s="891"/>
      <c r="E25" s="891"/>
      <c r="F25" s="891"/>
      <c r="G25" s="891"/>
      <c r="H25" s="891"/>
      <c r="I25" s="891"/>
      <c r="J25" s="891"/>
      <c r="K25" s="891"/>
      <c r="L25" s="892"/>
      <c r="N25" s="195"/>
      <c r="AH25" s="160"/>
      <c r="AI25" s="160"/>
      <c r="AJ25" s="160"/>
      <c r="AK25" s="160"/>
      <c r="AL25" s="160"/>
      <c r="AM25" s="160"/>
      <c r="AN25" s="160"/>
      <c r="AO25" s="160"/>
    </row>
    <row r="26" spans="1:41">
      <c r="A26" s="44" t="s">
        <v>2740</v>
      </c>
      <c r="B26" s="582">
        <v>2015</v>
      </c>
      <c r="C26" s="633">
        <v>21.77</v>
      </c>
      <c r="D26" s="633">
        <v>21.24</v>
      </c>
      <c r="E26" s="633">
        <v>21.32</v>
      </c>
      <c r="F26" s="633">
        <v>18.38</v>
      </c>
      <c r="G26" s="890" t="s">
        <v>1014</v>
      </c>
      <c r="H26" s="633">
        <v>23.22</v>
      </c>
      <c r="I26" s="633">
        <v>12.5</v>
      </c>
      <c r="J26" s="633">
        <v>24.18</v>
      </c>
      <c r="K26" s="633">
        <v>25.19</v>
      </c>
      <c r="L26" s="637">
        <v>18.14</v>
      </c>
      <c r="N26" s="195"/>
      <c r="AH26" s="160"/>
      <c r="AI26" s="160"/>
      <c r="AJ26" s="160"/>
      <c r="AK26" s="160"/>
      <c r="AL26" s="160"/>
      <c r="AM26" s="160"/>
      <c r="AN26" s="160"/>
      <c r="AO26" s="160"/>
    </row>
    <row r="27" spans="1:41">
      <c r="A27" s="44"/>
      <c r="B27" s="582">
        <v>2016</v>
      </c>
      <c r="C27" s="633">
        <v>23.9</v>
      </c>
      <c r="D27" s="633">
        <v>23</v>
      </c>
      <c r="E27" s="633">
        <v>23.1</v>
      </c>
      <c r="F27" s="633">
        <v>24.4</v>
      </c>
      <c r="G27" s="890" t="s">
        <v>1014</v>
      </c>
      <c r="H27" s="633">
        <v>26.2</v>
      </c>
      <c r="I27" s="633">
        <v>16</v>
      </c>
      <c r="J27" s="633">
        <v>25.2</v>
      </c>
      <c r="K27" s="633">
        <v>29.3</v>
      </c>
      <c r="L27" s="637">
        <v>21.3</v>
      </c>
      <c r="N27" s="195"/>
      <c r="AH27" s="160"/>
      <c r="AI27" s="160"/>
      <c r="AJ27" s="160"/>
      <c r="AK27" s="160"/>
      <c r="AL27" s="160"/>
      <c r="AM27" s="160"/>
      <c r="AN27" s="160"/>
      <c r="AO27" s="160"/>
    </row>
    <row r="28" spans="1:41" ht="3" customHeight="1">
      <c r="A28" s="44"/>
      <c r="B28" s="582"/>
      <c r="C28" s="640"/>
      <c r="D28" s="640"/>
      <c r="E28" s="640"/>
      <c r="F28" s="640"/>
      <c r="G28" s="640"/>
      <c r="H28" s="640"/>
      <c r="I28" s="640"/>
      <c r="J28" s="640"/>
      <c r="K28" s="640"/>
      <c r="L28" s="641"/>
      <c r="N28" s="195"/>
      <c r="AH28" s="160"/>
      <c r="AI28" s="160"/>
      <c r="AJ28" s="160"/>
      <c r="AK28" s="160"/>
      <c r="AL28" s="160"/>
      <c r="AM28" s="160"/>
      <c r="AN28" s="160"/>
      <c r="AO28" s="160"/>
    </row>
    <row r="29" spans="1:41">
      <c r="A29" s="44" t="s">
        <v>1937</v>
      </c>
      <c r="B29" s="582">
        <v>2015</v>
      </c>
      <c r="C29" s="633">
        <v>21.2</v>
      </c>
      <c r="D29" s="633">
        <v>20.92</v>
      </c>
      <c r="E29" s="633">
        <v>20.97</v>
      </c>
      <c r="F29" s="633">
        <v>17.079999999999998</v>
      </c>
      <c r="G29" s="633">
        <v>23.75</v>
      </c>
      <c r="H29" s="633">
        <v>22.27</v>
      </c>
      <c r="I29" s="633">
        <v>13.06</v>
      </c>
      <c r="J29" s="633">
        <v>25.82</v>
      </c>
      <c r="K29" s="633">
        <v>22.05</v>
      </c>
      <c r="L29" s="637">
        <v>17.309999999999999</v>
      </c>
    </row>
    <row r="30" spans="1:41">
      <c r="A30" s="44"/>
      <c r="B30" s="582">
        <v>2016</v>
      </c>
      <c r="C30" s="633">
        <v>23.5</v>
      </c>
      <c r="D30" s="633">
        <v>22.3</v>
      </c>
      <c r="E30" s="633">
        <v>22.2</v>
      </c>
      <c r="F30" s="633">
        <v>26.7</v>
      </c>
      <c r="G30" s="633">
        <v>26.3</v>
      </c>
      <c r="H30" s="633">
        <v>28.6</v>
      </c>
      <c r="I30" s="633">
        <v>16.899999999999999</v>
      </c>
      <c r="J30" s="633">
        <v>30.5</v>
      </c>
      <c r="K30" s="633">
        <v>31</v>
      </c>
      <c r="L30" s="637">
        <v>19.399999999999999</v>
      </c>
    </row>
    <row r="31" spans="1:41" ht="3" customHeight="1">
      <c r="A31" s="44"/>
      <c r="B31" s="586"/>
      <c r="C31" s="638"/>
      <c r="D31" s="638"/>
      <c r="E31" s="638"/>
      <c r="F31" s="893"/>
      <c r="G31" s="638"/>
      <c r="H31" s="638"/>
      <c r="I31" s="638"/>
      <c r="J31" s="638"/>
      <c r="K31" s="638"/>
      <c r="L31" s="639"/>
    </row>
    <row r="32" spans="1:41">
      <c r="A32" s="44" t="s">
        <v>2741</v>
      </c>
      <c r="B32" s="582">
        <v>2015</v>
      </c>
      <c r="C32" s="885">
        <v>21.76</v>
      </c>
      <c r="D32" s="885">
        <v>24.05</v>
      </c>
      <c r="E32" s="885">
        <v>24.77</v>
      </c>
      <c r="F32" s="885">
        <v>24.33</v>
      </c>
      <c r="G32" s="885">
        <v>22.04</v>
      </c>
      <c r="H32" s="885">
        <v>19.22</v>
      </c>
      <c r="I32" s="885">
        <v>16.760000000000002</v>
      </c>
      <c r="J32" s="885">
        <v>24.71</v>
      </c>
      <c r="K32" s="885">
        <v>26.6</v>
      </c>
      <c r="L32" s="894">
        <v>25.45</v>
      </c>
    </row>
    <row r="33" spans="1:41">
      <c r="A33" s="44"/>
      <c r="B33" s="582">
        <v>2016</v>
      </c>
      <c r="C33" s="885">
        <v>23.5</v>
      </c>
      <c r="D33" s="885">
        <v>24.4</v>
      </c>
      <c r="E33" s="885">
        <v>24.6</v>
      </c>
      <c r="F33" s="885">
        <v>25.6</v>
      </c>
      <c r="G33" s="885">
        <v>23.6</v>
      </c>
      <c r="H33" s="885">
        <v>22.5</v>
      </c>
      <c r="I33" s="885">
        <v>19.7</v>
      </c>
      <c r="J33" s="885">
        <v>24.4</v>
      </c>
      <c r="K33" s="885">
        <v>31.1</v>
      </c>
      <c r="L33" s="894">
        <v>27.3</v>
      </c>
      <c r="M33" s="176"/>
      <c r="N33" s="195"/>
      <c r="AH33" s="160"/>
      <c r="AI33" s="160"/>
      <c r="AJ33" s="160"/>
      <c r="AK33" s="160"/>
      <c r="AL33" s="160"/>
      <c r="AM33" s="160"/>
      <c r="AN33" s="160"/>
      <c r="AO33" s="160"/>
    </row>
    <row r="34" spans="1:41" ht="3" customHeight="1">
      <c r="A34" s="44"/>
      <c r="B34" s="586"/>
      <c r="C34" s="638"/>
      <c r="D34" s="638"/>
      <c r="E34" s="638"/>
      <c r="F34" s="638"/>
      <c r="G34" s="893"/>
      <c r="H34" s="638"/>
      <c r="I34" s="638"/>
      <c r="J34" s="638"/>
      <c r="K34" s="638"/>
      <c r="L34" s="639"/>
      <c r="N34" s="195"/>
      <c r="AH34" s="160"/>
      <c r="AI34" s="160"/>
      <c r="AJ34" s="160"/>
      <c r="AK34" s="160"/>
      <c r="AL34" s="160"/>
      <c r="AM34" s="160"/>
      <c r="AN34" s="160"/>
      <c r="AO34" s="160"/>
    </row>
    <row r="35" spans="1:41">
      <c r="A35" s="44" t="s">
        <v>1219</v>
      </c>
      <c r="B35" s="582">
        <v>2015</v>
      </c>
      <c r="C35" s="633">
        <v>22.64</v>
      </c>
      <c r="D35" s="633">
        <v>24.15</v>
      </c>
      <c r="E35" s="633">
        <v>24.3</v>
      </c>
      <c r="F35" s="633">
        <v>22.5</v>
      </c>
      <c r="G35" s="633">
        <v>17.29</v>
      </c>
      <c r="H35" s="633">
        <v>20.8</v>
      </c>
      <c r="I35" s="633">
        <v>13</v>
      </c>
      <c r="J35" s="633">
        <v>24.46</v>
      </c>
      <c r="K35" s="633">
        <v>19.079999999999998</v>
      </c>
      <c r="L35" s="637">
        <v>17.7</v>
      </c>
      <c r="N35" s="195"/>
      <c r="AH35" s="160"/>
      <c r="AI35" s="160"/>
      <c r="AJ35" s="160"/>
      <c r="AK35" s="160"/>
      <c r="AL35" s="160"/>
      <c r="AM35" s="160"/>
      <c r="AN35" s="160"/>
      <c r="AO35" s="160"/>
    </row>
    <row r="36" spans="1:41">
      <c r="A36" s="44"/>
      <c r="B36" s="582">
        <v>2016</v>
      </c>
      <c r="C36" s="633">
        <v>23.2</v>
      </c>
      <c r="D36" s="633">
        <v>24.2</v>
      </c>
      <c r="E36" s="633">
        <v>24.3</v>
      </c>
      <c r="F36" s="633">
        <v>25</v>
      </c>
      <c r="G36" s="633">
        <v>18.7</v>
      </c>
      <c r="H36" s="633">
        <v>22.2</v>
      </c>
      <c r="I36" s="633">
        <v>12.5</v>
      </c>
      <c r="J36" s="633">
        <v>25.9</v>
      </c>
      <c r="K36" s="633">
        <v>20.399999999999999</v>
      </c>
      <c r="L36" s="637">
        <v>19.600000000000001</v>
      </c>
      <c r="M36" s="176"/>
      <c r="N36" s="195"/>
      <c r="AH36" s="160"/>
      <c r="AI36" s="160"/>
      <c r="AJ36" s="160"/>
      <c r="AK36" s="160"/>
      <c r="AL36" s="160"/>
      <c r="AM36" s="160"/>
      <c r="AN36" s="160"/>
      <c r="AO36" s="160"/>
    </row>
    <row r="37" spans="1:41" ht="3" customHeight="1">
      <c r="A37" s="44"/>
      <c r="B37" s="582"/>
      <c r="C37" s="640"/>
      <c r="D37" s="640"/>
      <c r="E37" s="640"/>
      <c r="F37" s="640"/>
      <c r="G37" s="633"/>
      <c r="H37" s="640"/>
      <c r="I37" s="633"/>
      <c r="J37" s="640"/>
      <c r="K37" s="640"/>
      <c r="L37" s="641"/>
      <c r="N37" s="195"/>
      <c r="AH37" s="160"/>
      <c r="AI37" s="160"/>
      <c r="AJ37" s="160"/>
      <c r="AK37" s="160"/>
      <c r="AL37" s="160"/>
      <c r="AM37" s="160"/>
      <c r="AN37" s="160"/>
      <c r="AO37" s="160"/>
    </row>
    <row r="38" spans="1:41">
      <c r="A38" s="44" t="s">
        <v>1217</v>
      </c>
      <c r="B38" s="582">
        <v>2015</v>
      </c>
      <c r="C38" s="633">
        <v>22.9</v>
      </c>
      <c r="D38" s="633">
        <v>24.17</v>
      </c>
      <c r="E38" s="633">
        <v>23.27</v>
      </c>
      <c r="F38" s="633">
        <v>30.45</v>
      </c>
      <c r="G38" s="890" t="s">
        <v>1014</v>
      </c>
      <c r="H38" s="633">
        <v>20.75</v>
      </c>
      <c r="I38" s="890" t="s">
        <v>1014</v>
      </c>
      <c r="J38" s="633">
        <v>25.24</v>
      </c>
      <c r="K38" s="633">
        <v>24.61</v>
      </c>
      <c r="L38" s="637">
        <v>17.670000000000002</v>
      </c>
      <c r="N38" s="195"/>
      <c r="AH38" s="160"/>
      <c r="AI38" s="160"/>
      <c r="AJ38" s="160"/>
      <c r="AK38" s="160"/>
      <c r="AL38" s="160"/>
      <c r="AM38" s="160"/>
      <c r="AN38" s="160"/>
      <c r="AO38" s="160"/>
    </row>
    <row r="39" spans="1:41">
      <c r="A39" s="44"/>
      <c r="B39" s="582">
        <v>2016</v>
      </c>
      <c r="C39" s="633">
        <v>23.1</v>
      </c>
      <c r="D39" s="633">
        <v>23.5</v>
      </c>
      <c r="E39" s="633">
        <v>22.9</v>
      </c>
      <c r="F39" s="633">
        <v>27.3</v>
      </c>
      <c r="G39" s="890" t="s">
        <v>1014</v>
      </c>
      <c r="H39" s="633">
        <v>22.4</v>
      </c>
      <c r="I39" s="890" t="s">
        <v>1014</v>
      </c>
      <c r="J39" s="633">
        <v>25.7</v>
      </c>
      <c r="K39" s="633">
        <v>24.9</v>
      </c>
      <c r="L39" s="637">
        <v>19.7</v>
      </c>
    </row>
    <row r="40" spans="1:41" ht="3" customHeight="1">
      <c r="A40" s="44"/>
      <c r="B40" s="586"/>
      <c r="C40" s="638"/>
      <c r="D40" s="638"/>
      <c r="E40" s="638"/>
      <c r="F40" s="638"/>
      <c r="G40" s="890" t="s">
        <v>1014</v>
      </c>
      <c r="H40" s="638"/>
      <c r="I40" s="638"/>
      <c r="J40" s="638"/>
      <c r="K40" s="638"/>
      <c r="L40" s="639"/>
    </row>
    <row r="41" spans="1:41">
      <c r="A41" s="44" t="s">
        <v>1226</v>
      </c>
      <c r="B41" s="582">
        <v>2015</v>
      </c>
      <c r="C41" s="633">
        <v>21.56</v>
      </c>
      <c r="D41" s="633">
        <v>21.61</v>
      </c>
      <c r="E41" s="633">
        <v>22.06</v>
      </c>
      <c r="F41" s="633">
        <v>19.45</v>
      </c>
      <c r="G41" s="890" t="s">
        <v>1014</v>
      </c>
      <c r="H41" s="633">
        <v>21.5</v>
      </c>
      <c r="I41" s="633">
        <v>15.33</v>
      </c>
      <c r="J41" s="633">
        <v>23.7</v>
      </c>
      <c r="K41" s="633">
        <v>25.2</v>
      </c>
      <c r="L41" s="637">
        <v>19.57</v>
      </c>
    </row>
    <row r="42" spans="1:41">
      <c r="A42" s="44"/>
      <c r="B42" s="582">
        <v>2016</v>
      </c>
      <c r="C42" s="633">
        <v>22.5</v>
      </c>
      <c r="D42" s="633">
        <v>22.4</v>
      </c>
      <c r="E42" s="633">
        <v>23.2</v>
      </c>
      <c r="F42" s="633">
        <v>18.100000000000001</v>
      </c>
      <c r="G42" s="890" t="s">
        <v>1014</v>
      </c>
      <c r="H42" s="633">
        <v>22.7</v>
      </c>
      <c r="I42" s="633">
        <v>16</v>
      </c>
      <c r="J42" s="633">
        <v>25.2</v>
      </c>
      <c r="K42" s="633">
        <v>27.4</v>
      </c>
      <c r="L42" s="637">
        <v>19.8</v>
      </c>
      <c r="M42" s="176"/>
      <c r="N42" s="195"/>
      <c r="AH42" s="160"/>
      <c r="AI42" s="160"/>
      <c r="AJ42" s="160"/>
      <c r="AK42" s="160"/>
      <c r="AL42" s="160"/>
      <c r="AM42" s="160"/>
      <c r="AN42" s="160"/>
      <c r="AO42" s="160"/>
    </row>
    <row r="43" spans="1:41" ht="3" customHeight="1">
      <c r="A43" s="44"/>
      <c r="B43" s="586"/>
      <c r="C43" s="638"/>
      <c r="D43" s="638"/>
      <c r="E43" s="638"/>
      <c r="F43" s="638"/>
      <c r="G43" s="890" t="s">
        <v>1014</v>
      </c>
      <c r="H43" s="638"/>
      <c r="I43" s="638"/>
      <c r="J43" s="638"/>
      <c r="K43" s="638"/>
      <c r="L43" s="639"/>
      <c r="N43" s="195"/>
      <c r="AH43" s="160"/>
      <c r="AI43" s="160"/>
      <c r="AJ43" s="160"/>
      <c r="AK43" s="160"/>
      <c r="AL43" s="160"/>
      <c r="AM43" s="160"/>
      <c r="AN43" s="160"/>
      <c r="AO43" s="160"/>
    </row>
    <row r="44" spans="1:41">
      <c r="A44" s="44" t="s">
        <v>526</v>
      </c>
      <c r="B44" s="582">
        <v>2015</v>
      </c>
      <c r="C44" s="633">
        <v>21.49</v>
      </c>
      <c r="D44" s="633">
        <v>21.52</v>
      </c>
      <c r="E44" s="633">
        <v>21.5</v>
      </c>
      <c r="F44" s="633">
        <v>17.86</v>
      </c>
      <c r="G44" s="890" t="s">
        <v>1014</v>
      </c>
      <c r="H44" s="633">
        <v>21.38</v>
      </c>
      <c r="I44" s="633">
        <v>11.94</v>
      </c>
      <c r="J44" s="633">
        <v>23.07</v>
      </c>
      <c r="K44" s="633">
        <v>19.45</v>
      </c>
      <c r="L44" s="637">
        <v>16.89</v>
      </c>
    </row>
    <row r="45" spans="1:41">
      <c r="A45" s="44"/>
      <c r="B45" s="582">
        <v>2016</v>
      </c>
      <c r="C45" s="633">
        <v>22.4</v>
      </c>
      <c r="D45" s="633">
        <v>22</v>
      </c>
      <c r="E45" s="633">
        <v>21.8</v>
      </c>
      <c r="F45" s="633">
        <v>48.8</v>
      </c>
      <c r="G45" s="890" t="s">
        <v>1014</v>
      </c>
      <c r="H45" s="633">
        <v>23.5</v>
      </c>
      <c r="I45" s="633">
        <v>13.8</v>
      </c>
      <c r="J45" s="633">
        <v>24.2</v>
      </c>
      <c r="K45" s="633">
        <v>23.1</v>
      </c>
      <c r="L45" s="637">
        <v>19.399999999999999</v>
      </c>
      <c r="M45" s="176"/>
      <c r="N45" s="195"/>
      <c r="AH45" s="160"/>
      <c r="AI45" s="160"/>
      <c r="AJ45" s="160"/>
      <c r="AK45" s="160"/>
      <c r="AL45" s="160"/>
      <c r="AM45" s="160"/>
      <c r="AN45" s="160"/>
      <c r="AO45" s="160"/>
    </row>
    <row r="46" spans="1:41" ht="3" customHeight="1">
      <c r="A46" s="44"/>
      <c r="B46" s="586"/>
      <c r="C46" s="638"/>
      <c r="D46" s="638"/>
      <c r="E46" s="638"/>
      <c r="F46" s="638"/>
      <c r="G46" s="638"/>
      <c r="H46" s="638"/>
      <c r="I46" s="638"/>
      <c r="J46" s="638"/>
      <c r="K46" s="638"/>
      <c r="L46" s="639"/>
      <c r="N46" s="195"/>
      <c r="AH46" s="160"/>
      <c r="AI46" s="160"/>
      <c r="AJ46" s="160"/>
      <c r="AK46" s="160"/>
      <c r="AL46" s="160"/>
      <c r="AM46" s="160"/>
      <c r="AN46" s="160"/>
      <c r="AO46" s="160"/>
    </row>
    <row r="47" spans="1:41">
      <c r="A47" s="44" t="s">
        <v>2743</v>
      </c>
      <c r="B47" s="582">
        <v>2015</v>
      </c>
      <c r="C47" s="633">
        <v>19.93</v>
      </c>
      <c r="D47" s="633">
        <v>19.09</v>
      </c>
      <c r="E47" s="633">
        <v>18.100000000000001</v>
      </c>
      <c r="F47" s="633">
        <v>33.159999999999997</v>
      </c>
      <c r="G47" s="633">
        <v>21.53</v>
      </c>
      <c r="H47" s="633">
        <v>21.83</v>
      </c>
      <c r="I47" s="633">
        <v>18.23</v>
      </c>
      <c r="J47" s="633">
        <v>17.7</v>
      </c>
      <c r="K47" s="633">
        <v>22.39</v>
      </c>
      <c r="L47" s="637">
        <v>17.91</v>
      </c>
      <c r="N47" s="195"/>
      <c r="AH47" s="160"/>
      <c r="AI47" s="160"/>
      <c r="AJ47" s="160"/>
      <c r="AK47" s="160"/>
      <c r="AL47" s="160"/>
      <c r="AM47" s="160"/>
      <c r="AN47" s="160"/>
      <c r="AO47" s="160"/>
    </row>
    <row r="48" spans="1:41">
      <c r="A48" s="44"/>
      <c r="B48" s="582">
        <v>2016</v>
      </c>
      <c r="C48" s="633">
        <v>22.1</v>
      </c>
      <c r="D48" s="633">
        <v>20.6</v>
      </c>
      <c r="E48" s="633">
        <v>19.2</v>
      </c>
      <c r="F48" s="633">
        <v>37.6</v>
      </c>
      <c r="G48" s="633">
        <v>27.1</v>
      </c>
      <c r="H48" s="633">
        <v>25.4</v>
      </c>
      <c r="I48" s="633">
        <v>22.6</v>
      </c>
      <c r="J48" s="633">
        <v>20.7</v>
      </c>
      <c r="K48" s="633">
        <v>26.4</v>
      </c>
      <c r="L48" s="637">
        <v>24.7</v>
      </c>
      <c r="M48" s="176"/>
      <c r="N48" s="195"/>
      <c r="AH48" s="160"/>
      <c r="AI48" s="160"/>
      <c r="AJ48" s="160"/>
      <c r="AK48" s="160"/>
      <c r="AL48" s="160"/>
      <c r="AM48" s="160"/>
      <c r="AN48" s="160"/>
      <c r="AO48" s="160"/>
    </row>
    <row r="49" spans="1:41" ht="3" customHeight="1">
      <c r="A49" s="44"/>
      <c r="B49" s="586"/>
      <c r="C49" s="638"/>
      <c r="D49" s="638"/>
      <c r="E49" s="638"/>
      <c r="F49" s="638"/>
      <c r="G49" s="638"/>
      <c r="H49" s="638"/>
      <c r="I49" s="638"/>
      <c r="J49" s="638"/>
      <c r="K49" s="638"/>
      <c r="L49" s="639"/>
      <c r="N49" s="195"/>
      <c r="AH49" s="160"/>
      <c r="AI49" s="160"/>
      <c r="AJ49" s="160"/>
      <c r="AK49" s="160"/>
      <c r="AL49" s="160"/>
      <c r="AM49" s="160"/>
      <c r="AN49" s="160"/>
      <c r="AO49" s="160"/>
    </row>
    <row r="50" spans="1:41">
      <c r="A50" s="44" t="s">
        <v>2742</v>
      </c>
      <c r="B50" s="582">
        <v>2015</v>
      </c>
      <c r="C50" s="633">
        <v>21.49</v>
      </c>
      <c r="D50" s="633">
        <v>22.54</v>
      </c>
      <c r="E50" s="633">
        <v>24.27</v>
      </c>
      <c r="F50" s="633">
        <v>26.11</v>
      </c>
      <c r="G50" s="633">
        <v>17.809999999999999</v>
      </c>
      <c r="H50" s="633">
        <v>20.32</v>
      </c>
      <c r="I50" s="633">
        <v>14.41</v>
      </c>
      <c r="J50" s="633">
        <v>27.18</v>
      </c>
      <c r="K50" s="633">
        <v>24.93</v>
      </c>
      <c r="L50" s="637">
        <v>20.14</v>
      </c>
      <c r="N50" s="195"/>
      <c r="AH50" s="160"/>
      <c r="AI50" s="160"/>
      <c r="AJ50" s="160"/>
      <c r="AK50" s="160"/>
      <c r="AL50" s="160"/>
      <c r="AM50" s="160"/>
      <c r="AN50" s="160"/>
      <c r="AO50" s="160"/>
    </row>
    <row r="51" spans="1:41">
      <c r="A51" s="584"/>
      <c r="B51" s="582">
        <v>2016</v>
      </c>
      <c r="C51" s="633">
        <v>21.7</v>
      </c>
      <c r="D51" s="633">
        <v>22.7</v>
      </c>
      <c r="E51" s="633">
        <v>24.5</v>
      </c>
      <c r="F51" s="633">
        <v>26.6</v>
      </c>
      <c r="G51" s="633">
        <v>17.8</v>
      </c>
      <c r="H51" s="633">
        <v>20.7</v>
      </c>
      <c r="I51" s="633">
        <v>15</v>
      </c>
      <c r="J51" s="633">
        <v>27</v>
      </c>
      <c r="K51" s="633">
        <v>26.1</v>
      </c>
      <c r="L51" s="637">
        <v>21.7</v>
      </c>
      <c r="N51" s="195"/>
      <c r="AH51" s="160"/>
      <c r="AI51" s="160"/>
      <c r="AJ51" s="160"/>
      <c r="AK51" s="160"/>
      <c r="AL51" s="160"/>
      <c r="AM51" s="160"/>
      <c r="AN51" s="160"/>
      <c r="AO51" s="160"/>
    </row>
    <row r="52" spans="1:41" ht="3" customHeight="1">
      <c r="A52" s="584"/>
      <c r="B52" s="582"/>
      <c r="C52" s="633"/>
      <c r="D52" s="633"/>
      <c r="E52" s="633"/>
      <c r="F52" s="633"/>
      <c r="G52" s="633"/>
      <c r="H52" s="633"/>
      <c r="I52" s="633"/>
      <c r="J52" s="633"/>
      <c r="K52" s="633"/>
      <c r="L52" s="637"/>
    </row>
    <row r="53" spans="1:41">
      <c r="A53" s="44" t="s">
        <v>1943</v>
      </c>
      <c r="B53" s="582">
        <v>2015</v>
      </c>
      <c r="C53" s="633">
        <v>19.95</v>
      </c>
      <c r="D53" s="633">
        <v>20.100000000000001</v>
      </c>
      <c r="E53" s="633">
        <v>20.03</v>
      </c>
      <c r="F53" s="633">
        <v>21.49</v>
      </c>
      <c r="G53" s="890" t="s">
        <v>1014</v>
      </c>
      <c r="H53" s="633">
        <v>19.53</v>
      </c>
      <c r="I53" s="633">
        <v>17.13</v>
      </c>
      <c r="J53" s="633">
        <v>24.83</v>
      </c>
      <c r="K53" s="633">
        <v>19.489999999999998</v>
      </c>
      <c r="L53" s="637">
        <v>18.14</v>
      </c>
    </row>
    <row r="54" spans="1:41">
      <c r="A54" s="44"/>
      <c r="B54" s="582">
        <v>2016</v>
      </c>
      <c r="C54" s="633">
        <v>20.5</v>
      </c>
      <c r="D54" s="633">
        <v>20.6</v>
      </c>
      <c r="E54" s="633">
        <v>20.3</v>
      </c>
      <c r="F54" s="633">
        <v>24.9</v>
      </c>
      <c r="G54" s="890" t="s">
        <v>1014</v>
      </c>
      <c r="H54" s="633">
        <v>20.100000000000001</v>
      </c>
      <c r="I54" s="633">
        <v>18.5</v>
      </c>
      <c r="J54" s="633">
        <v>24.9</v>
      </c>
      <c r="K54" s="633">
        <v>19.3</v>
      </c>
      <c r="L54" s="637">
        <v>19.8</v>
      </c>
      <c r="M54" s="176"/>
      <c r="N54" s="195"/>
      <c r="AH54" s="160"/>
      <c r="AI54" s="160"/>
      <c r="AJ54" s="160"/>
      <c r="AK54" s="160"/>
      <c r="AL54" s="160"/>
      <c r="AM54" s="160"/>
      <c r="AN54" s="160"/>
      <c r="AO54" s="160"/>
    </row>
    <row r="55" spans="1:41" ht="3" customHeight="1">
      <c r="A55" s="44"/>
      <c r="B55" s="583"/>
      <c r="C55" s="640"/>
      <c r="D55" s="640"/>
      <c r="E55" s="640"/>
      <c r="F55" s="640"/>
      <c r="G55" s="890" t="s">
        <v>1014</v>
      </c>
      <c r="H55" s="640"/>
      <c r="I55" s="640"/>
      <c r="J55" s="640"/>
      <c r="K55" s="640"/>
      <c r="L55" s="641"/>
      <c r="N55" s="195"/>
      <c r="AH55" s="160"/>
      <c r="AI55" s="160"/>
      <c r="AJ55" s="160"/>
      <c r="AK55" s="160"/>
      <c r="AL55" s="160"/>
      <c r="AM55" s="160"/>
      <c r="AN55" s="160"/>
      <c r="AO55" s="160"/>
    </row>
    <row r="56" spans="1:41">
      <c r="A56" s="44" t="s">
        <v>1224</v>
      </c>
      <c r="B56" s="582">
        <v>2015</v>
      </c>
      <c r="C56" s="885">
        <v>20.52</v>
      </c>
      <c r="D56" s="885">
        <v>20.67</v>
      </c>
      <c r="E56" s="885">
        <v>20.8</v>
      </c>
      <c r="F56" s="885">
        <v>14.51</v>
      </c>
      <c r="G56" s="890" t="s">
        <v>1014</v>
      </c>
      <c r="H56" s="885">
        <v>19.89</v>
      </c>
      <c r="I56" s="885">
        <v>14.26</v>
      </c>
      <c r="J56" s="885">
        <v>25.45</v>
      </c>
      <c r="K56" s="633">
        <v>18.579999999999998</v>
      </c>
      <c r="L56" s="895">
        <v>16.54</v>
      </c>
      <c r="N56" s="195"/>
      <c r="AH56" s="160"/>
      <c r="AI56" s="160"/>
      <c r="AJ56" s="160"/>
      <c r="AK56" s="160"/>
      <c r="AL56" s="160"/>
      <c r="AM56" s="160"/>
      <c r="AN56" s="160"/>
      <c r="AO56" s="160"/>
    </row>
    <row r="57" spans="1:41">
      <c r="A57" s="584"/>
      <c r="B57" s="582">
        <v>2016</v>
      </c>
      <c r="C57" s="885">
        <v>20.3</v>
      </c>
      <c r="D57" s="885">
        <v>20.399999999999999</v>
      </c>
      <c r="E57" s="885">
        <v>20.5</v>
      </c>
      <c r="F57" s="885">
        <v>16.3</v>
      </c>
      <c r="G57" s="890" t="s">
        <v>1014</v>
      </c>
      <c r="H57" s="885">
        <v>19.600000000000001</v>
      </c>
      <c r="I57" s="885">
        <v>11.7</v>
      </c>
      <c r="J57" s="885">
        <v>24.7</v>
      </c>
      <c r="K57" s="633">
        <v>19.600000000000001</v>
      </c>
      <c r="L57" s="895">
        <v>16.8</v>
      </c>
      <c r="M57" s="176"/>
      <c r="N57" s="195"/>
      <c r="AH57" s="160"/>
      <c r="AI57" s="160"/>
      <c r="AJ57" s="160"/>
      <c r="AK57" s="160"/>
      <c r="AL57" s="160"/>
      <c r="AM57" s="160"/>
      <c r="AN57" s="160"/>
      <c r="AO57" s="160"/>
    </row>
    <row r="58" spans="1:41" ht="3" customHeight="1">
      <c r="A58" s="584"/>
      <c r="B58" s="582"/>
      <c r="C58" s="633"/>
      <c r="D58" s="633"/>
      <c r="E58" s="885"/>
      <c r="F58" s="633"/>
      <c r="G58" s="890" t="s">
        <v>1014</v>
      </c>
      <c r="H58" s="633"/>
      <c r="I58" s="633"/>
      <c r="J58" s="633"/>
      <c r="K58" s="633"/>
      <c r="L58" s="637"/>
      <c r="N58" s="195"/>
      <c r="AH58" s="160"/>
      <c r="AI58" s="160"/>
      <c r="AJ58" s="160"/>
      <c r="AK58" s="160"/>
      <c r="AL58" s="160"/>
      <c r="AM58" s="160"/>
      <c r="AN58" s="160"/>
      <c r="AO58" s="160"/>
    </row>
    <row r="59" spans="1:41">
      <c r="A59" s="44" t="s">
        <v>500</v>
      </c>
      <c r="B59" s="582">
        <v>2015</v>
      </c>
      <c r="C59" s="633">
        <v>17.84</v>
      </c>
      <c r="D59" s="633">
        <v>17.47</v>
      </c>
      <c r="E59" s="633">
        <v>17.61</v>
      </c>
      <c r="F59" s="633">
        <v>16.54</v>
      </c>
      <c r="G59" s="890" t="s">
        <v>1014</v>
      </c>
      <c r="H59" s="633">
        <v>18.36</v>
      </c>
      <c r="I59" s="633">
        <v>14.57</v>
      </c>
      <c r="J59" s="633">
        <v>21.19</v>
      </c>
      <c r="K59" s="633">
        <v>18.91</v>
      </c>
      <c r="L59" s="637">
        <v>19.23</v>
      </c>
      <c r="N59" s="195"/>
      <c r="AH59" s="160"/>
      <c r="AI59" s="160"/>
      <c r="AJ59" s="160"/>
      <c r="AK59" s="160"/>
      <c r="AL59" s="160"/>
      <c r="AM59" s="160"/>
      <c r="AN59" s="160"/>
      <c r="AO59" s="160"/>
    </row>
    <row r="60" spans="1:41">
      <c r="A60" s="44"/>
      <c r="B60" s="582">
        <v>2016</v>
      </c>
      <c r="C60" s="633">
        <v>20.100000000000001</v>
      </c>
      <c r="D60" s="633">
        <v>19.5</v>
      </c>
      <c r="E60" s="633">
        <v>19.5</v>
      </c>
      <c r="F60" s="633">
        <v>20.7</v>
      </c>
      <c r="G60" s="890" t="s">
        <v>1014</v>
      </c>
      <c r="H60" s="633">
        <v>21</v>
      </c>
      <c r="I60" s="633">
        <v>17.7</v>
      </c>
      <c r="J60" s="633">
        <v>23</v>
      </c>
      <c r="K60" s="633">
        <v>22.1</v>
      </c>
      <c r="L60" s="637">
        <v>20.5</v>
      </c>
      <c r="M60" s="196"/>
      <c r="N60" s="195"/>
      <c r="AH60" s="160"/>
      <c r="AI60" s="160"/>
      <c r="AJ60" s="160"/>
      <c r="AK60" s="160"/>
      <c r="AL60" s="160"/>
      <c r="AM60" s="160"/>
      <c r="AN60" s="160"/>
      <c r="AO60" s="160"/>
    </row>
    <row r="61" spans="1:41" ht="3" customHeight="1">
      <c r="A61" s="196"/>
      <c r="B61" s="198"/>
      <c r="C61" s="175"/>
      <c r="D61" s="175"/>
      <c r="E61" s="175"/>
      <c r="F61" s="175"/>
      <c r="G61" s="197"/>
      <c r="H61" s="175"/>
      <c r="I61" s="175"/>
      <c r="J61" s="175"/>
      <c r="K61" s="175"/>
      <c r="L61" s="175"/>
      <c r="M61" s="196"/>
      <c r="N61" s="574"/>
      <c r="AH61" s="160"/>
      <c r="AI61" s="160"/>
      <c r="AJ61" s="160"/>
      <c r="AK61" s="160"/>
      <c r="AL61" s="160"/>
      <c r="AM61" s="160"/>
      <c r="AN61" s="160"/>
      <c r="AO61" s="160"/>
    </row>
    <row r="62" spans="1:41" ht="12.75" customHeight="1">
      <c r="A62" s="199" t="s">
        <v>3321</v>
      </c>
      <c r="B62" s="325"/>
      <c r="C62" s="587"/>
      <c r="D62" s="587"/>
      <c r="E62" s="588"/>
      <c r="F62" s="588"/>
      <c r="G62" s="326"/>
      <c r="H62" s="326"/>
      <c r="I62" s="326"/>
      <c r="J62" s="326"/>
      <c r="K62" s="587"/>
      <c r="L62" s="587"/>
      <c r="AH62" s="160"/>
      <c r="AI62" s="160"/>
      <c r="AJ62" s="160"/>
      <c r="AK62" s="160"/>
      <c r="AL62" s="160"/>
      <c r="AM62" s="160"/>
      <c r="AN62" s="160"/>
      <c r="AO62" s="160"/>
    </row>
    <row r="63" spans="1:41" s="190" customFormat="1" ht="20.25" customHeight="1">
      <c r="A63" s="1131" t="s">
        <v>3319</v>
      </c>
      <c r="B63" s="1131"/>
      <c r="C63" s="1132"/>
      <c r="D63" s="1132"/>
      <c r="E63" s="1132"/>
      <c r="F63" s="1132"/>
      <c r="G63" s="1132"/>
      <c r="H63" s="1132"/>
      <c r="I63" s="1132"/>
      <c r="J63" s="1132"/>
      <c r="K63" s="1132"/>
      <c r="L63" s="1132"/>
      <c r="M63" s="574"/>
      <c r="N63" s="573"/>
      <c r="O63" s="573"/>
      <c r="P63" s="573"/>
      <c r="Q63" s="573"/>
      <c r="R63" s="573"/>
      <c r="S63" s="573"/>
      <c r="T63" s="573"/>
      <c r="U63" s="573"/>
      <c r="V63" s="573"/>
      <c r="W63" s="573"/>
      <c r="X63" s="573"/>
      <c r="Y63" s="573"/>
      <c r="Z63" s="573"/>
      <c r="AA63" s="573"/>
      <c r="AB63" s="573"/>
      <c r="AC63" s="573"/>
      <c r="AD63" s="573"/>
      <c r="AE63" s="573"/>
      <c r="AF63" s="573"/>
      <c r="AG63" s="573"/>
    </row>
    <row r="64" spans="1:41" ht="12.75" customHeight="1">
      <c r="A64" s="200" t="s">
        <v>3322</v>
      </c>
      <c r="B64" s="327"/>
      <c r="C64" s="589"/>
      <c r="D64" s="589"/>
      <c r="E64" s="589"/>
      <c r="F64" s="589"/>
      <c r="G64" s="589"/>
      <c r="H64" s="589"/>
      <c r="I64" s="589"/>
      <c r="J64" s="589"/>
      <c r="K64" s="589"/>
      <c r="L64" s="589"/>
      <c r="M64" s="573"/>
    </row>
    <row r="65" spans="1:13" ht="23.25" customHeight="1">
      <c r="A65" s="1124" t="s">
        <v>3320</v>
      </c>
      <c r="B65" s="1124"/>
      <c r="C65" s="1124"/>
      <c r="D65" s="1124"/>
      <c r="E65" s="1124"/>
      <c r="F65" s="1124"/>
      <c r="G65" s="1124"/>
      <c r="H65" s="1124"/>
      <c r="I65" s="1124"/>
      <c r="J65" s="1124"/>
      <c r="K65" s="1124"/>
      <c r="L65" s="1124"/>
      <c r="M65" s="573"/>
    </row>
    <row r="67" spans="1:13">
      <c r="A67" s="200"/>
      <c r="B67" s="200"/>
      <c r="M67" s="573"/>
    </row>
    <row r="93" spans="11:33" s="160" customFormat="1">
      <c r="K93" s="573"/>
      <c r="L93" s="573"/>
      <c r="M93" s="574"/>
      <c r="N93" s="573"/>
      <c r="O93" s="573"/>
      <c r="P93" s="573"/>
      <c r="Q93" s="573"/>
      <c r="R93" s="573"/>
      <c r="S93" s="573"/>
      <c r="T93" s="573"/>
      <c r="U93" s="573"/>
      <c r="V93" s="573"/>
      <c r="W93" s="573"/>
      <c r="X93" s="573"/>
      <c r="Y93" s="573"/>
      <c r="Z93" s="573"/>
      <c r="AA93" s="573"/>
      <c r="AB93" s="573"/>
      <c r="AC93" s="573"/>
      <c r="AD93" s="573"/>
      <c r="AE93" s="573"/>
      <c r="AF93" s="573"/>
      <c r="AG93" s="573"/>
    </row>
    <row r="94" spans="11:33" s="160" customFormat="1">
      <c r="K94" s="573"/>
      <c r="L94" s="573"/>
      <c r="M94" s="574"/>
      <c r="N94" s="573"/>
      <c r="O94" s="573"/>
      <c r="P94" s="573"/>
      <c r="Q94" s="573"/>
      <c r="R94" s="573"/>
      <c r="S94" s="573"/>
      <c r="T94" s="573"/>
      <c r="U94" s="573"/>
      <c r="V94" s="573"/>
      <c r="W94" s="573"/>
      <c r="X94" s="573"/>
      <c r="Y94" s="573"/>
      <c r="Z94" s="573"/>
      <c r="AA94" s="573"/>
      <c r="AB94" s="573"/>
      <c r="AC94" s="573"/>
      <c r="AD94" s="573"/>
      <c r="AE94" s="573"/>
      <c r="AF94" s="573"/>
      <c r="AG94" s="573"/>
    </row>
    <row r="95" spans="11:33" s="160" customFormat="1">
      <c r="K95" s="573"/>
      <c r="L95" s="573"/>
      <c r="M95" s="574"/>
      <c r="N95" s="573"/>
      <c r="O95" s="573"/>
      <c r="P95" s="573"/>
      <c r="Q95" s="573"/>
      <c r="R95" s="573"/>
      <c r="S95" s="573"/>
      <c r="T95" s="573"/>
      <c r="U95" s="573"/>
      <c r="V95" s="573"/>
      <c r="W95" s="573"/>
      <c r="X95" s="573"/>
      <c r="Y95" s="573"/>
      <c r="Z95" s="573"/>
      <c r="AA95" s="573"/>
      <c r="AB95" s="573"/>
      <c r="AC95" s="573"/>
      <c r="AD95" s="573"/>
      <c r="AE95" s="573"/>
      <c r="AF95" s="573"/>
      <c r="AG95" s="573"/>
    </row>
  </sheetData>
  <mergeCells count="12">
    <mergeCell ref="A65:L65"/>
    <mergeCell ref="C6:L6"/>
    <mergeCell ref="D7:G7"/>
    <mergeCell ref="H7:L7"/>
    <mergeCell ref="E8:G8"/>
    <mergeCell ref="I8:L8"/>
    <mergeCell ref="A6:B10"/>
    <mergeCell ref="C7:C9"/>
    <mergeCell ref="H8:H9"/>
    <mergeCell ref="D8:D9"/>
    <mergeCell ref="C10:L10"/>
    <mergeCell ref="A63:L63"/>
  </mergeCells>
  <phoneticPr fontId="13" type="noConversion"/>
  <hyperlinks>
    <hyperlink ref="N1" location="'Spis tablic_Contents'!A1" display="&lt; POWRÓT"/>
    <hyperlink ref="N2" location="'Spis tablic_Contents'!A1" display="&lt; BACK"/>
  </hyperlinks>
  <pageMargins left="0.75" right="0.75" top="1" bottom="1" header="0.5" footer="0.5"/>
  <pageSetup paperSize="9" scale="89" orientation="portrait" r:id="rId1"/>
  <headerFooter alignWithMargins="0"/>
  <colBreaks count="1" manualBreakCount="1">
    <brk id="12"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showGridLines="0" zoomScaleNormal="100" workbookViewId="0">
      <pane ySplit="7" topLeftCell="A8" activePane="bottomLeft" state="frozen"/>
      <selection activeCell="J32" sqref="J32"/>
      <selection pane="bottomLeft"/>
    </sheetView>
  </sheetViews>
  <sheetFormatPr defaultRowHeight="12.75"/>
  <cols>
    <col min="1" max="1" width="22.5703125" style="369" customWidth="1"/>
    <col min="2" max="2" width="8" style="369" customWidth="1"/>
    <col min="3" max="16384" width="9.140625" style="369"/>
  </cols>
  <sheetData>
    <row r="1" spans="1:12">
      <c r="A1" s="1" t="s">
        <v>3470</v>
      </c>
      <c r="L1" s="245" t="s">
        <v>1195</v>
      </c>
    </row>
    <row r="2" spans="1:12">
      <c r="A2" s="54" t="s">
        <v>1151</v>
      </c>
      <c r="L2" s="246" t="s">
        <v>1196</v>
      </c>
    </row>
    <row r="3" spans="1:12" ht="5.0999999999999996" customHeight="1">
      <c r="A3" s="54"/>
      <c r="L3" s="247"/>
    </row>
    <row r="4" spans="1:12" ht="23.25" customHeight="1">
      <c r="A4" s="913" t="s">
        <v>355</v>
      </c>
      <c r="B4" s="915" t="s">
        <v>354</v>
      </c>
      <c r="C4" s="915"/>
      <c r="D4" s="915"/>
      <c r="E4" s="915"/>
      <c r="F4" s="915"/>
      <c r="G4" s="915"/>
      <c r="H4" s="915"/>
      <c r="I4" s="915"/>
      <c r="J4" s="920"/>
    </row>
    <row r="5" spans="1:12" ht="22.5" customHeight="1">
      <c r="A5" s="913"/>
      <c r="B5" s="915" t="s">
        <v>356</v>
      </c>
      <c r="C5" s="915" t="s">
        <v>357</v>
      </c>
      <c r="D5" s="915"/>
      <c r="E5" s="915"/>
      <c r="F5" s="915"/>
      <c r="G5" s="915" t="s">
        <v>2491</v>
      </c>
      <c r="H5" s="915"/>
      <c r="I5" s="915"/>
      <c r="J5" s="920"/>
    </row>
    <row r="6" spans="1:12" ht="30" customHeight="1">
      <c r="A6" s="913"/>
      <c r="B6" s="915"/>
      <c r="C6" s="258" t="s">
        <v>71</v>
      </c>
      <c r="D6" s="329" t="s">
        <v>344</v>
      </c>
      <c r="E6" s="329" t="s">
        <v>345</v>
      </c>
      <c r="F6" s="329" t="s">
        <v>346</v>
      </c>
      <c r="G6" s="258" t="s">
        <v>71</v>
      </c>
      <c r="H6" s="329" t="s">
        <v>347</v>
      </c>
      <c r="I6" s="329" t="s">
        <v>348</v>
      </c>
      <c r="J6" s="333" t="s">
        <v>349</v>
      </c>
    </row>
    <row r="7" spans="1:12" ht="24.75" customHeight="1">
      <c r="A7" s="913"/>
      <c r="B7" s="915" t="s">
        <v>358</v>
      </c>
      <c r="C7" s="915"/>
      <c r="D7" s="915"/>
      <c r="E7" s="915"/>
      <c r="F7" s="915"/>
      <c r="G7" s="915"/>
      <c r="H7" s="915"/>
      <c r="I7" s="915"/>
      <c r="J7" s="920"/>
    </row>
    <row r="8" spans="1:12">
      <c r="A8" s="972" t="s">
        <v>1153</v>
      </c>
      <c r="B8" s="972"/>
      <c r="C8" s="972"/>
      <c r="D8" s="972"/>
      <c r="E8" s="972"/>
      <c r="F8" s="972"/>
      <c r="G8" s="972"/>
      <c r="H8" s="972"/>
      <c r="I8" s="972"/>
      <c r="J8" s="972"/>
    </row>
    <row r="9" spans="1:12">
      <c r="A9" s="1003" t="s">
        <v>1154</v>
      </c>
      <c r="B9" s="1003"/>
      <c r="C9" s="1003"/>
      <c r="D9" s="1003"/>
      <c r="E9" s="1003"/>
      <c r="F9" s="1003"/>
      <c r="G9" s="1003"/>
      <c r="H9" s="1003"/>
      <c r="I9" s="1003"/>
      <c r="J9" s="1003"/>
    </row>
    <row r="10" spans="1:12" ht="12.75" customHeight="1">
      <c r="A10" s="84" t="s">
        <v>1155</v>
      </c>
      <c r="B10" s="89"/>
      <c r="C10" s="89"/>
      <c r="D10" s="89"/>
      <c r="E10" s="13"/>
      <c r="F10" s="89"/>
      <c r="G10" s="13"/>
      <c r="H10" s="89"/>
      <c r="I10" s="89"/>
      <c r="J10" s="90"/>
    </row>
    <row r="11" spans="1:12" ht="12.75" customHeight="1">
      <c r="A11" s="30" t="s">
        <v>1156</v>
      </c>
      <c r="B11" s="89"/>
      <c r="C11" s="89"/>
      <c r="D11" s="89"/>
      <c r="E11" s="13"/>
      <c r="F11" s="89"/>
      <c r="G11" s="13"/>
      <c r="H11" s="89"/>
      <c r="I11" s="89"/>
      <c r="J11" s="90"/>
    </row>
    <row r="12" spans="1:12">
      <c r="A12" s="196" t="s">
        <v>359</v>
      </c>
      <c r="B12" s="252">
        <v>89.2</v>
      </c>
      <c r="C12" s="252">
        <v>90</v>
      </c>
      <c r="D12" s="252">
        <v>89.6</v>
      </c>
      <c r="E12" s="252">
        <v>90.3</v>
      </c>
      <c r="F12" s="252">
        <v>96.3</v>
      </c>
      <c r="G12" s="252">
        <v>86.6</v>
      </c>
      <c r="H12" s="252">
        <v>81.3</v>
      </c>
      <c r="I12" s="252">
        <v>94.6</v>
      </c>
      <c r="J12" s="253">
        <v>83</v>
      </c>
    </row>
    <row r="13" spans="1:12">
      <c r="A13" s="196" t="s">
        <v>360</v>
      </c>
      <c r="B13" s="252">
        <v>87.2</v>
      </c>
      <c r="C13" s="252">
        <v>87.1</v>
      </c>
      <c r="D13" s="252">
        <v>86.9</v>
      </c>
      <c r="E13" s="252">
        <v>89.4</v>
      </c>
      <c r="F13" s="252">
        <v>85.6</v>
      </c>
      <c r="G13" s="252">
        <v>87.3</v>
      </c>
      <c r="H13" s="252">
        <v>81.3</v>
      </c>
      <c r="I13" s="252">
        <v>93.4</v>
      </c>
      <c r="J13" s="253">
        <v>86.5</v>
      </c>
    </row>
    <row r="14" spans="1:12">
      <c r="A14" s="196" t="s">
        <v>361</v>
      </c>
      <c r="B14" s="252">
        <v>78.8</v>
      </c>
      <c r="C14" s="252">
        <v>81.099999999999994</v>
      </c>
      <c r="D14" s="252">
        <v>82.2</v>
      </c>
      <c r="E14" s="252">
        <v>76.8</v>
      </c>
      <c r="F14" s="252">
        <v>67.2</v>
      </c>
      <c r="G14" s="252">
        <v>74.400000000000006</v>
      </c>
      <c r="H14" s="252">
        <v>52.7</v>
      </c>
      <c r="I14" s="252">
        <v>87.1</v>
      </c>
      <c r="J14" s="253">
        <v>79.900000000000006</v>
      </c>
    </row>
    <row r="15" spans="1:12">
      <c r="A15" s="196" t="s">
        <v>2744</v>
      </c>
      <c r="B15" s="252">
        <v>87.8</v>
      </c>
      <c r="C15" s="252">
        <v>90.1</v>
      </c>
      <c r="D15" s="252">
        <v>90.9</v>
      </c>
      <c r="E15" s="252">
        <v>87.5</v>
      </c>
      <c r="F15" s="252">
        <v>80.5</v>
      </c>
      <c r="G15" s="252">
        <v>83.5</v>
      </c>
      <c r="H15" s="252">
        <v>61.6</v>
      </c>
      <c r="I15" s="252">
        <v>94.7</v>
      </c>
      <c r="J15" s="253">
        <v>90.7</v>
      </c>
    </row>
    <row r="16" spans="1:12">
      <c r="A16" s="193" t="s">
        <v>3323</v>
      </c>
      <c r="B16" s="251">
        <v>91.3</v>
      </c>
      <c r="C16" s="251">
        <v>93</v>
      </c>
      <c r="D16" s="251">
        <v>93.8</v>
      </c>
      <c r="E16" s="251">
        <v>89.7</v>
      </c>
      <c r="F16" s="251">
        <v>83.5</v>
      </c>
      <c r="G16" s="251">
        <v>88.3</v>
      </c>
      <c r="H16" s="251">
        <v>75.7</v>
      </c>
      <c r="I16" s="251">
        <v>96.4</v>
      </c>
      <c r="J16" s="535">
        <v>93</v>
      </c>
    </row>
    <row r="17" spans="1:10" ht="12.75" customHeight="1">
      <c r="A17" s="84" t="s">
        <v>1157</v>
      </c>
      <c r="B17" s="260"/>
      <c r="C17" s="260"/>
      <c r="D17" s="260"/>
      <c r="E17" s="260"/>
      <c r="F17" s="260"/>
      <c r="G17" s="252"/>
      <c r="H17" s="260"/>
      <c r="I17" s="260"/>
      <c r="J17" s="513"/>
    </row>
    <row r="18" spans="1:10" ht="12.75" customHeight="1">
      <c r="A18" s="30" t="s">
        <v>1158</v>
      </c>
      <c r="B18" s="260"/>
      <c r="C18" s="260"/>
      <c r="D18" s="260"/>
      <c r="E18" s="260"/>
      <c r="F18" s="260"/>
      <c r="G18" s="252"/>
      <c r="H18" s="260"/>
      <c r="I18" s="260"/>
      <c r="J18" s="513"/>
    </row>
    <row r="19" spans="1:10">
      <c r="A19" s="196" t="s">
        <v>359</v>
      </c>
      <c r="B19" s="252">
        <v>31.5</v>
      </c>
      <c r="C19" s="252">
        <v>31.6</v>
      </c>
      <c r="D19" s="252">
        <v>29.1</v>
      </c>
      <c r="E19" s="252">
        <v>39.5</v>
      </c>
      <c r="F19" s="252">
        <v>55.8</v>
      </c>
      <c r="G19" s="252">
        <v>31.2</v>
      </c>
      <c r="H19" s="252">
        <v>19.600000000000001</v>
      </c>
      <c r="I19" s="252">
        <v>46.1</v>
      </c>
      <c r="J19" s="253">
        <v>26.6</v>
      </c>
    </row>
    <row r="20" spans="1:10">
      <c r="A20" s="196" t="s">
        <v>360</v>
      </c>
      <c r="B20" s="252">
        <v>30.1</v>
      </c>
      <c r="C20" s="252">
        <v>29</v>
      </c>
      <c r="D20" s="252">
        <v>27.6</v>
      </c>
      <c r="E20" s="252">
        <v>31.7</v>
      </c>
      <c r="F20" s="252">
        <v>47.7</v>
      </c>
      <c r="G20" s="252">
        <v>33.5</v>
      </c>
      <c r="H20" s="252">
        <v>20.2</v>
      </c>
      <c r="I20" s="252">
        <v>46.2</v>
      </c>
      <c r="J20" s="253">
        <v>32.6</v>
      </c>
    </row>
    <row r="21" spans="1:10">
      <c r="A21" s="196" t="s">
        <v>361</v>
      </c>
      <c r="B21" s="252">
        <v>20.399999999999999</v>
      </c>
      <c r="C21" s="252">
        <v>20.100000000000001</v>
      </c>
      <c r="D21" s="252">
        <v>20.100000000000001</v>
      </c>
      <c r="E21" s="252">
        <v>23.7</v>
      </c>
      <c r="F21" s="252">
        <v>14.6</v>
      </c>
      <c r="G21" s="252">
        <v>21.1</v>
      </c>
      <c r="H21" s="252">
        <v>7.5</v>
      </c>
      <c r="I21" s="252">
        <v>34.1</v>
      </c>
      <c r="J21" s="253">
        <v>21</v>
      </c>
    </row>
    <row r="22" spans="1:10">
      <c r="A22" s="196" t="s">
        <v>2744</v>
      </c>
      <c r="B22" s="252">
        <v>16.399999999999999</v>
      </c>
      <c r="C22" s="252">
        <v>15.5</v>
      </c>
      <c r="D22" s="252">
        <v>14.7</v>
      </c>
      <c r="E22" s="252">
        <v>24.8</v>
      </c>
      <c r="F22" s="252">
        <v>15.3</v>
      </c>
      <c r="G22" s="252">
        <v>18</v>
      </c>
      <c r="H22" s="252">
        <v>5.0999999999999996</v>
      </c>
      <c r="I22" s="252">
        <v>27.9</v>
      </c>
      <c r="J22" s="253">
        <v>20.3</v>
      </c>
    </row>
    <row r="23" spans="1:10">
      <c r="A23" s="193" t="s">
        <v>3323</v>
      </c>
      <c r="B23" s="251">
        <v>19.2</v>
      </c>
      <c r="C23" s="251">
        <v>16.8</v>
      </c>
      <c r="D23" s="251">
        <v>16.100000000000001</v>
      </c>
      <c r="E23" s="251">
        <v>24.7</v>
      </c>
      <c r="F23" s="251">
        <v>17.3</v>
      </c>
      <c r="G23" s="251">
        <v>23.5</v>
      </c>
      <c r="H23" s="251">
        <v>8.6999999999999993</v>
      </c>
      <c r="I23" s="251">
        <v>33</v>
      </c>
      <c r="J23" s="535">
        <v>30.1</v>
      </c>
    </row>
    <row r="24" spans="1:10">
      <c r="A24" s="1002" t="s">
        <v>1159</v>
      </c>
      <c r="B24" s="1002"/>
      <c r="C24" s="1002"/>
      <c r="D24" s="1002"/>
      <c r="E24" s="1002"/>
      <c r="F24" s="1002"/>
      <c r="G24" s="1002"/>
      <c r="H24" s="1002"/>
      <c r="I24" s="1002"/>
      <c r="J24" s="1002"/>
    </row>
    <row r="25" spans="1:10">
      <c r="A25" s="1003" t="s">
        <v>1160</v>
      </c>
      <c r="B25" s="1003"/>
      <c r="C25" s="1003"/>
      <c r="D25" s="1003"/>
      <c r="E25" s="1003"/>
      <c r="F25" s="1003"/>
      <c r="G25" s="1003"/>
      <c r="H25" s="1003"/>
      <c r="I25" s="1003"/>
      <c r="J25" s="1003"/>
    </row>
    <row r="26" spans="1:10" ht="12.75" customHeight="1">
      <c r="A26" s="80" t="s">
        <v>1155</v>
      </c>
      <c r="B26" s="46"/>
      <c r="C26" s="46"/>
      <c r="D26" s="46"/>
      <c r="E26" s="46"/>
      <c r="F26" s="11"/>
      <c r="G26" s="46"/>
      <c r="H26" s="46"/>
      <c r="I26" s="46"/>
      <c r="J26" s="92"/>
    </row>
    <row r="27" spans="1:10" ht="12.75" customHeight="1">
      <c r="A27" s="79" t="s">
        <v>1156</v>
      </c>
      <c r="B27" s="46"/>
      <c r="C27" s="46"/>
      <c r="D27" s="46"/>
      <c r="E27" s="46"/>
      <c r="F27" s="11"/>
      <c r="G27" s="46"/>
      <c r="H27" s="46"/>
      <c r="I27" s="46"/>
      <c r="J27" s="92"/>
    </row>
    <row r="28" spans="1:10">
      <c r="A28" s="196" t="s">
        <v>359</v>
      </c>
      <c r="B28" s="260">
        <v>0.7</v>
      </c>
      <c r="C28" s="252">
        <v>0.5</v>
      </c>
      <c r="D28" s="252">
        <v>0.3</v>
      </c>
      <c r="E28" s="252">
        <v>2</v>
      </c>
      <c r="F28" s="252">
        <v>1.2</v>
      </c>
      <c r="G28" s="252">
        <v>2</v>
      </c>
      <c r="H28" s="252">
        <v>0.3</v>
      </c>
      <c r="I28" s="252">
        <v>4.7</v>
      </c>
      <c r="J28" s="253">
        <v>0.9</v>
      </c>
    </row>
    <row r="29" spans="1:10">
      <c r="A29" s="196" t="s">
        <v>360</v>
      </c>
      <c r="B29" s="260">
        <v>2.9</v>
      </c>
      <c r="C29" s="252">
        <v>3.6</v>
      </c>
      <c r="D29" s="252">
        <v>3.5</v>
      </c>
      <c r="E29" s="252">
        <v>5.2</v>
      </c>
      <c r="F29" s="252">
        <v>0.8</v>
      </c>
      <c r="G29" s="252">
        <v>0.8</v>
      </c>
      <c r="H29" s="252">
        <v>0.1</v>
      </c>
      <c r="I29" s="252">
        <v>1.9</v>
      </c>
      <c r="J29" s="253">
        <v>0.3</v>
      </c>
    </row>
    <row r="30" spans="1:10">
      <c r="A30" s="196" t="s">
        <v>361</v>
      </c>
      <c r="B30" s="260">
        <v>1.5</v>
      </c>
      <c r="C30" s="252">
        <v>1.2</v>
      </c>
      <c r="D30" s="252">
        <v>1</v>
      </c>
      <c r="E30" s="252">
        <v>3</v>
      </c>
      <c r="F30" s="252">
        <v>2.4</v>
      </c>
      <c r="G30" s="252">
        <v>2.2000000000000002</v>
      </c>
      <c r="H30" s="252">
        <v>2</v>
      </c>
      <c r="I30" s="252">
        <v>5.9</v>
      </c>
      <c r="J30" s="253">
        <v>0.9</v>
      </c>
    </row>
    <row r="31" spans="1:10">
      <c r="A31" s="196" t="s">
        <v>2744</v>
      </c>
      <c r="B31" s="252">
        <v>0.6</v>
      </c>
      <c r="C31" s="252">
        <v>0.6</v>
      </c>
      <c r="D31" s="252">
        <v>0.5</v>
      </c>
      <c r="E31" s="252">
        <v>0.5</v>
      </c>
      <c r="F31" s="252">
        <v>1.1000000000000001</v>
      </c>
      <c r="G31" s="252">
        <v>0.6</v>
      </c>
      <c r="H31" s="252">
        <v>0.4</v>
      </c>
      <c r="I31" s="252">
        <v>0.5</v>
      </c>
      <c r="J31" s="253">
        <v>0.8</v>
      </c>
    </row>
    <row r="32" spans="1:10">
      <c r="A32" s="193" t="s">
        <v>3323</v>
      </c>
      <c r="B32" s="251">
        <v>0.6</v>
      </c>
      <c r="C32" s="251">
        <v>0.5</v>
      </c>
      <c r="D32" s="251">
        <v>0.3</v>
      </c>
      <c r="E32" s="251">
        <v>1.9</v>
      </c>
      <c r="F32" s="251">
        <v>2.2999999999999998</v>
      </c>
      <c r="G32" s="251">
        <v>0.7</v>
      </c>
      <c r="H32" s="251">
        <v>1.2</v>
      </c>
      <c r="I32" s="251">
        <v>1.5</v>
      </c>
      <c r="J32" s="535">
        <v>0.6</v>
      </c>
    </row>
    <row r="33" spans="1:10" ht="12.75" customHeight="1">
      <c r="A33" s="80" t="s">
        <v>1157</v>
      </c>
      <c r="B33" s="260"/>
      <c r="C33" s="260"/>
      <c r="D33" s="260"/>
      <c r="E33" s="260"/>
      <c r="F33" s="260"/>
      <c r="G33" s="260"/>
      <c r="H33" s="260"/>
      <c r="I33" s="260"/>
      <c r="J33" s="513"/>
    </row>
    <row r="34" spans="1:10" ht="12.75" customHeight="1">
      <c r="A34" s="79" t="s">
        <v>1158</v>
      </c>
      <c r="B34" s="260"/>
      <c r="C34" s="260"/>
      <c r="D34" s="260"/>
      <c r="E34" s="260"/>
      <c r="F34" s="260"/>
      <c r="G34" s="260"/>
      <c r="H34" s="260"/>
      <c r="I34" s="260"/>
      <c r="J34" s="513"/>
    </row>
    <row r="35" spans="1:10">
      <c r="A35" s="196" t="s">
        <v>359</v>
      </c>
      <c r="B35" s="260">
        <v>0.2</v>
      </c>
      <c r="C35" s="252">
        <v>0.1</v>
      </c>
      <c r="D35" s="252">
        <v>0</v>
      </c>
      <c r="E35" s="252">
        <v>0.7</v>
      </c>
      <c r="F35" s="252">
        <v>0</v>
      </c>
      <c r="G35" s="252">
        <v>0.9</v>
      </c>
      <c r="H35" s="252">
        <v>0.1</v>
      </c>
      <c r="I35" s="252">
        <v>2.4</v>
      </c>
      <c r="J35" s="253">
        <v>0.2</v>
      </c>
    </row>
    <row r="36" spans="1:10">
      <c r="A36" s="196" t="s">
        <v>360</v>
      </c>
      <c r="B36" s="260">
        <v>1</v>
      </c>
      <c r="C36" s="252">
        <v>1.2</v>
      </c>
      <c r="D36" s="252">
        <v>1.1000000000000001</v>
      </c>
      <c r="E36" s="252">
        <v>2.2000000000000002</v>
      </c>
      <c r="F36" s="252">
        <v>0.2</v>
      </c>
      <c r="G36" s="252">
        <v>0.2</v>
      </c>
      <c r="H36" s="252">
        <v>0</v>
      </c>
      <c r="I36" s="252">
        <v>0.5</v>
      </c>
      <c r="J36" s="253">
        <v>0.1</v>
      </c>
    </row>
    <row r="37" spans="1:10">
      <c r="A37" s="196" t="s">
        <v>361</v>
      </c>
      <c r="B37" s="260">
        <v>0.4</v>
      </c>
      <c r="C37" s="252">
        <v>0.3</v>
      </c>
      <c r="D37" s="252">
        <v>0.2</v>
      </c>
      <c r="E37" s="252">
        <v>0.8</v>
      </c>
      <c r="F37" s="252">
        <v>0.5</v>
      </c>
      <c r="G37" s="252">
        <v>0.5</v>
      </c>
      <c r="H37" s="252">
        <v>0.6</v>
      </c>
      <c r="I37" s="252">
        <v>1.7</v>
      </c>
      <c r="J37" s="253">
        <v>0.1</v>
      </c>
    </row>
    <row r="38" spans="1:10">
      <c r="A38" s="196" t="s">
        <v>2744</v>
      </c>
      <c r="B38" s="252">
        <v>0.2</v>
      </c>
      <c r="C38" s="252">
        <v>0.2</v>
      </c>
      <c r="D38" s="252">
        <v>0.2</v>
      </c>
      <c r="E38" s="252">
        <v>0.1</v>
      </c>
      <c r="F38" s="252">
        <v>0.2</v>
      </c>
      <c r="G38" s="252">
        <v>0.1</v>
      </c>
      <c r="H38" s="252">
        <v>0.1</v>
      </c>
      <c r="I38" s="252">
        <v>0.1</v>
      </c>
      <c r="J38" s="253">
        <v>0.2</v>
      </c>
    </row>
    <row r="39" spans="1:10">
      <c r="A39" s="193" t="s">
        <v>3323</v>
      </c>
      <c r="B39" s="251">
        <v>0.2</v>
      </c>
      <c r="C39" s="251">
        <v>0.2</v>
      </c>
      <c r="D39" s="251">
        <v>0.1</v>
      </c>
      <c r="E39" s="251">
        <v>0.5</v>
      </c>
      <c r="F39" s="251">
        <v>0.8</v>
      </c>
      <c r="G39" s="251">
        <v>0.1</v>
      </c>
      <c r="H39" s="251">
        <v>0.2</v>
      </c>
      <c r="I39" s="251">
        <v>0.2</v>
      </c>
      <c r="J39" s="535">
        <v>0.2</v>
      </c>
    </row>
    <row r="40" spans="1:10">
      <c r="A40" s="1002" t="s">
        <v>1161</v>
      </c>
      <c r="B40" s="1002"/>
      <c r="C40" s="1002"/>
      <c r="D40" s="1002"/>
      <c r="E40" s="1002"/>
      <c r="F40" s="1002"/>
      <c r="G40" s="1002"/>
      <c r="H40" s="1002"/>
      <c r="I40" s="1002"/>
      <c r="J40" s="1002"/>
    </row>
    <row r="41" spans="1:10">
      <c r="A41" s="1003" t="s">
        <v>1162</v>
      </c>
      <c r="B41" s="1003"/>
      <c r="C41" s="1003"/>
      <c r="D41" s="1003"/>
      <c r="E41" s="1003"/>
      <c r="F41" s="1003"/>
      <c r="G41" s="1003"/>
      <c r="H41" s="1003"/>
      <c r="I41" s="1003"/>
      <c r="J41" s="1003"/>
    </row>
    <row r="42" spans="1:10" ht="12.75" customHeight="1">
      <c r="A42" s="84" t="s">
        <v>1155</v>
      </c>
      <c r="B42" s="46"/>
      <c r="C42" s="46"/>
      <c r="D42" s="46"/>
      <c r="E42" s="46"/>
      <c r="F42" s="46"/>
      <c r="G42" s="46"/>
      <c r="H42" s="46"/>
      <c r="I42" s="46"/>
      <c r="J42" s="154"/>
    </row>
    <row r="43" spans="1:10" ht="12.75" customHeight="1">
      <c r="A43" s="30" t="s">
        <v>1156</v>
      </c>
      <c r="B43" s="46"/>
      <c r="C43" s="46"/>
      <c r="D43" s="46"/>
      <c r="E43" s="46"/>
      <c r="F43" s="46"/>
      <c r="G43" s="46"/>
      <c r="H43" s="46"/>
      <c r="I43" s="46"/>
      <c r="J43" s="154"/>
    </row>
    <row r="44" spans="1:10">
      <c r="A44" s="196" t="s">
        <v>359</v>
      </c>
      <c r="B44" s="252">
        <v>89.2</v>
      </c>
      <c r="C44" s="252">
        <v>90</v>
      </c>
      <c r="D44" s="252">
        <v>89.6</v>
      </c>
      <c r="E44" s="252">
        <v>90.3</v>
      </c>
      <c r="F44" s="252">
        <v>96.3</v>
      </c>
      <c r="G44" s="252">
        <v>86.6</v>
      </c>
      <c r="H44" s="252">
        <v>81.3</v>
      </c>
      <c r="I44" s="252">
        <v>94.6</v>
      </c>
      <c r="J44" s="253">
        <v>83</v>
      </c>
    </row>
    <row r="45" spans="1:10">
      <c r="A45" s="196" t="s">
        <v>360</v>
      </c>
      <c r="B45" s="252">
        <v>87.2</v>
      </c>
      <c r="C45" s="252">
        <v>87.1</v>
      </c>
      <c r="D45" s="252">
        <v>86.9</v>
      </c>
      <c r="E45" s="252">
        <v>89.4</v>
      </c>
      <c r="F45" s="252">
        <v>85.6</v>
      </c>
      <c r="G45" s="252">
        <v>87.3</v>
      </c>
      <c r="H45" s="252">
        <v>81.3</v>
      </c>
      <c r="I45" s="252">
        <v>93.4</v>
      </c>
      <c r="J45" s="253">
        <v>86.5</v>
      </c>
    </row>
    <row r="46" spans="1:10">
      <c r="A46" s="196" t="s">
        <v>361</v>
      </c>
      <c r="B46" s="252">
        <v>78.8</v>
      </c>
      <c r="C46" s="252">
        <v>81.099999999999994</v>
      </c>
      <c r="D46" s="252">
        <v>82.3</v>
      </c>
      <c r="E46" s="252">
        <v>76.8</v>
      </c>
      <c r="F46" s="252">
        <v>67.2</v>
      </c>
      <c r="G46" s="252">
        <v>74.400000000000006</v>
      </c>
      <c r="H46" s="252">
        <v>52.7</v>
      </c>
      <c r="I46" s="252">
        <v>87.1</v>
      </c>
      <c r="J46" s="253">
        <v>79.900000000000006</v>
      </c>
    </row>
    <row r="47" spans="1:10">
      <c r="A47" s="196" t="s">
        <v>2744</v>
      </c>
      <c r="B47" s="252">
        <v>87.8</v>
      </c>
      <c r="C47" s="252">
        <v>90.1</v>
      </c>
      <c r="D47" s="252">
        <v>90.9</v>
      </c>
      <c r="E47" s="252">
        <v>87.5</v>
      </c>
      <c r="F47" s="252">
        <v>80.7</v>
      </c>
      <c r="G47" s="252">
        <v>83.5</v>
      </c>
      <c r="H47" s="252">
        <v>61.7</v>
      </c>
      <c r="I47" s="252">
        <v>94.7</v>
      </c>
      <c r="J47" s="253">
        <v>90.7</v>
      </c>
    </row>
    <row r="48" spans="1:10">
      <c r="A48" s="193" t="s">
        <v>3323</v>
      </c>
      <c r="B48" s="251">
        <v>91.3</v>
      </c>
      <c r="C48" s="251">
        <v>93</v>
      </c>
      <c r="D48" s="251">
        <v>93.8</v>
      </c>
      <c r="E48" s="251">
        <v>89.7</v>
      </c>
      <c r="F48" s="251">
        <v>83.5</v>
      </c>
      <c r="G48" s="251">
        <v>88.3</v>
      </c>
      <c r="H48" s="251">
        <v>75.7</v>
      </c>
      <c r="I48" s="251">
        <v>96.4</v>
      </c>
      <c r="J48" s="535">
        <v>93</v>
      </c>
    </row>
    <row r="49" spans="1:10" ht="12.75" customHeight="1">
      <c r="A49" s="84" t="s">
        <v>1157</v>
      </c>
      <c r="B49" s="260"/>
      <c r="C49" s="260"/>
      <c r="D49" s="260"/>
      <c r="E49" s="260"/>
      <c r="F49" s="260"/>
      <c r="G49" s="252"/>
      <c r="H49" s="260"/>
      <c r="I49" s="260"/>
      <c r="J49" s="513"/>
    </row>
    <row r="50" spans="1:10" ht="12.75" customHeight="1">
      <c r="A50" s="30" t="s">
        <v>1158</v>
      </c>
      <c r="B50" s="260"/>
      <c r="C50" s="260"/>
      <c r="D50" s="260"/>
      <c r="E50" s="260"/>
      <c r="F50" s="260"/>
      <c r="G50" s="252"/>
      <c r="H50" s="260"/>
      <c r="I50" s="260"/>
      <c r="J50" s="513"/>
    </row>
    <row r="51" spans="1:10">
      <c r="A51" s="196" t="s">
        <v>359</v>
      </c>
      <c r="B51" s="252">
        <v>31.5</v>
      </c>
      <c r="C51" s="252">
        <v>31.6</v>
      </c>
      <c r="D51" s="252">
        <v>29.1</v>
      </c>
      <c r="E51" s="252">
        <v>39.6</v>
      </c>
      <c r="F51" s="252">
        <v>55.8</v>
      </c>
      <c r="G51" s="252">
        <v>31.2</v>
      </c>
      <c r="H51" s="252">
        <v>19.600000000000001</v>
      </c>
      <c r="I51" s="252">
        <v>46.2</v>
      </c>
      <c r="J51" s="253">
        <v>26.6</v>
      </c>
    </row>
    <row r="52" spans="1:10">
      <c r="A52" s="196" t="s">
        <v>360</v>
      </c>
      <c r="B52" s="252">
        <v>30.3</v>
      </c>
      <c r="C52" s="252">
        <v>29.3</v>
      </c>
      <c r="D52" s="252">
        <v>28</v>
      </c>
      <c r="E52" s="252">
        <v>31.7</v>
      </c>
      <c r="F52" s="252">
        <v>47.7</v>
      </c>
      <c r="G52" s="252">
        <v>33.5</v>
      </c>
      <c r="H52" s="252">
        <v>20.2</v>
      </c>
      <c r="I52" s="252">
        <v>46.2</v>
      </c>
      <c r="J52" s="253">
        <v>32.6</v>
      </c>
    </row>
    <row r="53" spans="1:10">
      <c r="A53" s="196" t="s">
        <v>361</v>
      </c>
      <c r="B53" s="252">
        <v>20.5</v>
      </c>
      <c r="C53" s="252">
        <v>20.100000000000001</v>
      </c>
      <c r="D53" s="252">
        <v>20.100000000000001</v>
      </c>
      <c r="E53" s="252">
        <v>23.7</v>
      </c>
      <c r="F53" s="252">
        <v>14.6</v>
      </c>
      <c r="G53" s="252">
        <v>21.3</v>
      </c>
      <c r="H53" s="252">
        <v>7.8</v>
      </c>
      <c r="I53" s="252">
        <v>34.6</v>
      </c>
      <c r="J53" s="253">
        <v>21</v>
      </c>
    </row>
    <row r="54" spans="1:10">
      <c r="A54" s="196" t="s">
        <v>2744</v>
      </c>
      <c r="B54" s="252">
        <v>16.5</v>
      </c>
      <c r="C54" s="252">
        <v>15.6</v>
      </c>
      <c r="D54" s="252">
        <v>14.8</v>
      </c>
      <c r="E54" s="252">
        <v>24.8</v>
      </c>
      <c r="F54" s="252">
        <v>15.3</v>
      </c>
      <c r="G54" s="252">
        <v>18.100000000000001</v>
      </c>
      <c r="H54" s="252">
        <v>5.0999999999999996</v>
      </c>
      <c r="I54" s="252">
        <v>28.1</v>
      </c>
      <c r="J54" s="253">
        <v>20.5</v>
      </c>
    </row>
    <row r="55" spans="1:10">
      <c r="A55" s="193" t="s">
        <v>3323</v>
      </c>
      <c r="B55" s="251">
        <v>19.2</v>
      </c>
      <c r="C55" s="251">
        <v>16.8</v>
      </c>
      <c r="D55" s="251">
        <v>16.100000000000001</v>
      </c>
      <c r="E55" s="251">
        <v>24.7</v>
      </c>
      <c r="F55" s="251">
        <v>17.3</v>
      </c>
      <c r="G55" s="251">
        <v>23.5</v>
      </c>
      <c r="H55" s="251">
        <v>8.6999999999999993</v>
      </c>
      <c r="I55" s="251">
        <v>33</v>
      </c>
      <c r="J55" s="535">
        <v>30.1</v>
      </c>
    </row>
    <row r="56" spans="1:10" ht="5.0999999999999996" customHeight="1">
      <c r="A56" s="193"/>
      <c r="B56" s="19"/>
      <c r="C56" s="19"/>
      <c r="D56" s="19"/>
      <c r="E56" s="19"/>
      <c r="F56" s="19"/>
      <c r="G56" s="19"/>
      <c r="H56" s="19"/>
      <c r="I56" s="19"/>
      <c r="J56" s="19"/>
    </row>
    <row r="57" spans="1:10">
      <c r="A57" s="97" t="s">
        <v>1163</v>
      </c>
    </row>
    <row r="58" spans="1:10">
      <c r="A58" s="59" t="s">
        <v>3324</v>
      </c>
    </row>
    <row r="59" spans="1:10">
      <c r="A59" s="97" t="s">
        <v>1164</v>
      </c>
    </row>
    <row r="60" spans="1:10">
      <c r="A60" s="854" t="s">
        <v>3325</v>
      </c>
    </row>
    <row r="61" spans="1:10">
      <c r="A61" s="539"/>
    </row>
    <row r="62" spans="1:10">
      <c r="A62" s="539"/>
    </row>
    <row r="63" spans="1:10">
      <c r="A63" s="539"/>
    </row>
    <row r="64" spans="1:10">
      <c r="A64" s="539"/>
    </row>
    <row r="65" spans="1:1">
      <c r="A65" s="539"/>
    </row>
    <row r="66" spans="1:1">
      <c r="A66" s="539"/>
    </row>
    <row r="67" spans="1:1">
      <c r="A67" s="539"/>
    </row>
    <row r="68" spans="1:1">
      <c r="A68" s="539"/>
    </row>
    <row r="69" spans="1:1">
      <c r="A69" s="539"/>
    </row>
    <row r="70" spans="1:1">
      <c r="A70" s="539"/>
    </row>
    <row r="71" spans="1:1">
      <c r="A71" s="539"/>
    </row>
    <row r="72" spans="1:1">
      <c r="A72" s="539"/>
    </row>
    <row r="73" spans="1:1">
      <c r="A73" s="539"/>
    </row>
    <row r="74" spans="1:1">
      <c r="A74" s="539"/>
    </row>
    <row r="75" spans="1:1">
      <c r="A75" s="539"/>
    </row>
    <row r="76" spans="1:1">
      <c r="A76" s="539"/>
    </row>
    <row r="77" spans="1:1">
      <c r="A77" s="539"/>
    </row>
    <row r="78" spans="1:1">
      <c r="A78" s="539"/>
    </row>
    <row r="79" spans="1:1">
      <c r="A79" s="539"/>
    </row>
    <row r="80" spans="1:1">
      <c r="A80" s="539"/>
    </row>
    <row r="81" spans="1:1">
      <c r="A81" s="539"/>
    </row>
    <row r="82" spans="1:1">
      <c r="A82" s="539"/>
    </row>
    <row r="83" spans="1:1">
      <c r="A83" s="539"/>
    </row>
    <row r="84" spans="1:1">
      <c r="A84" s="539"/>
    </row>
    <row r="85" spans="1:1">
      <c r="A85" s="539"/>
    </row>
    <row r="86" spans="1:1">
      <c r="A86" s="539"/>
    </row>
    <row r="87" spans="1:1">
      <c r="A87" s="539"/>
    </row>
    <row r="88" spans="1:1">
      <c r="A88" s="539"/>
    </row>
    <row r="89" spans="1:1">
      <c r="A89" s="539"/>
    </row>
    <row r="90" spans="1:1">
      <c r="A90" s="539"/>
    </row>
    <row r="91" spans="1:1">
      <c r="A91" s="539"/>
    </row>
    <row r="92" spans="1:1">
      <c r="A92" s="539"/>
    </row>
    <row r="93" spans="1:1">
      <c r="A93" s="539"/>
    </row>
    <row r="94" spans="1:1">
      <c r="A94" s="539"/>
    </row>
    <row r="95" spans="1:1">
      <c r="A95" s="539"/>
    </row>
    <row r="96" spans="1:1">
      <c r="A96" s="539"/>
    </row>
  </sheetData>
  <mergeCells count="12">
    <mergeCell ref="A41:J41"/>
    <mergeCell ref="A8:J8"/>
    <mergeCell ref="A9:J9"/>
    <mergeCell ref="A24:J24"/>
    <mergeCell ref="A25:J25"/>
    <mergeCell ref="A40:J40"/>
    <mergeCell ref="A4:A7"/>
    <mergeCell ref="B5:B6"/>
    <mergeCell ref="B4:J4"/>
    <mergeCell ref="C5:F5"/>
    <mergeCell ref="G5:J5"/>
    <mergeCell ref="B7:J7"/>
  </mergeCells>
  <phoneticPr fontId="13" type="noConversion"/>
  <hyperlinks>
    <hyperlink ref="L1" location="'Spis tablic_Contents'!A1" display="&lt; POWRÓT"/>
    <hyperlink ref="L2" location="'Spis tablic_Contents'!A1" display="&lt; BACK"/>
  </hyperlinks>
  <pageMargins left="0.75" right="0.75" top="1" bottom="1" header="0.5" footer="0.5"/>
  <pageSetup paperSize="9" scale="72" orientation="portrait" r:id="rId1"/>
  <headerFooter alignWithMargins="0"/>
  <ignoredErrors>
    <ignoredError sqref="A12:A13 A44:A45 A28:A29 A19:A20 A14 A21 A35:A36 A30 A37 A51:A52 A46 A53 A17:A18 A33:A34 A49:A50" numberStoredAsText="1"/>
  </ignoredError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zoomScaleNormal="100" workbookViewId="0"/>
  </sheetViews>
  <sheetFormatPr defaultRowHeight="12.75"/>
  <cols>
    <col min="1" max="1" width="17.5703125" style="369" customWidth="1"/>
    <col min="2" max="2" width="7.5703125" style="369" customWidth="1"/>
    <col min="3" max="3" width="9" style="369" customWidth="1"/>
    <col min="4" max="5" width="9.140625" style="369"/>
    <col min="6" max="10" width="7.85546875" style="369" customWidth="1"/>
    <col min="11" max="11" width="10.42578125" style="369" customWidth="1"/>
    <col min="12" max="12" width="14.140625" style="369" customWidth="1"/>
    <col min="13" max="16384" width="9.140625" style="369"/>
  </cols>
  <sheetData>
    <row r="1" spans="1:14">
      <c r="A1" s="1" t="s">
        <v>3471</v>
      </c>
      <c r="N1" s="245" t="s">
        <v>1195</v>
      </c>
    </row>
    <row r="2" spans="1:14">
      <c r="A2" s="54" t="s">
        <v>3326</v>
      </c>
      <c r="N2" s="246" t="s">
        <v>1196</v>
      </c>
    </row>
    <row r="3" spans="1:14" ht="5.0999999999999996" customHeight="1">
      <c r="A3" s="54"/>
      <c r="N3" s="247"/>
    </row>
    <row r="4" spans="1:14" ht="24.75" customHeight="1">
      <c r="A4" s="913" t="s">
        <v>1165</v>
      </c>
      <c r="B4" s="915" t="s">
        <v>365</v>
      </c>
      <c r="C4" s="915"/>
      <c r="D4" s="915"/>
      <c r="E4" s="915"/>
      <c r="F4" s="915"/>
      <c r="G4" s="915"/>
      <c r="H4" s="915"/>
      <c r="I4" s="915"/>
      <c r="J4" s="915"/>
      <c r="K4" s="915" t="s">
        <v>2583</v>
      </c>
      <c r="L4" s="918" t="s">
        <v>1166</v>
      </c>
    </row>
    <row r="5" spans="1:14" ht="21.75" customHeight="1">
      <c r="A5" s="913"/>
      <c r="B5" s="21">
        <v>0</v>
      </c>
      <c r="C5" s="21">
        <v>1</v>
      </c>
      <c r="D5" s="21">
        <v>2</v>
      </c>
      <c r="E5" s="21">
        <v>3</v>
      </c>
      <c r="F5" s="21">
        <v>4</v>
      </c>
      <c r="G5" s="915" t="s">
        <v>364</v>
      </c>
      <c r="H5" s="915"/>
      <c r="I5" s="915"/>
      <c r="J5" s="915"/>
      <c r="K5" s="915"/>
      <c r="L5" s="918"/>
    </row>
    <row r="6" spans="1:14" ht="69" customHeight="1">
      <c r="A6" s="913"/>
      <c r="B6" s="301" t="s">
        <v>369</v>
      </c>
      <c r="C6" s="301" t="s">
        <v>366</v>
      </c>
      <c r="D6" s="301" t="s">
        <v>367</v>
      </c>
      <c r="E6" s="301" t="s">
        <v>370</v>
      </c>
      <c r="F6" s="301" t="s">
        <v>368</v>
      </c>
      <c r="G6" s="258" t="s">
        <v>1167</v>
      </c>
      <c r="H6" s="258" t="s">
        <v>1168</v>
      </c>
      <c r="I6" s="258" t="s">
        <v>1169</v>
      </c>
      <c r="J6" s="258" t="s">
        <v>1170</v>
      </c>
      <c r="K6" s="915"/>
      <c r="L6" s="918"/>
    </row>
    <row r="7" spans="1:14">
      <c r="A7" s="51" t="s">
        <v>1043</v>
      </c>
      <c r="B7" s="367">
        <v>8.3000000000000007</v>
      </c>
      <c r="C7" s="367">
        <v>72.2</v>
      </c>
      <c r="D7" s="367">
        <v>18.100000000000001</v>
      </c>
      <c r="E7" s="367">
        <v>1</v>
      </c>
      <c r="F7" s="367">
        <v>0.4</v>
      </c>
      <c r="G7" s="367">
        <v>91.3</v>
      </c>
      <c r="H7" s="367">
        <v>19.2</v>
      </c>
      <c r="I7" s="367">
        <v>19.5</v>
      </c>
      <c r="J7" s="367">
        <v>1.4</v>
      </c>
      <c r="K7" s="367">
        <v>22.7</v>
      </c>
      <c r="L7" s="96" t="s">
        <v>1921</v>
      </c>
    </row>
    <row r="8" spans="1:14">
      <c r="A8" s="51" t="s">
        <v>1171</v>
      </c>
      <c r="B8" s="251">
        <v>6.7</v>
      </c>
      <c r="C8" s="251">
        <v>76.3</v>
      </c>
      <c r="D8" s="251">
        <v>15.9</v>
      </c>
      <c r="E8" s="251">
        <v>0.8</v>
      </c>
      <c r="F8" s="251">
        <v>0.3</v>
      </c>
      <c r="G8" s="251">
        <v>93</v>
      </c>
      <c r="H8" s="251">
        <v>16.8</v>
      </c>
      <c r="I8" s="251">
        <v>17.100000000000001</v>
      </c>
      <c r="J8" s="251">
        <v>1.2</v>
      </c>
      <c r="K8" s="251">
        <v>22.4</v>
      </c>
      <c r="L8" s="96" t="s">
        <v>1172</v>
      </c>
    </row>
    <row r="9" spans="1:14">
      <c r="A9" s="52" t="s">
        <v>1173</v>
      </c>
      <c r="B9" s="252">
        <v>6</v>
      </c>
      <c r="C9" s="252">
        <v>77.599999999999994</v>
      </c>
      <c r="D9" s="252">
        <v>15.3</v>
      </c>
      <c r="E9" s="252">
        <v>0.8</v>
      </c>
      <c r="F9" s="252">
        <v>0.3</v>
      </c>
      <c r="G9" s="252">
        <v>93.8</v>
      </c>
      <c r="H9" s="252">
        <v>16.100000000000001</v>
      </c>
      <c r="I9" s="252">
        <v>16.399999999999999</v>
      </c>
      <c r="J9" s="252">
        <v>1.1000000000000001</v>
      </c>
      <c r="K9" s="252">
        <v>22.3</v>
      </c>
      <c r="L9" s="103" t="s">
        <v>1463</v>
      </c>
    </row>
    <row r="10" spans="1:14">
      <c r="A10" s="52" t="s">
        <v>1174</v>
      </c>
      <c r="B10" s="252">
        <v>9.1999999999999993</v>
      </c>
      <c r="C10" s="252">
        <v>65</v>
      </c>
      <c r="D10" s="252">
        <v>23.5</v>
      </c>
      <c r="E10" s="252">
        <v>1.2</v>
      </c>
      <c r="F10" s="252">
        <v>1</v>
      </c>
      <c r="G10" s="252">
        <v>89.7</v>
      </c>
      <c r="H10" s="252">
        <v>24.7</v>
      </c>
      <c r="I10" s="252">
        <v>25.7</v>
      </c>
      <c r="J10" s="252">
        <v>2.2000000000000002</v>
      </c>
      <c r="K10" s="252">
        <v>24.2</v>
      </c>
      <c r="L10" s="103" t="s">
        <v>1464</v>
      </c>
    </row>
    <row r="11" spans="1:14">
      <c r="A11" s="52" t="s">
        <v>1175</v>
      </c>
      <c r="B11" s="252">
        <v>16.3</v>
      </c>
      <c r="C11" s="252">
        <v>66.099999999999994</v>
      </c>
      <c r="D11" s="252">
        <v>16.399999999999999</v>
      </c>
      <c r="E11" s="252">
        <v>0.9</v>
      </c>
      <c r="F11" s="252">
        <v>0.2</v>
      </c>
      <c r="G11" s="252">
        <v>83.5</v>
      </c>
      <c r="H11" s="252">
        <v>17.3</v>
      </c>
      <c r="I11" s="252">
        <v>17.5</v>
      </c>
      <c r="J11" s="252">
        <v>1.1000000000000001</v>
      </c>
      <c r="K11" s="252">
        <v>21.1</v>
      </c>
      <c r="L11" s="103" t="s">
        <v>1152</v>
      </c>
    </row>
    <row r="12" spans="1:14">
      <c r="A12" s="52" t="s">
        <v>1267</v>
      </c>
      <c r="B12" s="252">
        <v>9</v>
      </c>
      <c r="C12" s="252">
        <v>76.400000000000006</v>
      </c>
      <c r="D12" s="252">
        <v>14.2</v>
      </c>
      <c r="E12" s="252">
        <v>0.4</v>
      </c>
      <c r="F12" s="252">
        <v>0</v>
      </c>
      <c r="G12" s="252">
        <v>91</v>
      </c>
      <c r="H12" s="252">
        <v>14.6</v>
      </c>
      <c r="I12" s="252">
        <v>14.6</v>
      </c>
      <c r="J12" s="252">
        <v>0.4</v>
      </c>
      <c r="K12" s="252">
        <v>21.8</v>
      </c>
      <c r="L12" s="103" t="s">
        <v>1268</v>
      </c>
    </row>
    <row r="13" spans="1:14">
      <c r="A13" s="51" t="s">
        <v>1176</v>
      </c>
      <c r="B13" s="251">
        <v>11.2</v>
      </c>
      <c r="C13" s="251">
        <v>64.8</v>
      </c>
      <c r="D13" s="251">
        <v>22.1</v>
      </c>
      <c r="E13" s="251">
        <v>1.4</v>
      </c>
      <c r="F13" s="251">
        <v>0.5</v>
      </c>
      <c r="G13" s="251">
        <v>88.3</v>
      </c>
      <c r="H13" s="251">
        <v>23.5</v>
      </c>
      <c r="I13" s="251">
        <v>24</v>
      </c>
      <c r="J13" s="251">
        <v>1.8</v>
      </c>
      <c r="K13" s="251">
        <v>23.2</v>
      </c>
      <c r="L13" s="96" t="s">
        <v>1177</v>
      </c>
    </row>
    <row r="14" spans="1:14">
      <c r="A14" s="52" t="s">
        <v>1178</v>
      </c>
      <c r="B14" s="252">
        <v>24.3</v>
      </c>
      <c r="C14" s="252">
        <v>66.900000000000006</v>
      </c>
      <c r="D14" s="252">
        <v>8.3000000000000007</v>
      </c>
      <c r="E14" s="252">
        <v>0.4</v>
      </c>
      <c r="F14" s="252">
        <v>0.1</v>
      </c>
      <c r="G14" s="252">
        <v>75.7</v>
      </c>
      <c r="H14" s="252">
        <v>8.6999999999999993</v>
      </c>
      <c r="I14" s="252">
        <v>8.8000000000000007</v>
      </c>
      <c r="J14" s="252">
        <v>0.5</v>
      </c>
      <c r="K14" s="252">
        <v>17.8</v>
      </c>
      <c r="L14" s="103" t="s">
        <v>1179</v>
      </c>
    </row>
    <row r="15" spans="1:14">
      <c r="A15" s="52" t="s">
        <v>1180</v>
      </c>
      <c r="B15" s="252">
        <v>3.4</v>
      </c>
      <c r="C15" s="252">
        <v>63.4</v>
      </c>
      <c r="D15" s="252">
        <v>32.200000000000003</v>
      </c>
      <c r="E15" s="252">
        <v>0.8</v>
      </c>
      <c r="F15" s="252">
        <v>0.2</v>
      </c>
      <c r="G15" s="252">
        <v>96.4</v>
      </c>
      <c r="H15" s="252">
        <v>33</v>
      </c>
      <c r="I15" s="252">
        <v>33.200000000000003</v>
      </c>
      <c r="J15" s="252">
        <v>1</v>
      </c>
      <c r="K15" s="252">
        <v>25.7</v>
      </c>
      <c r="L15" s="103" t="s">
        <v>1466</v>
      </c>
    </row>
    <row r="16" spans="1:14">
      <c r="A16" s="52" t="s">
        <v>1181</v>
      </c>
      <c r="B16" s="252">
        <v>6.3</v>
      </c>
      <c r="C16" s="252">
        <v>63</v>
      </c>
      <c r="D16" s="252">
        <v>28.5</v>
      </c>
      <c r="E16" s="252">
        <v>1.6</v>
      </c>
      <c r="F16" s="252">
        <v>0.6</v>
      </c>
      <c r="G16" s="252">
        <v>93</v>
      </c>
      <c r="H16" s="252">
        <v>30.1</v>
      </c>
      <c r="I16" s="252">
        <v>30.7</v>
      </c>
      <c r="J16" s="252">
        <v>2.2000000000000002</v>
      </c>
      <c r="K16" s="252">
        <v>25.3</v>
      </c>
      <c r="L16" s="103" t="s">
        <v>1467</v>
      </c>
    </row>
    <row r="17" spans="1:12">
      <c r="A17" s="52" t="s">
        <v>1182</v>
      </c>
      <c r="B17" s="252">
        <v>13</v>
      </c>
      <c r="C17" s="252">
        <v>73.400000000000006</v>
      </c>
      <c r="D17" s="252">
        <v>11.6</v>
      </c>
      <c r="E17" s="252">
        <v>1.6</v>
      </c>
      <c r="F17" s="252">
        <v>0.5</v>
      </c>
      <c r="G17" s="252">
        <v>86.5</v>
      </c>
      <c r="H17" s="252">
        <v>13.1</v>
      </c>
      <c r="I17" s="252">
        <v>13.6</v>
      </c>
      <c r="J17" s="252">
        <v>2</v>
      </c>
      <c r="K17" s="252">
        <v>20.9</v>
      </c>
      <c r="L17" s="103" t="s">
        <v>1468</v>
      </c>
    </row>
    <row r="18" spans="1:12">
      <c r="A18" s="52" t="s">
        <v>1267</v>
      </c>
      <c r="B18" s="252">
        <v>18.7</v>
      </c>
      <c r="C18" s="252">
        <v>59.7</v>
      </c>
      <c r="D18" s="252">
        <v>18.899999999999999</v>
      </c>
      <c r="E18" s="252">
        <v>2</v>
      </c>
      <c r="F18" s="252">
        <v>0.8</v>
      </c>
      <c r="G18" s="252">
        <v>80.599999999999994</v>
      </c>
      <c r="H18" s="252">
        <v>20.9</v>
      </c>
      <c r="I18" s="252">
        <v>21.7</v>
      </c>
      <c r="J18" s="252">
        <v>2.7</v>
      </c>
      <c r="K18" s="252">
        <v>22.5</v>
      </c>
      <c r="L18" s="103" t="s">
        <v>1268</v>
      </c>
    </row>
    <row r="19" spans="1:12" ht="5.0999999999999996" customHeight="1">
      <c r="A19" s="52"/>
      <c r="B19" s="33"/>
      <c r="C19" s="33"/>
      <c r="D19" s="33"/>
      <c r="E19" s="33"/>
      <c r="F19" s="33"/>
      <c r="G19" s="33"/>
      <c r="H19" s="33"/>
      <c r="I19" s="33"/>
      <c r="J19" s="33"/>
      <c r="K19" s="33"/>
      <c r="L19" s="103"/>
    </row>
    <row r="20" spans="1:12">
      <c r="A20" s="97" t="s">
        <v>1183</v>
      </c>
    </row>
    <row r="21" spans="1:12" ht="24" customHeight="1">
      <c r="A21" s="949" t="s">
        <v>3327</v>
      </c>
      <c r="B21" s="949"/>
      <c r="C21" s="949"/>
      <c r="D21" s="949"/>
      <c r="E21" s="949"/>
      <c r="F21" s="949"/>
      <c r="G21" s="949"/>
      <c r="H21" s="949"/>
      <c r="I21" s="949"/>
      <c r="J21" s="949"/>
      <c r="K21" s="949"/>
      <c r="L21" s="949"/>
    </row>
    <row r="22" spans="1:12">
      <c r="A22" s="97" t="s">
        <v>1184</v>
      </c>
    </row>
    <row r="23" spans="1:12" ht="22.5" customHeight="1">
      <c r="A23" s="947" t="s">
        <v>3320</v>
      </c>
      <c r="B23" s="947"/>
      <c r="C23" s="947"/>
      <c r="D23" s="947"/>
      <c r="E23" s="947"/>
      <c r="F23" s="947"/>
      <c r="G23" s="947"/>
      <c r="H23" s="947"/>
      <c r="I23" s="947"/>
      <c r="J23" s="947"/>
      <c r="K23" s="947"/>
      <c r="L23" s="947"/>
    </row>
    <row r="24" spans="1:12">
      <c r="A24" s="539"/>
    </row>
    <row r="25" spans="1:12">
      <c r="A25" s="539"/>
    </row>
    <row r="26" spans="1:12">
      <c r="A26" s="539"/>
    </row>
    <row r="27" spans="1:12">
      <c r="A27" s="539"/>
    </row>
    <row r="28" spans="1:12">
      <c r="A28" s="539"/>
    </row>
    <row r="29" spans="1:12">
      <c r="A29" s="539"/>
    </row>
    <row r="30" spans="1:12">
      <c r="A30" s="539"/>
    </row>
    <row r="31" spans="1:12">
      <c r="A31" s="539"/>
    </row>
    <row r="32" spans="1:12">
      <c r="A32" s="539"/>
    </row>
    <row r="33" spans="1:1">
      <c r="A33" s="539"/>
    </row>
    <row r="34" spans="1:1">
      <c r="A34" s="539"/>
    </row>
    <row r="35" spans="1:1">
      <c r="A35" s="539"/>
    </row>
    <row r="36" spans="1:1">
      <c r="A36" s="539"/>
    </row>
    <row r="37" spans="1:1">
      <c r="A37" s="539"/>
    </row>
  </sheetData>
  <mergeCells count="7">
    <mergeCell ref="A21:L21"/>
    <mergeCell ref="A23:L23"/>
    <mergeCell ref="A4:A6"/>
    <mergeCell ref="B4:J4"/>
    <mergeCell ref="K4:K6"/>
    <mergeCell ref="L4:L6"/>
    <mergeCell ref="G5:J5"/>
  </mergeCells>
  <phoneticPr fontId="13" type="noConversion"/>
  <hyperlinks>
    <hyperlink ref="N1" location="'Spis tablic_Contents'!A1" display="&lt; POWRÓT"/>
    <hyperlink ref="N2" location="'Spis tablic_Contents'!A1" display="&lt; BACK"/>
  </hyperlinks>
  <pageMargins left="0.75" right="0.75" top="1" bottom="1" header="0.5" footer="0.5"/>
  <pageSetup paperSize="9" scale="74" orientation="portrait" r:id="rId1"/>
  <headerFooter alignWithMargins="0"/>
  <colBreaks count="1" manualBreakCount="1">
    <brk id="12"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zoomScaleNormal="100" workbookViewId="0"/>
  </sheetViews>
  <sheetFormatPr defaultRowHeight="12.75"/>
  <cols>
    <col min="1" max="1" width="20.140625" customWidth="1"/>
    <col min="2" max="6" width="8.5703125" customWidth="1"/>
    <col min="11" max="11" width="15.85546875" customWidth="1"/>
  </cols>
  <sheetData>
    <row r="1" spans="1:13">
      <c r="A1" s="1" t="s">
        <v>3472</v>
      </c>
      <c r="M1" s="245" t="s">
        <v>1195</v>
      </c>
    </row>
    <row r="2" spans="1:13">
      <c r="A2" s="203" t="s">
        <v>3328</v>
      </c>
      <c r="M2" s="246" t="s">
        <v>1196</v>
      </c>
    </row>
    <row r="3" spans="1:13" ht="5.0999999999999996" customHeight="1">
      <c r="A3" s="203"/>
      <c r="M3" s="247"/>
    </row>
    <row r="4" spans="1:13" ht="23.25" customHeight="1">
      <c r="A4" s="913" t="s">
        <v>1165</v>
      </c>
      <c r="B4" s="909" t="s">
        <v>371</v>
      </c>
      <c r="C4" s="909"/>
      <c r="D4" s="909"/>
      <c r="E4" s="909"/>
      <c r="F4" s="909"/>
      <c r="G4" s="909"/>
      <c r="H4" s="909"/>
      <c r="I4" s="909"/>
      <c r="J4" s="909"/>
      <c r="K4" s="918" t="s">
        <v>1166</v>
      </c>
    </row>
    <row r="5" spans="1:13" ht="27.75" customHeight="1">
      <c r="A5" s="913"/>
      <c r="B5" s="21">
        <v>0</v>
      </c>
      <c r="C5" s="21">
        <v>1</v>
      </c>
      <c r="D5" s="21">
        <v>2</v>
      </c>
      <c r="E5" s="21">
        <v>3</v>
      </c>
      <c r="F5" s="21">
        <v>4</v>
      </c>
      <c r="G5" s="909" t="s">
        <v>364</v>
      </c>
      <c r="H5" s="909"/>
      <c r="I5" s="909"/>
      <c r="J5" s="909"/>
      <c r="K5" s="918"/>
    </row>
    <row r="6" spans="1:13" ht="67.5">
      <c r="A6" s="913"/>
      <c r="B6" s="301" t="s">
        <v>372</v>
      </c>
      <c r="C6" s="130" t="s">
        <v>373</v>
      </c>
      <c r="D6" s="130" t="s">
        <v>374</v>
      </c>
      <c r="E6" s="130" t="s">
        <v>375</v>
      </c>
      <c r="F6" s="301" t="s">
        <v>368</v>
      </c>
      <c r="G6" s="258" t="s">
        <v>1167</v>
      </c>
      <c r="H6" s="258" t="s">
        <v>1168</v>
      </c>
      <c r="I6" s="258" t="s">
        <v>1169</v>
      </c>
      <c r="J6" s="258" t="s">
        <v>1170</v>
      </c>
      <c r="K6" s="918"/>
    </row>
    <row r="7" spans="1:13">
      <c r="A7" s="51" t="s">
        <v>1043</v>
      </c>
      <c r="B7" s="367">
        <v>99</v>
      </c>
      <c r="C7" s="367">
        <v>0.4</v>
      </c>
      <c r="D7" s="367">
        <v>0.1</v>
      </c>
      <c r="E7" s="367">
        <v>0.1</v>
      </c>
      <c r="F7" s="367">
        <v>0.4</v>
      </c>
      <c r="G7" s="367">
        <v>0.6</v>
      </c>
      <c r="H7" s="367">
        <v>0.2</v>
      </c>
      <c r="I7" s="367">
        <v>0.5</v>
      </c>
      <c r="J7" s="367">
        <v>0.4</v>
      </c>
      <c r="K7" s="96" t="s">
        <v>1921</v>
      </c>
    </row>
    <row r="8" spans="1:13">
      <c r="A8" s="51" t="s">
        <v>1171</v>
      </c>
      <c r="B8" s="251">
        <v>99.1</v>
      </c>
      <c r="C8" s="251">
        <v>0.4</v>
      </c>
      <c r="D8" s="251">
        <v>0.1</v>
      </c>
      <c r="E8" s="251">
        <v>0.1</v>
      </c>
      <c r="F8" s="251">
        <v>0.3</v>
      </c>
      <c r="G8" s="251">
        <v>0.6</v>
      </c>
      <c r="H8" s="251">
        <v>0.2</v>
      </c>
      <c r="I8" s="251">
        <v>0.5</v>
      </c>
      <c r="J8" s="251">
        <v>0.4</v>
      </c>
      <c r="K8" s="96" t="s">
        <v>1172</v>
      </c>
    </row>
    <row r="9" spans="1:13">
      <c r="A9" s="52" t="s">
        <v>1173</v>
      </c>
      <c r="B9" s="252">
        <v>99.4</v>
      </c>
      <c r="C9" s="252">
        <v>0.2</v>
      </c>
      <c r="D9" s="252">
        <v>0</v>
      </c>
      <c r="E9" s="252">
        <v>0.1</v>
      </c>
      <c r="F9" s="252">
        <v>0.3</v>
      </c>
      <c r="G9" s="252">
        <v>0.3</v>
      </c>
      <c r="H9" s="252">
        <v>0.1</v>
      </c>
      <c r="I9" s="252">
        <v>0.4</v>
      </c>
      <c r="J9" s="252">
        <v>0.4</v>
      </c>
      <c r="K9" s="103" t="s">
        <v>1463</v>
      </c>
    </row>
    <row r="10" spans="1:13">
      <c r="A10" s="52" t="s">
        <v>1174</v>
      </c>
      <c r="B10" s="252">
        <v>97.1</v>
      </c>
      <c r="C10" s="252">
        <v>1.4</v>
      </c>
      <c r="D10" s="252">
        <v>0.4</v>
      </c>
      <c r="E10" s="252">
        <v>0.2</v>
      </c>
      <c r="F10" s="252">
        <v>1</v>
      </c>
      <c r="G10" s="252">
        <v>1.9</v>
      </c>
      <c r="H10" s="252">
        <v>0.5</v>
      </c>
      <c r="I10" s="252">
        <v>1.5</v>
      </c>
      <c r="J10" s="252">
        <v>1.2</v>
      </c>
      <c r="K10" s="103" t="s">
        <v>1464</v>
      </c>
    </row>
    <row r="11" spans="1:13">
      <c r="A11" s="52" t="s">
        <v>1175</v>
      </c>
      <c r="B11" s="252">
        <v>97.5</v>
      </c>
      <c r="C11" s="252">
        <v>1.5</v>
      </c>
      <c r="D11" s="252">
        <v>0.7</v>
      </c>
      <c r="E11" s="252">
        <v>0.1</v>
      </c>
      <c r="F11" s="252">
        <v>0.2</v>
      </c>
      <c r="G11" s="252">
        <v>2.2999999999999998</v>
      </c>
      <c r="H11" s="252">
        <v>0.8</v>
      </c>
      <c r="I11" s="252">
        <v>1</v>
      </c>
      <c r="J11" s="252">
        <v>0.3</v>
      </c>
      <c r="K11" s="103" t="s">
        <v>1152</v>
      </c>
    </row>
    <row r="12" spans="1:13">
      <c r="A12" s="52" t="s">
        <v>1267</v>
      </c>
      <c r="B12" s="252">
        <v>100</v>
      </c>
      <c r="C12" s="252">
        <v>0</v>
      </c>
      <c r="D12" s="252">
        <v>0</v>
      </c>
      <c r="E12" s="252">
        <v>0</v>
      </c>
      <c r="F12" s="252">
        <v>0</v>
      </c>
      <c r="G12" s="252">
        <v>0</v>
      </c>
      <c r="H12" s="252">
        <v>0</v>
      </c>
      <c r="I12" s="252">
        <v>0</v>
      </c>
      <c r="J12" s="252">
        <v>0</v>
      </c>
      <c r="K12" s="103" t="s">
        <v>1268</v>
      </c>
    </row>
    <row r="13" spans="1:13">
      <c r="A13" s="51" t="s">
        <v>1176</v>
      </c>
      <c r="B13" s="251">
        <v>98.8</v>
      </c>
      <c r="C13" s="251">
        <v>0.6</v>
      </c>
      <c r="D13" s="251">
        <v>0.1</v>
      </c>
      <c r="E13" s="251">
        <v>0</v>
      </c>
      <c r="F13" s="251">
        <v>0.5</v>
      </c>
      <c r="G13" s="251">
        <v>0.7</v>
      </c>
      <c r="H13" s="251">
        <v>0.1</v>
      </c>
      <c r="I13" s="251">
        <v>0.6</v>
      </c>
      <c r="J13" s="251">
        <v>0.5</v>
      </c>
      <c r="K13" s="96" t="s">
        <v>1185</v>
      </c>
    </row>
    <row r="14" spans="1:13">
      <c r="A14" s="52" t="s">
        <v>1178</v>
      </c>
      <c r="B14" s="252">
        <v>98.8</v>
      </c>
      <c r="C14" s="252">
        <v>0.9</v>
      </c>
      <c r="D14" s="252">
        <v>0.2</v>
      </c>
      <c r="E14" s="252">
        <v>0</v>
      </c>
      <c r="F14" s="252">
        <v>0.1</v>
      </c>
      <c r="G14" s="252">
        <v>1.2</v>
      </c>
      <c r="H14" s="252">
        <v>0.2</v>
      </c>
      <c r="I14" s="252">
        <v>0.3</v>
      </c>
      <c r="J14" s="252">
        <v>0.1</v>
      </c>
      <c r="K14" s="103" t="s">
        <v>1465</v>
      </c>
    </row>
    <row r="15" spans="1:13">
      <c r="A15" s="52" t="s">
        <v>1180</v>
      </c>
      <c r="B15" s="252">
        <v>98.4</v>
      </c>
      <c r="C15" s="252">
        <v>1.3</v>
      </c>
      <c r="D15" s="252">
        <v>0.2</v>
      </c>
      <c r="E15" s="252">
        <v>0</v>
      </c>
      <c r="F15" s="252">
        <v>0.2</v>
      </c>
      <c r="G15" s="252">
        <v>1.5</v>
      </c>
      <c r="H15" s="252">
        <v>0.2</v>
      </c>
      <c r="I15" s="252">
        <v>0.4</v>
      </c>
      <c r="J15" s="252">
        <v>0.2</v>
      </c>
      <c r="K15" s="103" t="s">
        <v>1186</v>
      </c>
    </row>
    <row r="16" spans="1:13">
      <c r="A16" s="52" t="s">
        <v>1181</v>
      </c>
      <c r="B16" s="252">
        <v>98.8</v>
      </c>
      <c r="C16" s="252">
        <v>0.4</v>
      </c>
      <c r="D16" s="252">
        <v>0.1</v>
      </c>
      <c r="E16" s="252">
        <v>0.1</v>
      </c>
      <c r="F16" s="252">
        <v>0.6</v>
      </c>
      <c r="G16" s="252">
        <v>0.6</v>
      </c>
      <c r="H16" s="252">
        <v>0.2</v>
      </c>
      <c r="I16" s="252">
        <v>0.8</v>
      </c>
      <c r="J16" s="252">
        <v>0.7</v>
      </c>
      <c r="K16" s="103" t="s">
        <v>1467</v>
      </c>
    </row>
    <row r="17" spans="1:11">
      <c r="A17" s="52" t="s">
        <v>1182</v>
      </c>
      <c r="B17" s="252">
        <v>99.3</v>
      </c>
      <c r="C17" s="252">
        <v>0.2</v>
      </c>
      <c r="D17" s="252">
        <v>0</v>
      </c>
      <c r="E17" s="252">
        <v>0</v>
      </c>
      <c r="F17" s="252">
        <v>0.5</v>
      </c>
      <c r="G17" s="252">
        <v>0.2</v>
      </c>
      <c r="H17" s="252">
        <v>0</v>
      </c>
      <c r="I17" s="252">
        <v>0.5</v>
      </c>
      <c r="J17" s="252">
        <v>0.5</v>
      </c>
      <c r="K17" s="103" t="s">
        <v>1468</v>
      </c>
    </row>
    <row r="18" spans="1:11">
      <c r="A18" s="52" t="s">
        <v>1267</v>
      </c>
      <c r="B18" s="252">
        <v>98.8</v>
      </c>
      <c r="C18" s="252">
        <v>0.3</v>
      </c>
      <c r="D18" s="252">
        <v>0.1</v>
      </c>
      <c r="E18" s="252">
        <v>0</v>
      </c>
      <c r="F18" s="252">
        <v>0.8</v>
      </c>
      <c r="G18" s="252">
        <v>0.4</v>
      </c>
      <c r="H18" s="252">
        <v>0.1</v>
      </c>
      <c r="I18" s="252">
        <v>0.8</v>
      </c>
      <c r="J18" s="252">
        <v>0.8</v>
      </c>
      <c r="K18" s="103" t="s">
        <v>1268</v>
      </c>
    </row>
    <row r="19" spans="1:11" ht="5.0999999999999996" customHeight="1">
      <c r="A19" s="335"/>
      <c r="B19" s="19"/>
      <c r="C19" s="19"/>
      <c r="D19" s="19"/>
      <c r="E19" s="19"/>
      <c r="F19" s="19"/>
      <c r="G19" s="19"/>
      <c r="H19" s="19"/>
      <c r="I19" s="19"/>
      <c r="J19" s="19"/>
      <c r="K19" s="19"/>
    </row>
    <row r="20" spans="1:11">
      <c r="A20" s="97" t="s">
        <v>1183</v>
      </c>
    </row>
    <row r="21" spans="1:11" ht="24" customHeight="1">
      <c r="A21" s="949" t="s">
        <v>3327</v>
      </c>
      <c r="B21" s="949"/>
      <c r="C21" s="949"/>
      <c r="D21" s="949"/>
      <c r="E21" s="949"/>
      <c r="F21" s="949"/>
      <c r="G21" s="949"/>
      <c r="H21" s="949"/>
      <c r="I21" s="949"/>
      <c r="J21" s="949"/>
      <c r="K21" s="949"/>
    </row>
    <row r="22" spans="1:11">
      <c r="A22" s="97" t="s">
        <v>1184</v>
      </c>
    </row>
    <row r="23" spans="1:11" ht="24.75" customHeight="1">
      <c r="A23" s="947" t="s">
        <v>3320</v>
      </c>
      <c r="B23" s="947"/>
      <c r="C23" s="947"/>
      <c r="D23" s="947"/>
      <c r="E23" s="947"/>
      <c r="F23" s="947"/>
      <c r="G23" s="947"/>
      <c r="H23" s="947"/>
      <c r="I23" s="947"/>
      <c r="J23" s="947"/>
      <c r="K23" s="947"/>
    </row>
    <row r="24" spans="1:11">
      <c r="A24" s="58"/>
    </row>
    <row r="25" spans="1:11">
      <c r="A25" s="58"/>
    </row>
    <row r="26" spans="1:11">
      <c r="A26" s="58"/>
    </row>
    <row r="27" spans="1:11">
      <c r="A27" s="58"/>
    </row>
    <row r="28" spans="1:11">
      <c r="A28" s="58"/>
    </row>
    <row r="29" spans="1:11">
      <c r="A29" s="58"/>
    </row>
    <row r="30" spans="1:11">
      <c r="A30" s="58"/>
    </row>
    <row r="31" spans="1:11">
      <c r="A31" s="58"/>
    </row>
    <row r="32" spans="1:11">
      <c r="A32" s="58"/>
    </row>
    <row r="33" spans="1:1">
      <c r="A33" s="58"/>
    </row>
    <row r="34" spans="1:1">
      <c r="A34" s="58"/>
    </row>
    <row r="35" spans="1:1">
      <c r="A35" s="58"/>
    </row>
    <row r="36" spans="1:1">
      <c r="A36" s="58"/>
    </row>
    <row r="37" spans="1:1">
      <c r="A37" s="58"/>
    </row>
  </sheetData>
  <mergeCells count="6">
    <mergeCell ref="A4:A6"/>
    <mergeCell ref="B4:J4"/>
    <mergeCell ref="A21:K21"/>
    <mergeCell ref="A23:K23"/>
    <mergeCell ref="K4:K6"/>
    <mergeCell ref="G5:J5"/>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76" orientation="portrait" r:id="rId1"/>
  <headerFooter alignWithMargins="0"/>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zoomScaleNormal="100" workbookViewId="0"/>
  </sheetViews>
  <sheetFormatPr defaultRowHeight="12.75"/>
  <cols>
    <col min="1" max="1" width="22.140625" style="369" customWidth="1"/>
    <col min="2" max="5" width="9.140625" style="369"/>
    <col min="6" max="6" width="10.85546875" style="369" customWidth="1"/>
    <col min="7" max="7" width="9.140625" style="369"/>
    <col min="8" max="8" width="10.85546875" style="369" customWidth="1"/>
    <col min="9" max="16384" width="9.140625" style="369"/>
  </cols>
  <sheetData>
    <row r="1" spans="1:10">
      <c r="A1" s="1" t="s">
        <v>3372</v>
      </c>
      <c r="J1" s="245" t="s">
        <v>1195</v>
      </c>
    </row>
    <row r="2" spans="1:10">
      <c r="A2" s="54" t="s">
        <v>2833</v>
      </c>
      <c r="B2" s="2"/>
      <c r="J2" s="246" t="s">
        <v>1196</v>
      </c>
    </row>
    <row r="3" spans="1:10" ht="5.0999999999999996" customHeight="1">
      <c r="A3" s="2"/>
      <c r="B3" s="2"/>
      <c r="J3" s="247"/>
    </row>
    <row r="4" spans="1:10" ht="16.5" customHeight="1">
      <c r="A4" s="926" t="s">
        <v>1095</v>
      </c>
      <c r="B4" s="916" t="s">
        <v>115</v>
      </c>
      <c r="C4" s="920" t="s">
        <v>1039</v>
      </c>
      <c r="D4" s="921"/>
      <c r="E4" s="921"/>
      <c r="F4" s="913"/>
      <c r="G4" s="916" t="s">
        <v>416</v>
      </c>
      <c r="H4" s="922" t="s">
        <v>417</v>
      </c>
    </row>
    <row r="5" spans="1:10" ht="24.75" customHeight="1">
      <c r="A5" s="939"/>
      <c r="B5" s="919"/>
      <c r="C5" s="922" t="s">
        <v>412</v>
      </c>
      <c r="D5" s="926"/>
      <c r="E5" s="916" t="s">
        <v>414</v>
      </c>
      <c r="F5" s="916" t="s">
        <v>415</v>
      </c>
      <c r="G5" s="919"/>
      <c r="H5" s="924"/>
    </row>
    <row r="6" spans="1:10" ht="56.25">
      <c r="A6" s="939"/>
      <c r="B6" s="942"/>
      <c r="C6" s="69" t="s">
        <v>71</v>
      </c>
      <c r="D6" s="69" t="s">
        <v>413</v>
      </c>
      <c r="E6" s="919"/>
      <c r="F6" s="919"/>
      <c r="G6" s="942"/>
      <c r="H6" s="948"/>
    </row>
    <row r="7" spans="1:10">
      <c r="A7" s="941"/>
      <c r="B7" s="920" t="s">
        <v>1042</v>
      </c>
      <c r="C7" s="921"/>
      <c r="D7" s="921"/>
      <c r="E7" s="921"/>
      <c r="F7" s="921"/>
      <c r="G7" s="921"/>
      <c r="H7" s="921"/>
    </row>
    <row r="8" spans="1:10">
      <c r="A8" s="41" t="s">
        <v>1043</v>
      </c>
      <c r="B8" s="521">
        <v>315074.90000000002</v>
      </c>
      <c r="C8" s="521">
        <v>194822.47</v>
      </c>
      <c r="D8" s="521">
        <v>3252.59</v>
      </c>
      <c r="E8" s="521">
        <v>45640.13</v>
      </c>
      <c r="F8" s="521">
        <v>3061.83</v>
      </c>
      <c r="G8" s="521">
        <v>20351.560000000001</v>
      </c>
      <c r="H8" s="522">
        <v>51198.91</v>
      </c>
    </row>
    <row r="9" spans="1:10">
      <c r="A9" s="91" t="s">
        <v>1921</v>
      </c>
      <c r="B9" s="480"/>
      <c r="C9" s="480"/>
      <c r="D9" s="480"/>
      <c r="E9" s="480"/>
      <c r="F9" s="480"/>
      <c r="G9" s="480"/>
      <c r="H9" s="481"/>
    </row>
    <row r="10" spans="1:10">
      <c r="A10" s="26" t="s">
        <v>1013</v>
      </c>
      <c r="B10" s="523">
        <v>59223</v>
      </c>
      <c r="C10" s="523">
        <v>15730.22</v>
      </c>
      <c r="D10" s="523">
        <v>165</v>
      </c>
      <c r="E10" s="523">
        <v>14565.46</v>
      </c>
      <c r="F10" s="523">
        <v>564.57000000000005</v>
      </c>
      <c r="G10" s="523">
        <v>946.17</v>
      </c>
      <c r="H10" s="524">
        <v>27416.58</v>
      </c>
    </row>
    <row r="11" spans="1:10">
      <c r="A11" s="26" t="s">
        <v>1015</v>
      </c>
      <c r="B11" s="523">
        <v>38544.33</v>
      </c>
      <c r="C11" s="523">
        <v>27569.13</v>
      </c>
      <c r="D11" s="523">
        <v>351.51</v>
      </c>
      <c r="E11" s="523">
        <v>8097</v>
      </c>
      <c r="F11" s="523">
        <v>304</v>
      </c>
      <c r="G11" s="523">
        <v>185.33</v>
      </c>
      <c r="H11" s="524">
        <v>2388.87</v>
      </c>
    </row>
    <row r="12" spans="1:10">
      <c r="A12" s="26" t="s">
        <v>1017</v>
      </c>
      <c r="B12" s="523">
        <v>29202.16</v>
      </c>
      <c r="C12" s="523">
        <v>24433.56</v>
      </c>
      <c r="D12" s="523">
        <v>957.24</v>
      </c>
      <c r="E12" s="523">
        <v>2648.79</v>
      </c>
      <c r="F12" s="523">
        <v>193.72</v>
      </c>
      <c r="G12" s="523">
        <v>77.680000000000007</v>
      </c>
      <c r="H12" s="524">
        <v>1848.41</v>
      </c>
    </row>
    <row r="13" spans="1:10">
      <c r="A13" s="216" t="s">
        <v>1743</v>
      </c>
      <c r="B13" s="523">
        <v>21572.89</v>
      </c>
      <c r="C13" s="523">
        <v>6184.3</v>
      </c>
      <c r="D13" s="523">
        <v>181.9</v>
      </c>
      <c r="E13" s="523">
        <v>1924.09</v>
      </c>
      <c r="F13" s="523">
        <v>218</v>
      </c>
      <c r="G13" s="523">
        <v>10220</v>
      </c>
      <c r="H13" s="524">
        <v>3026.5</v>
      </c>
    </row>
    <row r="14" spans="1:10">
      <c r="A14" s="26" t="s">
        <v>1018</v>
      </c>
      <c r="B14" s="523">
        <v>21197.4</v>
      </c>
      <c r="C14" s="523">
        <v>16382</v>
      </c>
      <c r="D14" s="523">
        <v>218.5</v>
      </c>
      <c r="E14" s="523">
        <v>719.5</v>
      </c>
      <c r="F14" s="523">
        <v>2.5</v>
      </c>
      <c r="G14" s="523">
        <v>257.3</v>
      </c>
      <c r="H14" s="524">
        <v>3836.1</v>
      </c>
    </row>
    <row r="15" spans="1:10">
      <c r="A15" s="26" t="s">
        <v>1019</v>
      </c>
      <c r="B15" s="523">
        <v>19437.900000000001</v>
      </c>
      <c r="C15" s="523">
        <v>18571.7</v>
      </c>
      <c r="D15" s="523">
        <v>118.3</v>
      </c>
      <c r="E15" s="523">
        <v>769.9</v>
      </c>
      <c r="F15" s="523">
        <v>8.6999999999999993</v>
      </c>
      <c r="G15" s="523">
        <v>38.1</v>
      </c>
      <c r="H15" s="524">
        <v>49.5</v>
      </c>
    </row>
    <row r="16" spans="1:10">
      <c r="A16" s="26" t="s">
        <v>1020</v>
      </c>
      <c r="B16" s="523">
        <v>15089.79</v>
      </c>
      <c r="C16" s="523">
        <v>9414.89</v>
      </c>
      <c r="D16" s="523">
        <v>7.7</v>
      </c>
      <c r="E16" s="523">
        <v>2290.0100000000002</v>
      </c>
      <c r="F16" s="523">
        <v>2.52</v>
      </c>
      <c r="G16" s="523">
        <v>2898.06</v>
      </c>
      <c r="H16" s="524">
        <v>484.31</v>
      </c>
    </row>
    <row r="17" spans="1:8">
      <c r="A17" s="26" t="s">
        <v>1022</v>
      </c>
      <c r="B17" s="523">
        <v>11342</v>
      </c>
      <c r="C17" s="523">
        <v>9548</v>
      </c>
      <c r="D17" s="523">
        <v>39.299999999999997</v>
      </c>
      <c r="E17" s="523">
        <v>492.1</v>
      </c>
      <c r="F17" s="523">
        <v>24.8</v>
      </c>
      <c r="G17" s="523">
        <v>923.1</v>
      </c>
      <c r="H17" s="524">
        <v>354</v>
      </c>
    </row>
    <row r="18" spans="1:8">
      <c r="A18" s="26" t="s">
        <v>1023</v>
      </c>
      <c r="B18" s="523">
        <v>10517.3</v>
      </c>
      <c r="C18" s="523">
        <v>9974</v>
      </c>
      <c r="D18" s="523">
        <v>234.5</v>
      </c>
      <c r="E18" s="523">
        <v>15.3</v>
      </c>
      <c r="F18" s="523">
        <v>1.5</v>
      </c>
      <c r="G18" s="523">
        <v>19.2</v>
      </c>
      <c r="H18" s="524">
        <v>507.3</v>
      </c>
    </row>
    <row r="19" spans="1:8">
      <c r="A19" s="26" t="s">
        <v>1024</v>
      </c>
      <c r="B19" s="523">
        <v>9759.8799999999992</v>
      </c>
      <c r="C19" s="523">
        <v>4864.91</v>
      </c>
      <c r="D19" s="523">
        <v>257.19</v>
      </c>
      <c r="E19" s="523">
        <v>2273.08</v>
      </c>
      <c r="F19" s="523">
        <v>394.94</v>
      </c>
      <c r="G19" s="523">
        <v>430.2</v>
      </c>
      <c r="H19" s="524">
        <v>1796.75</v>
      </c>
    </row>
    <row r="20" spans="1:8">
      <c r="A20" s="26" t="s">
        <v>1025</v>
      </c>
      <c r="B20" s="523">
        <v>8482.83</v>
      </c>
      <c r="C20" s="523">
        <v>8110.62</v>
      </c>
      <c r="D20" s="523">
        <v>36.14</v>
      </c>
      <c r="E20" s="523">
        <v>254.71</v>
      </c>
      <c r="F20" s="523">
        <v>2.2000000000000002</v>
      </c>
      <c r="G20" s="523">
        <v>51.29</v>
      </c>
      <c r="H20" s="524">
        <v>64.010000000000005</v>
      </c>
    </row>
    <row r="21" spans="1:8">
      <c r="A21" s="216" t="s">
        <v>2302</v>
      </c>
      <c r="B21" s="523">
        <v>8199.41</v>
      </c>
      <c r="C21" s="523">
        <v>4647.93</v>
      </c>
      <c r="D21" s="523">
        <v>24.2</v>
      </c>
      <c r="E21" s="523">
        <v>94.51</v>
      </c>
      <c r="F21" s="523">
        <v>31.08</v>
      </c>
      <c r="G21" s="523">
        <v>1977.19</v>
      </c>
      <c r="H21" s="524">
        <v>1448.7</v>
      </c>
    </row>
    <row r="22" spans="1:8">
      <c r="A22" s="26" t="s">
        <v>1026</v>
      </c>
      <c r="B22" s="523">
        <v>8074</v>
      </c>
      <c r="C22" s="523">
        <v>81.7</v>
      </c>
      <c r="D22" s="523">
        <v>0</v>
      </c>
      <c r="E22" s="523">
        <v>6166</v>
      </c>
      <c r="F22" s="523">
        <v>220</v>
      </c>
      <c r="G22" s="523">
        <v>579.1</v>
      </c>
      <c r="H22" s="524">
        <v>1027.2</v>
      </c>
    </row>
    <row r="23" spans="1:8">
      <c r="A23" s="26" t="s">
        <v>1027</v>
      </c>
      <c r="B23" s="523">
        <v>7626.45</v>
      </c>
      <c r="C23" s="523">
        <v>7221.75</v>
      </c>
      <c r="D23" s="523">
        <v>0.5</v>
      </c>
      <c r="E23" s="523">
        <v>303</v>
      </c>
      <c r="F23" s="523">
        <v>20.9</v>
      </c>
      <c r="G23" s="523">
        <v>3.4</v>
      </c>
      <c r="H23" s="524">
        <v>77.400000000000006</v>
      </c>
    </row>
    <row r="24" spans="1:8">
      <c r="A24" s="26" t="s">
        <v>1028</v>
      </c>
      <c r="B24" s="523">
        <v>7597.2</v>
      </c>
      <c r="C24" s="523">
        <v>4794.9399999999996</v>
      </c>
      <c r="D24" s="523">
        <v>10.57</v>
      </c>
      <c r="E24" s="523">
        <v>1974.18</v>
      </c>
      <c r="F24" s="523">
        <v>8.01</v>
      </c>
      <c r="G24" s="523">
        <v>467.65</v>
      </c>
      <c r="H24" s="524">
        <v>352.42</v>
      </c>
    </row>
    <row r="25" spans="1:8">
      <c r="A25" s="26" t="s">
        <v>1029</v>
      </c>
      <c r="B25" s="523">
        <v>7350</v>
      </c>
      <c r="C25" s="523">
        <v>93</v>
      </c>
      <c r="D25" s="523">
        <v>0</v>
      </c>
      <c r="E25" s="523">
        <v>719</v>
      </c>
      <c r="F25" s="523">
        <v>177</v>
      </c>
      <c r="G25" s="523">
        <v>668</v>
      </c>
      <c r="H25" s="524">
        <v>5693</v>
      </c>
    </row>
    <row r="26" spans="1:8">
      <c r="A26" s="26" t="s">
        <v>1030</v>
      </c>
      <c r="B26" s="523">
        <v>7028.97</v>
      </c>
      <c r="C26" s="523">
        <v>6603.6</v>
      </c>
      <c r="D26" s="523">
        <v>624.77</v>
      </c>
      <c r="E26" s="523">
        <v>398.66</v>
      </c>
      <c r="F26" s="523">
        <v>9.14</v>
      </c>
      <c r="G26" s="523">
        <v>11.58</v>
      </c>
      <c r="H26" s="524">
        <v>5.99</v>
      </c>
    </row>
    <row r="27" spans="1:8">
      <c r="A27" s="26" t="s">
        <v>1031</v>
      </c>
      <c r="B27" s="523">
        <v>6348.78</v>
      </c>
      <c r="C27" s="523">
        <v>5823.42</v>
      </c>
      <c r="D27" s="523">
        <v>7</v>
      </c>
      <c r="E27" s="523">
        <v>422.22</v>
      </c>
      <c r="F27" s="523">
        <v>0.7</v>
      </c>
      <c r="G27" s="523">
        <v>2.93</v>
      </c>
      <c r="H27" s="524">
        <v>99.51</v>
      </c>
    </row>
    <row r="28" spans="1:8">
      <c r="A28" s="26" t="s">
        <v>1032</v>
      </c>
      <c r="B28" s="523">
        <v>5951.42</v>
      </c>
      <c r="C28" s="523">
        <v>4397.1000000000004</v>
      </c>
      <c r="D28" s="523">
        <v>0.6</v>
      </c>
      <c r="E28" s="523">
        <v>430.51</v>
      </c>
      <c r="F28" s="523">
        <v>867.77</v>
      </c>
      <c r="G28" s="523">
        <v>10.96</v>
      </c>
      <c r="H28" s="524">
        <v>245.08</v>
      </c>
    </row>
    <row r="29" spans="1:8">
      <c r="A29" s="26" t="s">
        <v>1033</v>
      </c>
      <c r="B29" s="523">
        <v>4613.04</v>
      </c>
      <c r="C29" s="523">
        <v>3936.05</v>
      </c>
      <c r="D29" s="523">
        <v>4.9800000000000004</v>
      </c>
      <c r="E29" s="523">
        <v>70.569999999999993</v>
      </c>
      <c r="F29" s="523">
        <v>0.83</v>
      </c>
      <c r="G29" s="523">
        <v>530.36</v>
      </c>
      <c r="H29" s="524">
        <v>75.23</v>
      </c>
    </row>
    <row r="30" spans="1:8">
      <c r="A30" s="26" t="s">
        <v>1034</v>
      </c>
      <c r="B30" s="523">
        <v>3398.7</v>
      </c>
      <c r="C30" s="523">
        <v>3200.58</v>
      </c>
      <c r="D30" s="523">
        <v>0</v>
      </c>
      <c r="E30" s="523">
        <v>33.04</v>
      </c>
      <c r="F30" s="523">
        <v>4.75</v>
      </c>
      <c r="G30" s="523">
        <v>11.12</v>
      </c>
      <c r="H30" s="524">
        <v>149.21</v>
      </c>
    </row>
    <row r="31" spans="1:8">
      <c r="A31" s="26" t="s">
        <v>1035</v>
      </c>
      <c r="B31" s="523">
        <v>2371.75</v>
      </c>
      <c r="C31" s="523">
        <v>1710.32</v>
      </c>
      <c r="D31" s="523">
        <v>9.35</v>
      </c>
      <c r="E31" s="523">
        <v>514.78</v>
      </c>
      <c r="F31" s="523">
        <v>1.2</v>
      </c>
      <c r="G31" s="523">
        <v>29.8</v>
      </c>
      <c r="H31" s="524">
        <v>115.65</v>
      </c>
    </row>
    <row r="32" spans="1:8">
      <c r="A32" s="26" t="s">
        <v>1036</v>
      </c>
      <c r="B32" s="523">
        <v>2145.6999999999998</v>
      </c>
      <c r="C32" s="523">
        <v>1528.75</v>
      </c>
      <c r="D32" s="523">
        <v>3.34</v>
      </c>
      <c r="E32" s="523">
        <v>463.72</v>
      </c>
      <c r="F32" s="523">
        <v>3</v>
      </c>
      <c r="G32" s="523">
        <v>13.04</v>
      </c>
      <c r="H32" s="524">
        <v>137.19</v>
      </c>
    </row>
    <row r="33" spans="1:8" ht="5.0999999999999996" customHeight="1">
      <c r="A33" s="19"/>
      <c r="B33" s="19"/>
      <c r="C33" s="19"/>
      <c r="D33" s="19"/>
      <c r="E33" s="19"/>
      <c r="F33" s="19"/>
      <c r="G33" s="19"/>
      <c r="H33" s="19"/>
    </row>
    <row r="34" spans="1:8" ht="21.75" customHeight="1">
      <c r="A34" s="947" t="s">
        <v>2303</v>
      </c>
      <c r="B34" s="947"/>
      <c r="C34" s="947"/>
      <c r="D34" s="947"/>
      <c r="E34" s="947"/>
      <c r="F34" s="947"/>
      <c r="G34" s="947"/>
      <c r="H34" s="947"/>
    </row>
    <row r="35" spans="1:8" ht="22.5" customHeight="1">
      <c r="A35" s="947" t="s">
        <v>2304</v>
      </c>
      <c r="B35" s="947"/>
      <c r="C35" s="947"/>
      <c r="D35" s="947"/>
      <c r="E35" s="947"/>
      <c r="F35" s="947"/>
      <c r="G35" s="947"/>
      <c r="H35" s="947"/>
    </row>
  </sheetData>
  <mergeCells count="11">
    <mergeCell ref="B4:B6"/>
    <mergeCell ref="A34:H34"/>
    <mergeCell ref="A35:H35"/>
    <mergeCell ref="H4:H6"/>
    <mergeCell ref="G4:G6"/>
    <mergeCell ref="B7:H7"/>
    <mergeCell ref="A4:A7"/>
    <mergeCell ref="C5:D5"/>
    <mergeCell ref="C4:F4"/>
    <mergeCell ref="F5:F6"/>
    <mergeCell ref="E5:E6"/>
  </mergeCells>
  <phoneticPr fontId="13"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colBreaks count="1" manualBreakCount="1">
    <brk id="8" max="1048575"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zoomScaleNormal="100" workbookViewId="0"/>
  </sheetViews>
  <sheetFormatPr defaultRowHeight="12.75"/>
  <cols>
    <col min="1" max="1" width="20.28515625" style="369" customWidth="1"/>
    <col min="2" max="10" width="9.140625" style="369"/>
    <col min="11" max="11" width="17" style="369" customWidth="1"/>
    <col min="12" max="16384" width="9.140625" style="369"/>
  </cols>
  <sheetData>
    <row r="1" spans="1:13">
      <c r="A1" s="1" t="s">
        <v>3473</v>
      </c>
      <c r="M1" s="245" t="s">
        <v>1195</v>
      </c>
    </row>
    <row r="2" spans="1:13">
      <c r="A2" s="54" t="s">
        <v>3329</v>
      </c>
      <c r="M2" s="246" t="s">
        <v>1196</v>
      </c>
    </row>
    <row r="3" spans="1:13" ht="5.0999999999999996" customHeight="1">
      <c r="A3" s="54"/>
      <c r="M3" s="247"/>
    </row>
    <row r="4" spans="1:13" ht="23.25" customHeight="1">
      <c r="A4" s="926" t="s">
        <v>1165</v>
      </c>
      <c r="B4" s="916" t="s">
        <v>376</v>
      </c>
      <c r="C4" s="916"/>
      <c r="D4" s="916"/>
      <c r="E4" s="916"/>
      <c r="F4" s="916"/>
      <c r="G4" s="916"/>
      <c r="H4" s="916"/>
      <c r="I4" s="916"/>
      <c r="J4" s="916"/>
      <c r="K4" s="987" t="s">
        <v>1166</v>
      </c>
    </row>
    <row r="5" spans="1:13" ht="24.75" customHeight="1">
      <c r="A5" s="939"/>
      <c r="B5" s="21">
        <v>0</v>
      </c>
      <c r="C5" s="21">
        <v>1</v>
      </c>
      <c r="D5" s="21">
        <v>2</v>
      </c>
      <c r="E5" s="21">
        <v>3</v>
      </c>
      <c r="F5" s="21">
        <v>4</v>
      </c>
      <c r="G5" s="915" t="s">
        <v>364</v>
      </c>
      <c r="H5" s="915"/>
      <c r="I5" s="915"/>
      <c r="J5" s="915"/>
      <c r="K5" s="989"/>
    </row>
    <row r="6" spans="1:13" ht="49.5" customHeight="1">
      <c r="A6" s="941"/>
      <c r="B6" s="223" t="s">
        <v>377</v>
      </c>
      <c r="C6" s="223" t="s">
        <v>378</v>
      </c>
      <c r="D6" s="223" t="s">
        <v>379</v>
      </c>
      <c r="E6" s="223" t="s">
        <v>380</v>
      </c>
      <c r="F6" s="223" t="s">
        <v>381</v>
      </c>
      <c r="G6" s="223" t="s">
        <v>1167</v>
      </c>
      <c r="H6" s="223" t="s">
        <v>1168</v>
      </c>
      <c r="I6" s="223" t="s">
        <v>1169</v>
      </c>
      <c r="J6" s="223" t="s">
        <v>1170</v>
      </c>
      <c r="K6" s="995"/>
    </row>
    <row r="7" spans="1:13">
      <c r="A7" s="51" t="s">
        <v>1043</v>
      </c>
      <c r="B7" s="367">
        <v>8.3000000000000007</v>
      </c>
      <c r="C7" s="367">
        <v>72.2</v>
      </c>
      <c r="D7" s="367">
        <v>18.100000000000001</v>
      </c>
      <c r="E7" s="367">
        <v>1.1000000000000001</v>
      </c>
      <c r="F7" s="367">
        <v>0.4</v>
      </c>
      <c r="G7" s="367">
        <v>91.3</v>
      </c>
      <c r="H7" s="367">
        <v>19.2</v>
      </c>
      <c r="I7" s="367">
        <v>19.600000000000001</v>
      </c>
      <c r="J7" s="367">
        <v>1.5</v>
      </c>
      <c r="K7" s="96" t="s">
        <v>1921</v>
      </c>
    </row>
    <row r="8" spans="1:13">
      <c r="A8" s="51" t="s">
        <v>1171</v>
      </c>
      <c r="B8" s="251">
        <v>6.7</v>
      </c>
      <c r="C8" s="251">
        <v>76.2</v>
      </c>
      <c r="D8" s="251">
        <v>15.9</v>
      </c>
      <c r="E8" s="251">
        <v>0.9</v>
      </c>
      <c r="F8" s="251">
        <v>0.3</v>
      </c>
      <c r="G8" s="251">
        <v>93</v>
      </c>
      <c r="H8" s="251">
        <v>16.8</v>
      </c>
      <c r="I8" s="251">
        <v>17.100000000000001</v>
      </c>
      <c r="J8" s="251">
        <v>1.2</v>
      </c>
      <c r="K8" s="96" t="s">
        <v>1172</v>
      </c>
    </row>
    <row r="9" spans="1:13">
      <c r="A9" s="52" t="s">
        <v>1173</v>
      </c>
      <c r="B9" s="252">
        <v>6</v>
      </c>
      <c r="C9" s="252">
        <v>77.599999999999994</v>
      </c>
      <c r="D9" s="252">
        <v>15.3</v>
      </c>
      <c r="E9" s="252">
        <v>0.8</v>
      </c>
      <c r="F9" s="252">
        <v>0.3</v>
      </c>
      <c r="G9" s="252">
        <v>93.8</v>
      </c>
      <c r="H9" s="252">
        <v>16.100000000000001</v>
      </c>
      <c r="I9" s="252">
        <v>16.399999999999999</v>
      </c>
      <c r="J9" s="252">
        <v>1.1000000000000001</v>
      </c>
      <c r="K9" s="103" t="s">
        <v>1463</v>
      </c>
    </row>
    <row r="10" spans="1:13">
      <c r="A10" s="52" t="s">
        <v>1174</v>
      </c>
      <c r="B10" s="252">
        <v>9.1999999999999993</v>
      </c>
      <c r="C10" s="252">
        <v>65</v>
      </c>
      <c r="D10" s="252">
        <v>23.4</v>
      </c>
      <c r="E10" s="252">
        <v>1.3</v>
      </c>
      <c r="F10" s="252">
        <v>1</v>
      </c>
      <c r="G10" s="252">
        <v>89.7</v>
      </c>
      <c r="H10" s="252">
        <v>24.7</v>
      </c>
      <c r="I10" s="252">
        <v>25.7</v>
      </c>
      <c r="J10" s="252">
        <v>2.2999999999999998</v>
      </c>
      <c r="K10" s="103" t="s">
        <v>1464</v>
      </c>
    </row>
    <row r="11" spans="1:13">
      <c r="A11" s="52" t="s">
        <v>1175</v>
      </c>
      <c r="B11" s="252">
        <v>16.3</v>
      </c>
      <c r="C11" s="252">
        <v>66.099999999999994</v>
      </c>
      <c r="D11" s="252">
        <v>15.8</v>
      </c>
      <c r="E11" s="252">
        <v>1.5</v>
      </c>
      <c r="F11" s="252">
        <v>0.2</v>
      </c>
      <c r="G11" s="252">
        <v>83.5</v>
      </c>
      <c r="H11" s="252">
        <v>17.3</v>
      </c>
      <c r="I11" s="252">
        <v>17.5</v>
      </c>
      <c r="J11" s="252">
        <v>1.7</v>
      </c>
      <c r="K11" s="103" t="s">
        <v>1152</v>
      </c>
    </row>
    <row r="12" spans="1:13">
      <c r="A12" s="52" t="s">
        <v>1267</v>
      </c>
      <c r="B12" s="252">
        <v>9</v>
      </c>
      <c r="C12" s="252">
        <v>76.400000000000006</v>
      </c>
      <c r="D12" s="252">
        <v>14.2</v>
      </c>
      <c r="E12" s="252">
        <v>0.4</v>
      </c>
      <c r="F12" s="252">
        <v>0</v>
      </c>
      <c r="G12" s="252">
        <v>91</v>
      </c>
      <c r="H12" s="252">
        <v>14.6</v>
      </c>
      <c r="I12" s="252">
        <v>14.6</v>
      </c>
      <c r="J12" s="252">
        <v>0.4</v>
      </c>
      <c r="K12" s="103" t="s">
        <v>1268</v>
      </c>
    </row>
    <row r="13" spans="1:13">
      <c r="A13" s="51" t="s">
        <v>1176</v>
      </c>
      <c r="B13" s="251">
        <v>11.2</v>
      </c>
      <c r="C13" s="251">
        <v>64.8</v>
      </c>
      <c r="D13" s="251">
        <v>22.1</v>
      </c>
      <c r="E13" s="251">
        <v>1.4</v>
      </c>
      <c r="F13" s="251">
        <v>0.5</v>
      </c>
      <c r="G13" s="251">
        <v>88.3</v>
      </c>
      <c r="H13" s="251">
        <v>23.5</v>
      </c>
      <c r="I13" s="251">
        <v>24</v>
      </c>
      <c r="J13" s="251">
        <v>1.9</v>
      </c>
      <c r="K13" s="96" t="s">
        <v>1185</v>
      </c>
    </row>
    <row r="14" spans="1:13">
      <c r="A14" s="52" t="s">
        <v>1178</v>
      </c>
      <c r="B14" s="252">
        <v>24.3</v>
      </c>
      <c r="C14" s="252">
        <v>66.900000000000006</v>
      </c>
      <c r="D14" s="252">
        <v>8.1</v>
      </c>
      <c r="E14" s="252">
        <v>0.6</v>
      </c>
      <c r="F14" s="252">
        <v>0.1</v>
      </c>
      <c r="G14" s="252">
        <v>75.7</v>
      </c>
      <c r="H14" s="252">
        <v>8.6999999999999993</v>
      </c>
      <c r="I14" s="252">
        <v>8.8000000000000007</v>
      </c>
      <c r="J14" s="252">
        <v>0.7</v>
      </c>
      <c r="K14" s="103" t="s">
        <v>1465</v>
      </c>
    </row>
    <row r="15" spans="1:13">
      <c r="A15" s="52" t="s">
        <v>1180</v>
      </c>
      <c r="B15" s="252">
        <v>3.4</v>
      </c>
      <c r="C15" s="252">
        <v>63.4</v>
      </c>
      <c r="D15" s="252">
        <v>32.1</v>
      </c>
      <c r="E15" s="252">
        <v>0.9</v>
      </c>
      <c r="F15" s="252">
        <v>0.2</v>
      </c>
      <c r="G15" s="252">
        <v>96.4</v>
      </c>
      <c r="H15" s="252">
        <v>33</v>
      </c>
      <c r="I15" s="252">
        <v>33.200000000000003</v>
      </c>
      <c r="J15" s="252">
        <v>1.1000000000000001</v>
      </c>
      <c r="K15" s="103" t="s">
        <v>1466</v>
      </c>
    </row>
    <row r="16" spans="1:13">
      <c r="A16" s="52" t="s">
        <v>1181</v>
      </c>
      <c r="B16" s="252">
        <v>6.3</v>
      </c>
      <c r="C16" s="252">
        <v>62.9</v>
      </c>
      <c r="D16" s="252">
        <v>28.5</v>
      </c>
      <c r="E16" s="252">
        <v>1.6</v>
      </c>
      <c r="F16" s="252">
        <v>0.6</v>
      </c>
      <c r="G16" s="252">
        <v>93</v>
      </c>
      <c r="H16" s="252">
        <v>30.1</v>
      </c>
      <c r="I16" s="252">
        <v>30.7</v>
      </c>
      <c r="J16" s="252">
        <v>2.2000000000000002</v>
      </c>
      <c r="K16" s="103" t="s">
        <v>1467</v>
      </c>
    </row>
    <row r="17" spans="1:11">
      <c r="A17" s="52" t="s">
        <v>1182</v>
      </c>
      <c r="B17" s="252">
        <v>13</v>
      </c>
      <c r="C17" s="252">
        <v>73.400000000000006</v>
      </c>
      <c r="D17" s="252">
        <v>11.6</v>
      </c>
      <c r="E17" s="252">
        <v>1.6</v>
      </c>
      <c r="F17" s="252">
        <v>0.5</v>
      </c>
      <c r="G17" s="252">
        <v>86.5</v>
      </c>
      <c r="H17" s="252">
        <v>13.1</v>
      </c>
      <c r="I17" s="252">
        <v>13.6</v>
      </c>
      <c r="J17" s="252">
        <v>2</v>
      </c>
      <c r="K17" s="103" t="s">
        <v>1468</v>
      </c>
    </row>
    <row r="18" spans="1:11">
      <c r="A18" s="52" t="s">
        <v>1267</v>
      </c>
      <c r="B18" s="252">
        <v>18.7</v>
      </c>
      <c r="C18" s="252">
        <v>59.6</v>
      </c>
      <c r="D18" s="252">
        <v>19</v>
      </c>
      <c r="E18" s="252">
        <v>2</v>
      </c>
      <c r="F18" s="252">
        <v>0.8</v>
      </c>
      <c r="G18" s="252">
        <v>80.599999999999994</v>
      </c>
      <c r="H18" s="252">
        <v>20.9</v>
      </c>
      <c r="I18" s="252">
        <v>21.7</v>
      </c>
      <c r="J18" s="252">
        <v>2.7</v>
      </c>
      <c r="K18" s="103" t="s">
        <v>1268</v>
      </c>
    </row>
    <row r="19" spans="1:11" ht="5.0999999999999996" customHeight="1">
      <c r="A19" s="52"/>
      <c r="B19" s="336"/>
      <c r="C19" s="336"/>
      <c r="D19" s="336"/>
      <c r="E19" s="336"/>
      <c r="F19" s="336"/>
      <c r="G19" s="336"/>
      <c r="H19" s="336"/>
      <c r="I19" s="336"/>
      <c r="J19" s="336"/>
      <c r="K19" s="79"/>
    </row>
    <row r="20" spans="1:11">
      <c r="A20" s="97" t="s">
        <v>1183</v>
      </c>
    </row>
    <row r="21" spans="1:11" ht="22.5" customHeight="1">
      <c r="A21" s="949" t="s">
        <v>3327</v>
      </c>
      <c r="B21" s="949"/>
      <c r="C21" s="949"/>
      <c r="D21" s="949"/>
      <c r="E21" s="949"/>
      <c r="F21" s="949"/>
      <c r="G21" s="949"/>
      <c r="H21" s="949"/>
      <c r="I21" s="949"/>
      <c r="J21" s="949"/>
      <c r="K21" s="949"/>
    </row>
    <row r="22" spans="1:11">
      <c r="A22" s="97" t="s">
        <v>1184</v>
      </c>
    </row>
    <row r="23" spans="1:11" ht="25.5" customHeight="1">
      <c r="A23" s="947" t="s">
        <v>3320</v>
      </c>
      <c r="B23" s="947"/>
      <c r="C23" s="947"/>
      <c r="D23" s="947"/>
      <c r="E23" s="947"/>
      <c r="F23" s="947"/>
      <c r="G23" s="947"/>
      <c r="H23" s="947"/>
      <c r="I23" s="947"/>
      <c r="J23" s="947"/>
      <c r="K23" s="947"/>
    </row>
    <row r="24" spans="1:11">
      <c r="A24" s="539"/>
    </row>
    <row r="25" spans="1:11">
      <c r="A25" s="539"/>
    </row>
    <row r="26" spans="1:11">
      <c r="A26" s="539"/>
    </row>
    <row r="27" spans="1:11">
      <c r="A27" s="539"/>
    </row>
    <row r="28" spans="1:11">
      <c r="A28" s="539"/>
    </row>
    <row r="29" spans="1:11">
      <c r="A29" s="539"/>
    </row>
    <row r="30" spans="1:11">
      <c r="A30" s="539"/>
    </row>
    <row r="31" spans="1:11">
      <c r="A31" s="539"/>
    </row>
    <row r="32" spans="1:11">
      <c r="A32" s="539"/>
    </row>
    <row r="33" spans="1:1">
      <c r="A33" s="539"/>
    </row>
    <row r="34" spans="1:1">
      <c r="A34" s="539"/>
    </row>
    <row r="35" spans="1:1">
      <c r="A35" s="539"/>
    </row>
    <row r="36" spans="1:1">
      <c r="A36" s="539"/>
    </row>
    <row r="37" spans="1:1">
      <c r="A37" s="539"/>
    </row>
    <row r="38" spans="1:1">
      <c r="A38" s="539"/>
    </row>
    <row r="39" spans="1:1">
      <c r="A39" s="539"/>
    </row>
    <row r="40" spans="1:1">
      <c r="A40" s="539"/>
    </row>
    <row r="41" spans="1:1">
      <c r="A41" s="539"/>
    </row>
    <row r="42" spans="1:1">
      <c r="A42" s="539"/>
    </row>
    <row r="43" spans="1:1">
      <c r="A43" s="539"/>
    </row>
    <row r="44" spans="1:1">
      <c r="A44" s="539"/>
    </row>
    <row r="45" spans="1:1">
      <c r="A45" s="539"/>
    </row>
    <row r="46" spans="1:1">
      <c r="A46" s="539"/>
    </row>
    <row r="47" spans="1:1">
      <c r="A47" s="539"/>
    </row>
    <row r="48" spans="1:1">
      <c r="A48" s="539"/>
    </row>
    <row r="49" spans="1:1">
      <c r="A49" s="539"/>
    </row>
    <row r="50" spans="1:1">
      <c r="A50" s="539"/>
    </row>
    <row r="51" spans="1:1">
      <c r="A51" s="539"/>
    </row>
    <row r="52" spans="1:1">
      <c r="A52" s="539"/>
    </row>
    <row r="53" spans="1:1">
      <c r="A53" s="539"/>
    </row>
    <row r="54" spans="1:1">
      <c r="A54" s="539"/>
    </row>
    <row r="55" spans="1:1">
      <c r="A55" s="539"/>
    </row>
    <row r="56" spans="1:1">
      <c r="A56" s="539"/>
    </row>
    <row r="57" spans="1:1">
      <c r="A57" s="539"/>
    </row>
    <row r="58" spans="1:1">
      <c r="A58" s="539"/>
    </row>
    <row r="59" spans="1:1">
      <c r="A59" s="539"/>
    </row>
  </sheetData>
  <mergeCells count="6">
    <mergeCell ref="A23:K23"/>
    <mergeCell ref="A4:A6"/>
    <mergeCell ref="B4:J4"/>
    <mergeCell ref="A21:K21"/>
    <mergeCell ref="K4:K6"/>
    <mergeCell ref="G5:J5"/>
  </mergeCells>
  <phoneticPr fontId="13" type="noConversion"/>
  <hyperlinks>
    <hyperlink ref="M1" location="'Spis tablic_Contents'!A1" display="&lt; POWRÓT"/>
    <hyperlink ref="M2" location="'Spis tablic_Contents'!A1" display="&lt; BACK"/>
  </hyperlinks>
  <pageMargins left="0.75" right="0.75" top="1" bottom="1" header="0.5" footer="0.5"/>
  <pageSetup paperSize="9" scale="67" orientation="portrait" r:id="rId1"/>
  <headerFooter alignWithMargins="0"/>
  <colBreaks count="1" manualBreakCount="1">
    <brk id="12" max="1048575" man="1"/>
  </col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zoomScaleNormal="100" workbookViewId="0"/>
  </sheetViews>
  <sheetFormatPr defaultRowHeight="12.75"/>
  <cols>
    <col min="1" max="1" width="22.7109375" style="369" customWidth="1"/>
    <col min="2" max="16384" width="9.140625" style="369"/>
  </cols>
  <sheetData>
    <row r="1" spans="1:13">
      <c r="A1" s="1" t="s">
        <v>3474</v>
      </c>
      <c r="M1" s="245" t="s">
        <v>1195</v>
      </c>
    </row>
    <row r="2" spans="1:13">
      <c r="A2" s="215" t="s">
        <v>2566</v>
      </c>
      <c r="M2" s="245"/>
    </row>
    <row r="3" spans="1:13">
      <c r="A3" s="54" t="s">
        <v>2753</v>
      </c>
      <c r="M3" s="245"/>
    </row>
    <row r="4" spans="1:13">
      <c r="A4" s="54" t="s">
        <v>2567</v>
      </c>
      <c r="M4" s="246" t="s">
        <v>1196</v>
      </c>
    </row>
    <row r="5" spans="1:13" ht="5.0999999999999996" customHeight="1">
      <c r="A5" s="54"/>
      <c r="M5" s="247"/>
    </row>
    <row r="6" spans="1:13" ht="56.25">
      <c r="A6" s="916" t="s">
        <v>97</v>
      </c>
      <c r="B6" s="856" t="s">
        <v>3330</v>
      </c>
      <c r="C6" s="856" t="s">
        <v>3331</v>
      </c>
      <c r="D6" s="856" t="s">
        <v>3332</v>
      </c>
      <c r="E6" s="855" t="s">
        <v>3333</v>
      </c>
      <c r="F6" s="855" t="s">
        <v>3334</v>
      </c>
      <c r="G6" s="855" t="s">
        <v>3335</v>
      </c>
      <c r="H6" s="855" t="s">
        <v>3336</v>
      </c>
      <c r="I6" s="855" t="s">
        <v>3337</v>
      </c>
      <c r="J6" s="855" t="s">
        <v>3338</v>
      </c>
      <c r="K6" s="857" t="s">
        <v>3339</v>
      </c>
    </row>
    <row r="7" spans="1:13" ht="24" customHeight="1">
      <c r="A7" s="942"/>
      <c r="B7" s="922" t="s">
        <v>382</v>
      </c>
      <c r="C7" s="923"/>
      <c r="D7" s="926"/>
      <c r="E7" s="938" t="s">
        <v>383</v>
      </c>
      <c r="F7" s="938"/>
      <c r="G7" s="938"/>
      <c r="H7" s="938"/>
      <c r="I7" s="938"/>
      <c r="J7" s="938"/>
      <c r="K7" s="938"/>
    </row>
    <row r="8" spans="1:13" ht="12.75" customHeight="1">
      <c r="A8" s="201" t="s">
        <v>2745</v>
      </c>
      <c r="B8" s="204">
        <v>2076</v>
      </c>
      <c r="C8" s="204">
        <v>9050</v>
      </c>
      <c r="D8" s="204">
        <v>1725</v>
      </c>
      <c r="E8" s="643">
        <v>117.5</v>
      </c>
      <c r="F8" s="643">
        <v>597.1</v>
      </c>
      <c r="G8" s="643">
        <v>118.3</v>
      </c>
      <c r="H8" s="643">
        <v>145.1</v>
      </c>
      <c r="I8" s="643">
        <v>551.4</v>
      </c>
      <c r="J8" s="643">
        <v>263.7</v>
      </c>
      <c r="K8" s="644">
        <v>345.6</v>
      </c>
    </row>
    <row r="9" spans="1:13" ht="12.75" customHeight="1">
      <c r="A9" s="96" t="s">
        <v>2746</v>
      </c>
      <c r="B9" s="111">
        <v>3896</v>
      </c>
      <c r="C9" s="205">
        <v>13115</v>
      </c>
      <c r="D9" s="205">
        <v>1684</v>
      </c>
      <c r="E9" s="645">
        <v>140.69999999999999</v>
      </c>
      <c r="F9" s="645">
        <v>691.6</v>
      </c>
      <c r="G9" s="645">
        <v>173.5</v>
      </c>
      <c r="H9" s="645">
        <v>201.2</v>
      </c>
      <c r="I9" s="645">
        <v>475.4</v>
      </c>
      <c r="J9" s="645">
        <v>333.1</v>
      </c>
      <c r="K9" s="594">
        <v>346.6</v>
      </c>
    </row>
    <row r="10" spans="1:13" ht="12.75" customHeight="1">
      <c r="A10" s="33">
        <v>2010</v>
      </c>
      <c r="B10" s="111">
        <v>8387</v>
      </c>
      <c r="C10" s="111">
        <v>23319</v>
      </c>
      <c r="D10" s="111">
        <v>2811</v>
      </c>
      <c r="E10" s="390">
        <v>180.2</v>
      </c>
      <c r="F10" s="390">
        <v>822</v>
      </c>
      <c r="G10" s="390">
        <v>249.9</v>
      </c>
      <c r="H10" s="390">
        <v>198.3</v>
      </c>
      <c r="I10" s="390">
        <v>558.70000000000005</v>
      </c>
      <c r="J10" s="390">
        <v>462.9</v>
      </c>
      <c r="K10" s="300">
        <v>388.4</v>
      </c>
    </row>
    <row r="11" spans="1:13" ht="12.75" customHeight="1">
      <c r="A11" s="33">
        <v>2015</v>
      </c>
      <c r="B11" s="426">
        <v>18565</v>
      </c>
      <c r="C11" s="514">
        <v>27542</v>
      </c>
      <c r="D11" s="426">
        <v>2904</v>
      </c>
      <c r="E11" s="427">
        <v>213.5</v>
      </c>
      <c r="F11" s="515">
        <v>867</v>
      </c>
      <c r="G11" s="515">
        <v>264</v>
      </c>
      <c r="H11" s="515">
        <v>202</v>
      </c>
      <c r="I11" s="515">
        <v>708.8</v>
      </c>
      <c r="J11" s="515">
        <v>520.29999999999995</v>
      </c>
      <c r="K11" s="516">
        <v>283.60000000000002</v>
      </c>
    </row>
    <row r="12" spans="1:13" ht="12.75" customHeight="1">
      <c r="A12" s="863">
        <v>2016</v>
      </c>
      <c r="B12" s="11">
        <v>20060</v>
      </c>
      <c r="C12" s="11">
        <v>28282</v>
      </c>
      <c r="D12" s="11">
        <v>3004</v>
      </c>
      <c r="E12" s="252">
        <v>218.3</v>
      </c>
      <c r="F12" s="252">
        <v>887.1</v>
      </c>
      <c r="G12" s="252">
        <v>249.6</v>
      </c>
      <c r="H12" s="252">
        <v>202</v>
      </c>
      <c r="I12" s="252">
        <v>751.8</v>
      </c>
      <c r="J12" s="252">
        <v>525.20000000000005</v>
      </c>
      <c r="K12" s="253">
        <v>276.7</v>
      </c>
    </row>
    <row r="13" spans="1:13" ht="12.75" customHeight="1">
      <c r="A13" s="68">
        <v>2017</v>
      </c>
      <c r="B13" s="13">
        <v>21323</v>
      </c>
      <c r="C13" s="13">
        <v>29048</v>
      </c>
      <c r="D13" s="13">
        <v>3345</v>
      </c>
      <c r="E13" s="251">
        <v>285.60000000000002</v>
      </c>
      <c r="F13" s="251">
        <v>945.6</v>
      </c>
      <c r="G13" s="251">
        <v>214.8</v>
      </c>
      <c r="H13" s="251">
        <v>199.4</v>
      </c>
      <c r="I13" s="251">
        <v>789.6</v>
      </c>
      <c r="J13" s="251">
        <v>544</v>
      </c>
      <c r="K13" s="535">
        <v>292</v>
      </c>
    </row>
    <row r="14" spans="1:13" ht="12.75" customHeight="1">
      <c r="A14" s="26" t="s">
        <v>1933</v>
      </c>
      <c r="B14" s="11">
        <v>1</v>
      </c>
      <c r="C14" s="11">
        <v>2292</v>
      </c>
      <c r="D14" s="11">
        <v>2457</v>
      </c>
      <c r="E14" s="252">
        <v>32.4</v>
      </c>
      <c r="F14" s="252">
        <v>80.400000000000006</v>
      </c>
      <c r="G14" s="252">
        <v>29.7</v>
      </c>
      <c r="H14" s="252">
        <v>12.5</v>
      </c>
      <c r="I14" s="252">
        <v>38.5</v>
      </c>
      <c r="J14" s="252">
        <v>43.3</v>
      </c>
      <c r="K14" s="253">
        <v>23.8</v>
      </c>
      <c r="L14" s="970"/>
      <c r="M14" s="970"/>
    </row>
    <row r="15" spans="1:13" ht="12.75" customHeight="1">
      <c r="A15" s="26" t="s">
        <v>1934</v>
      </c>
      <c r="B15" s="11">
        <v>827</v>
      </c>
      <c r="C15" s="11">
        <v>3269</v>
      </c>
      <c r="D15" s="11">
        <v>185</v>
      </c>
      <c r="E15" s="252">
        <v>9.3000000000000007</v>
      </c>
      <c r="F15" s="252">
        <v>51.6</v>
      </c>
      <c r="G15" s="252">
        <v>8.4</v>
      </c>
      <c r="H15" s="252">
        <v>11.3</v>
      </c>
      <c r="I15" s="252">
        <v>63</v>
      </c>
      <c r="J15" s="252">
        <v>37.299999999999997</v>
      </c>
      <c r="K15" s="253">
        <v>10.6</v>
      </c>
      <c r="L15" s="970"/>
      <c r="M15" s="970"/>
    </row>
    <row r="16" spans="1:13" ht="12.75" customHeight="1">
      <c r="A16" s="26" t="s">
        <v>1935</v>
      </c>
      <c r="B16" s="11">
        <v>4054</v>
      </c>
      <c r="C16" s="11">
        <v>327</v>
      </c>
      <c r="D16" s="111" t="s">
        <v>1014</v>
      </c>
      <c r="E16" s="252">
        <v>8.5</v>
      </c>
      <c r="F16" s="252">
        <v>56.1</v>
      </c>
      <c r="G16" s="252">
        <v>11.4</v>
      </c>
      <c r="H16" s="252">
        <v>15.7</v>
      </c>
      <c r="I16" s="252">
        <v>88.4</v>
      </c>
      <c r="J16" s="252">
        <v>55.5</v>
      </c>
      <c r="K16" s="253">
        <v>28.4</v>
      </c>
      <c r="L16" s="970"/>
      <c r="M16" s="970"/>
    </row>
    <row r="17" spans="1:13" ht="12.75" customHeight="1">
      <c r="A17" s="26" t="s">
        <v>1936</v>
      </c>
      <c r="B17" s="11">
        <v>6</v>
      </c>
      <c r="C17" s="11">
        <v>1335</v>
      </c>
      <c r="D17" s="111" t="s">
        <v>1014</v>
      </c>
      <c r="E17" s="252">
        <v>15.3</v>
      </c>
      <c r="F17" s="252">
        <v>51.7</v>
      </c>
      <c r="G17" s="252">
        <v>13.7</v>
      </c>
      <c r="H17" s="252">
        <v>9.3000000000000007</v>
      </c>
      <c r="I17" s="252">
        <v>12.1</v>
      </c>
      <c r="J17" s="252">
        <v>9.5</v>
      </c>
      <c r="K17" s="253">
        <v>4.9000000000000004</v>
      </c>
      <c r="L17" s="970"/>
      <c r="M17" s="970"/>
    </row>
    <row r="18" spans="1:13" ht="12.75" customHeight="1">
      <c r="A18" s="26" t="s">
        <v>1937</v>
      </c>
      <c r="B18" s="11">
        <v>302</v>
      </c>
      <c r="C18" s="11">
        <v>1359</v>
      </c>
      <c r="D18" s="111" t="s">
        <v>1014</v>
      </c>
      <c r="E18" s="252">
        <v>6.2</v>
      </c>
      <c r="F18" s="252">
        <v>53.5</v>
      </c>
      <c r="G18" s="252">
        <v>7.9</v>
      </c>
      <c r="H18" s="252">
        <v>11.6</v>
      </c>
      <c r="I18" s="252">
        <v>99.9</v>
      </c>
      <c r="J18" s="252">
        <v>65.099999999999994</v>
      </c>
      <c r="K18" s="253">
        <v>42.2</v>
      </c>
      <c r="L18" s="970"/>
      <c r="M18" s="970"/>
    </row>
    <row r="19" spans="1:13" ht="12.75" customHeight="1">
      <c r="A19" s="26" t="s">
        <v>1938</v>
      </c>
      <c r="B19" s="11">
        <v>131</v>
      </c>
      <c r="C19" s="11">
        <v>262</v>
      </c>
      <c r="D19" s="11">
        <v>1</v>
      </c>
      <c r="E19" s="252">
        <v>8.6999999999999993</v>
      </c>
      <c r="F19" s="252">
        <v>45.1</v>
      </c>
      <c r="G19" s="252">
        <v>6.5</v>
      </c>
      <c r="H19" s="252">
        <v>9.4</v>
      </c>
      <c r="I19" s="252">
        <v>38.9</v>
      </c>
      <c r="J19" s="252">
        <v>60.7</v>
      </c>
      <c r="K19" s="253">
        <v>11.6</v>
      </c>
      <c r="L19" s="970"/>
      <c r="M19" s="970"/>
    </row>
    <row r="20" spans="1:13" ht="12.75" customHeight="1">
      <c r="A20" s="26" t="s">
        <v>1939</v>
      </c>
      <c r="B20" s="11">
        <v>3955</v>
      </c>
      <c r="C20" s="11">
        <v>849</v>
      </c>
      <c r="D20" s="111" t="s">
        <v>1014</v>
      </c>
      <c r="E20" s="252">
        <v>9.1</v>
      </c>
      <c r="F20" s="252">
        <v>72.8</v>
      </c>
      <c r="G20" s="252">
        <v>15.9</v>
      </c>
      <c r="H20" s="252">
        <v>20.2</v>
      </c>
      <c r="I20" s="252">
        <v>144.1</v>
      </c>
      <c r="J20" s="252">
        <v>86.5</v>
      </c>
      <c r="K20" s="253">
        <v>53.1</v>
      </c>
      <c r="L20" s="970"/>
      <c r="M20" s="970"/>
    </row>
    <row r="21" spans="1:13" ht="12.75" customHeight="1">
      <c r="A21" s="26" t="s">
        <v>1940</v>
      </c>
      <c r="B21" s="111" t="s">
        <v>1014</v>
      </c>
      <c r="C21" s="11">
        <v>2191</v>
      </c>
      <c r="D21" s="11">
        <v>27</v>
      </c>
      <c r="E21" s="252">
        <v>12.3</v>
      </c>
      <c r="F21" s="252">
        <v>43.8</v>
      </c>
      <c r="G21" s="252">
        <v>8.1999999999999993</v>
      </c>
      <c r="H21" s="252">
        <v>6.6</v>
      </c>
      <c r="I21" s="252">
        <v>12.1</v>
      </c>
      <c r="J21" s="252">
        <v>16.5</v>
      </c>
      <c r="K21" s="253">
        <v>4.9000000000000004</v>
      </c>
      <c r="L21" s="970"/>
      <c r="M21" s="970"/>
    </row>
    <row r="22" spans="1:13" ht="12.75" customHeight="1">
      <c r="A22" s="26" t="s">
        <v>1941</v>
      </c>
      <c r="B22" s="11">
        <v>588</v>
      </c>
      <c r="C22" s="11">
        <v>679</v>
      </c>
      <c r="D22" s="11">
        <v>7</v>
      </c>
      <c r="E22" s="252">
        <v>18.2</v>
      </c>
      <c r="F22" s="252">
        <v>51.2</v>
      </c>
      <c r="G22" s="252">
        <v>8.3000000000000007</v>
      </c>
      <c r="H22" s="252">
        <v>11.3</v>
      </c>
      <c r="I22" s="252">
        <v>22.1</v>
      </c>
      <c r="J22" s="252">
        <v>35.1</v>
      </c>
      <c r="K22" s="253">
        <v>12.8</v>
      </c>
      <c r="L22" s="970"/>
      <c r="M22" s="970"/>
    </row>
    <row r="23" spans="1:13" ht="12.75" customHeight="1">
      <c r="A23" s="26" t="s">
        <v>1942</v>
      </c>
      <c r="B23" s="11">
        <v>5080</v>
      </c>
      <c r="C23" s="11">
        <v>68</v>
      </c>
      <c r="D23" s="111" t="s">
        <v>1014</v>
      </c>
      <c r="E23" s="252">
        <v>12.3</v>
      </c>
      <c r="F23" s="252">
        <v>27.1</v>
      </c>
      <c r="G23" s="252">
        <v>5</v>
      </c>
      <c r="H23" s="252">
        <v>12.3</v>
      </c>
      <c r="I23" s="252">
        <v>39.299999999999997</v>
      </c>
      <c r="J23" s="252">
        <v>4.2</v>
      </c>
      <c r="K23" s="253">
        <v>15.7</v>
      </c>
      <c r="L23" s="970"/>
      <c r="M23" s="970"/>
    </row>
    <row r="24" spans="1:13" ht="12.75" customHeight="1">
      <c r="A24" s="26" t="s">
        <v>1943</v>
      </c>
      <c r="B24" s="11">
        <v>283</v>
      </c>
      <c r="C24" s="11">
        <v>1719</v>
      </c>
      <c r="D24" s="11">
        <v>76</v>
      </c>
      <c r="E24" s="252">
        <v>31.6</v>
      </c>
      <c r="F24" s="252">
        <v>75.5</v>
      </c>
      <c r="G24" s="252">
        <v>18.7</v>
      </c>
      <c r="H24" s="252">
        <v>12.6</v>
      </c>
      <c r="I24" s="252">
        <v>35.4</v>
      </c>
      <c r="J24" s="252">
        <v>6.7</v>
      </c>
      <c r="K24" s="253">
        <v>7.8</v>
      </c>
      <c r="L24" s="970"/>
      <c r="M24" s="970"/>
    </row>
    <row r="25" spans="1:13" ht="12.75" customHeight="1">
      <c r="A25" s="26" t="s">
        <v>1944</v>
      </c>
      <c r="B25" s="11">
        <v>121</v>
      </c>
      <c r="C25" s="11">
        <v>1241</v>
      </c>
      <c r="D25" s="11">
        <v>17</v>
      </c>
      <c r="E25" s="252">
        <v>11.2</v>
      </c>
      <c r="F25" s="252">
        <v>37.799999999999997</v>
      </c>
      <c r="G25" s="252">
        <v>7.9</v>
      </c>
      <c r="H25" s="252">
        <v>8.9</v>
      </c>
      <c r="I25" s="252">
        <v>18</v>
      </c>
      <c r="J25" s="252">
        <v>30.1</v>
      </c>
      <c r="K25" s="253">
        <v>7.2</v>
      </c>
      <c r="L25" s="970"/>
      <c r="M25" s="970"/>
    </row>
    <row r="26" spans="1:13" ht="12.75" customHeight="1">
      <c r="A26" s="26" t="s">
        <v>1945</v>
      </c>
      <c r="B26" s="11">
        <v>316</v>
      </c>
      <c r="C26" s="11">
        <v>275</v>
      </c>
      <c r="D26" s="111" t="s">
        <v>1014</v>
      </c>
      <c r="E26" s="252">
        <v>4.5</v>
      </c>
      <c r="F26" s="252">
        <v>31</v>
      </c>
      <c r="G26" s="252">
        <v>5.5</v>
      </c>
      <c r="H26" s="252">
        <v>6.2</v>
      </c>
      <c r="I26" s="252">
        <v>41.8</v>
      </c>
      <c r="J26" s="252">
        <v>39</v>
      </c>
      <c r="K26" s="253">
        <v>33.6</v>
      </c>
      <c r="L26" s="970"/>
      <c r="M26" s="970"/>
    </row>
    <row r="27" spans="1:13" ht="12.75" customHeight="1">
      <c r="A27" s="26" t="s">
        <v>1946</v>
      </c>
      <c r="B27" s="11">
        <v>5390</v>
      </c>
      <c r="C27" s="11">
        <v>1658</v>
      </c>
      <c r="D27" s="11">
        <v>40</v>
      </c>
      <c r="E27" s="252">
        <v>25.9</v>
      </c>
      <c r="F27" s="252">
        <v>71.5</v>
      </c>
      <c r="G27" s="252">
        <v>18.5</v>
      </c>
      <c r="H27" s="252">
        <v>16</v>
      </c>
      <c r="I27" s="252">
        <v>48.4</v>
      </c>
      <c r="J27" s="252">
        <v>3.5</v>
      </c>
      <c r="K27" s="253">
        <v>10.4</v>
      </c>
      <c r="L27" s="970"/>
      <c r="M27" s="970"/>
    </row>
    <row r="28" spans="1:13" ht="12.75" customHeight="1">
      <c r="A28" s="26" t="s">
        <v>1947</v>
      </c>
      <c r="B28" s="11">
        <v>188</v>
      </c>
      <c r="C28" s="11">
        <v>8396</v>
      </c>
      <c r="D28" s="11">
        <v>367</v>
      </c>
      <c r="E28" s="252">
        <v>31.3</v>
      </c>
      <c r="F28" s="252">
        <v>100.1</v>
      </c>
      <c r="G28" s="252">
        <v>22.8</v>
      </c>
      <c r="H28" s="252">
        <v>20.100000000000001</v>
      </c>
      <c r="I28" s="252">
        <v>67.900000000000006</v>
      </c>
      <c r="J28" s="252">
        <v>42.3</v>
      </c>
      <c r="K28" s="513">
        <v>18.2</v>
      </c>
      <c r="L28" s="92"/>
      <c r="M28" s="19"/>
    </row>
    <row r="29" spans="1:13" ht="12.75" customHeight="1">
      <c r="A29" s="26" t="s">
        <v>1948</v>
      </c>
      <c r="B29" s="11">
        <v>81</v>
      </c>
      <c r="C29" s="11">
        <v>3128</v>
      </c>
      <c r="D29" s="11">
        <v>168</v>
      </c>
      <c r="E29" s="252">
        <v>48.8</v>
      </c>
      <c r="F29" s="252">
        <v>96.4</v>
      </c>
      <c r="G29" s="252">
        <v>26.5</v>
      </c>
      <c r="H29" s="252">
        <v>15.3</v>
      </c>
      <c r="I29" s="252">
        <v>19.600000000000001</v>
      </c>
      <c r="J29" s="252">
        <v>8.6999999999999993</v>
      </c>
      <c r="K29" s="513">
        <v>6.8</v>
      </c>
      <c r="L29" s="92"/>
      <c r="M29" s="92"/>
    </row>
    <row r="30" spans="1:13" ht="5.0999999999999996" customHeight="1">
      <c r="A30" s="2"/>
    </row>
    <row r="31" spans="1:13">
      <c r="A31" s="59" t="s">
        <v>2747</v>
      </c>
      <c r="B31" s="59"/>
      <c r="C31" s="59"/>
      <c r="D31" s="59"/>
      <c r="E31" s="59"/>
      <c r="F31" s="59"/>
      <c r="G31" s="59"/>
      <c r="H31" s="59"/>
      <c r="I31" s="59"/>
      <c r="J31" s="59"/>
      <c r="K31" s="59"/>
    </row>
    <row r="32" spans="1:13" ht="12.75" customHeight="1">
      <c r="A32" s="59" t="s">
        <v>52</v>
      </c>
    </row>
    <row r="33" spans="1:11" ht="13.5" customHeight="1">
      <c r="A33" s="1133" t="s">
        <v>2748</v>
      </c>
      <c r="B33" s="1133"/>
      <c r="C33" s="1133"/>
      <c r="D33" s="1133"/>
      <c r="E33" s="1133"/>
      <c r="F33" s="1133"/>
      <c r="G33" s="1133"/>
      <c r="H33" s="1133"/>
      <c r="I33" s="1133"/>
      <c r="J33" s="1133"/>
      <c r="K33" s="1133"/>
    </row>
    <row r="34" spans="1:11" ht="12.75" customHeight="1">
      <c r="A34" s="97" t="s">
        <v>2749</v>
      </c>
    </row>
    <row r="35" spans="1:11">
      <c r="A35" s="1"/>
    </row>
    <row r="37" spans="1:11">
      <c r="B37" s="590"/>
      <c r="C37" s="590"/>
      <c r="D37" s="590"/>
      <c r="E37" s="433"/>
      <c r="F37" s="433"/>
      <c r="G37" s="433"/>
      <c r="H37" s="433"/>
      <c r="I37" s="433"/>
      <c r="J37" s="433"/>
      <c r="K37" s="433"/>
    </row>
  </sheetData>
  <mergeCells count="18">
    <mergeCell ref="L16:M16"/>
    <mergeCell ref="L27:M27"/>
    <mergeCell ref="L17:M17"/>
    <mergeCell ref="L25:M25"/>
    <mergeCell ref="L26:M26"/>
    <mergeCell ref="L18:M18"/>
    <mergeCell ref="L19:M19"/>
    <mergeCell ref="B7:D7"/>
    <mergeCell ref="E7:K7"/>
    <mergeCell ref="A6:A7"/>
    <mergeCell ref="L14:M14"/>
    <mergeCell ref="L15:M15"/>
    <mergeCell ref="L20:M20"/>
    <mergeCell ref="L21:M21"/>
    <mergeCell ref="L23:M23"/>
    <mergeCell ref="L24:M24"/>
    <mergeCell ref="A33:K33"/>
    <mergeCell ref="L22:M22"/>
  </mergeCells>
  <phoneticPr fontId="13" type="noConversion"/>
  <hyperlinks>
    <hyperlink ref="M1" location="'Spis tablic_Contents'!A1" display="&lt; POWRÓT"/>
    <hyperlink ref="M4" location="'Spis tablic_Contents'!A1" display="&lt; BACK"/>
  </hyperlinks>
  <pageMargins left="0.75" right="0.75" top="1" bottom="1" header="0.5" footer="0.5"/>
  <pageSetup paperSize="9" scale="76" orientation="portrait" r:id="rId1"/>
  <headerFooter alignWithMargins="0"/>
  <colBreaks count="1" manualBreakCount="1">
    <brk id="11" max="1048575" man="1"/>
  </col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9"/>
  <sheetViews>
    <sheetView showGridLines="0" zoomScaleNormal="100" workbookViewId="0"/>
  </sheetViews>
  <sheetFormatPr defaultRowHeight="12.75"/>
  <cols>
    <col min="1" max="1" width="22.85546875" style="369" customWidth="1"/>
    <col min="2" max="7" width="10" style="369" customWidth="1"/>
    <col min="8" max="8" width="20.5703125" style="369" customWidth="1"/>
    <col min="9" max="10" width="10" style="369" customWidth="1"/>
    <col min="11" max="11" width="17.28515625" style="369" customWidth="1"/>
    <col min="12" max="16384" width="9.140625" style="369"/>
  </cols>
  <sheetData>
    <row r="1" spans="1:43" ht="12.75" customHeight="1">
      <c r="A1" s="116" t="s">
        <v>3475</v>
      </c>
      <c r="B1" s="207"/>
      <c r="C1" s="207"/>
      <c r="D1" s="207"/>
      <c r="E1" s="207"/>
      <c r="F1" s="207"/>
      <c r="G1" s="207"/>
      <c r="H1" s="207"/>
      <c r="I1" s="207"/>
      <c r="J1" s="245" t="s">
        <v>1195</v>
      </c>
      <c r="K1" s="207"/>
      <c r="L1" s="208"/>
      <c r="N1" s="207"/>
      <c r="O1" s="207"/>
      <c r="P1" s="207"/>
      <c r="Q1" s="207"/>
      <c r="R1" s="207"/>
      <c r="S1" s="207"/>
      <c r="T1" s="207"/>
      <c r="U1" s="207"/>
      <c r="V1" s="207"/>
      <c r="W1" s="207"/>
      <c r="X1" s="209"/>
      <c r="Y1" s="209"/>
      <c r="Z1" s="209"/>
      <c r="AA1" s="209"/>
      <c r="AB1" s="209"/>
      <c r="AC1" s="209"/>
      <c r="AD1" s="209"/>
      <c r="AE1" s="209"/>
      <c r="AF1" s="209"/>
      <c r="AG1" s="209"/>
      <c r="AH1" s="209"/>
      <c r="AI1" s="209"/>
      <c r="AJ1" s="209"/>
      <c r="AK1" s="209"/>
      <c r="AL1" s="209"/>
      <c r="AM1" s="209"/>
      <c r="AN1" s="209"/>
      <c r="AO1" s="209"/>
      <c r="AP1" s="209"/>
      <c r="AQ1" s="209"/>
    </row>
    <row r="2" spans="1:43" ht="12" customHeight="1">
      <c r="A2" s="54" t="s">
        <v>2752</v>
      </c>
      <c r="B2" s="207"/>
      <c r="C2" s="207"/>
      <c r="D2" s="207"/>
      <c r="E2" s="207"/>
      <c r="F2" s="207"/>
      <c r="G2" s="207"/>
      <c r="H2" s="207"/>
      <c r="I2" s="207"/>
      <c r="J2" s="246" t="s">
        <v>1196</v>
      </c>
      <c r="K2" s="207"/>
      <c r="L2" s="208"/>
      <c r="N2" s="207"/>
      <c r="O2" s="207"/>
      <c r="P2" s="207"/>
      <c r="Q2" s="207"/>
      <c r="R2" s="207"/>
      <c r="S2" s="207"/>
      <c r="T2" s="207"/>
      <c r="U2" s="207"/>
      <c r="V2" s="207"/>
      <c r="W2" s="207"/>
      <c r="X2" s="209"/>
      <c r="Y2" s="209"/>
      <c r="Z2" s="209"/>
      <c r="AA2" s="209"/>
      <c r="AB2" s="209"/>
      <c r="AC2" s="209"/>
      <c r="AD2" s="209"/>
      <c r="AE2" s="209"/>
      <c r="AF2" s="209"/>
      <c r="AG2" s="209"/>
      <c r="AH2" s="209"/>
      <c r="AI2" s="209"/>
      <c r="AJ2" s="209"/>
      <c r="AK2" s="209"/>
      <c r="AL2" s="209"/>
      <c r="AM2" s="209"/>
      <c r="AN2" s="209"/>
      <c r="AO2" s="209"/>
      <c r="AP2" s="209"/>
      <c r="AQ2" s="209"/>
    </row>
    <row r="3" spans="1:43" ht="5.0999999999999996" customHeight="1">
      <c r="A3" s="54"/>
      <c r="B3" s="207"/>
      <c r="C3" s="207"/>
      <c r="D3" s="207"/>
      <c r="E3" s="207"/>
      <c r="F3" s="207"/>
      <c r="G3" s="207"/>
      <c r="H3" s="207"/>
      <c r="I3" s="207"/>
      <c r="J3" s="207"/>
      <c r="K3" s="207"/>
      <c r="L3" s="208"/>
      <c r="N3" s="207"/>
      <c r="O3" s="207"/>
      <c r="P3" s="207"/>
      <c r="Q3" s="207"/>
      <c r="R3" s="207"/>
      <c r="S3" s="207"/>
      <c r="T3" s="207"/>
      <c r="U3" s="207"/>
      <c r="V3" s="207"/>
      <c r="W3" s="207"/>
      <c r="X3" s="209"/>
      <c r="Y3" s="209"/>
      <c r="Z3" s="209"/>
      <c r="AA3" s="209"/>
      <c r="AB3" s="209"/>
      <c r="AC3" s="209"/>
      <c r="AD3" s="209"/>
      <c r="AE3" s="209"/>
      <c r="AF3" s="209"/>
      <c r="AG3" s="209"/>
      <c r="AH3" s="209"/>
      <c r="AI3" s="209"/>
      <c r="AJ3" s="209"/>
      <c r="AK3" s="209"/>
      <c r="AL3" s="209"/>
      <c r="AM3" s="209"/>
      <c r="AN3" s="209"/>
      <c r="AO3" s="209"/>
      <c r="AP3" s="209"/>
      <c r="AQ3" s="209"/>
    </row>
    <row r="4" spans="1:43">
      <c r="A4" s="1134" t="s">
        <v>1903</v>
      </c>
      <c r="B4" s="378" t="s">
        <v>910</v>
      </c>
      <c r="C4" s="379" t="s">
        <v>911</v>
      </c>
      <c r="D4" s="210" t="s">
        <v>912</v>
      </c>
      <c r="E4" s="210" t="s">
        <v>2492</v>
      </c>
      <c r="F4" s="852" t="s">
        <v>2750</v>
      </c>
      <c r="G4" s="852" t="s">
        <v>3340</v>
      </c>
      <c r="H4" s="1135" t="s">
        <v>1904</v>
      </c>
    </row>
    <row r="5" spans="1:43">
      <c r="A5" s="1134"/>
      <c r="B5" s="1116" t="s">
        <v>2588</v>
      </c>
      <c r="C5" s="1116"/>
      <c r="D5" s="1116"/>
      <c r="E5" s="1116"/>
      <c r="F5" s="1116"/>
      <c r="G5" s="1116"/>
      <c r="H5" s="1136"/>
    </row>
    <row r="6" spans="1:43">
      <c r="A6" s="340" t="s">
        <v>3344</v>
      </c>
      <c r="B6" s="374">
        <v>0.3</v>
      </c>
      <c r="C6" s="375" t="s">
        <v>1014</v>
      </c>
      <c r="D6" s="591">
        <v>0.02</v>
      </c>
      <c r="E6" s="380" t="s">
        <v>1014</v>
      </c>
      <c r="F6" s="375" t="s">
        <v>1014</v>
      </c>
      <c r="G6" s="375" t="s">
        <v>1014</v>
      </c>
      <c r="H6" s="339" t="s">
        <v>1137</v>
      </c>
    </row>
    <row r="7" spans="1:43">
      <c r="A7" s="340" t="s">
        <v>3345</v>
      </c>
      <c r="B7" s="374">
        <v>41</v>
      </c>
      <c r="C7" s="376">
        <v>41</v>
      </c>
      <c r="D7" s="376">
        <v>54</v>
      </c>
      <c r="E7" s="351">
        <v>83</v>
      </c>
      <c r="F7" s="11">
        <v>89</v>
      </c>
      <c r="G7" s="11">
        <v>93</v>
      </c>
      <c r="H7" s="211" t="s">
        <v>1134</v>
      </c>
    </row>
    <row r="8" spans="1:43">
      <c r="A8" s="340" t="s">
        <v>3346</v>
      </c>
      <c r="B8" s="374">
        <v>2.5</v>
      </c>
      <c r="C8" s="377">
        <v>3.3</v>
      </c>
      <c r="D8" s="377">
        <v>6.4</v>
      </c>
      <c r="E8" s="351">
        <v>8.6</v>
      </c>
      <c r="F8" s="11">
        <v>9.3000000000000007</v>
      </c>
      <c r="G8" s="11">
        <v>9.6</v>
      </c>
      <c r="H8" s="212" t="s">
        <v>3352</v>
      </c>
    </row>
    <row r="9" spans="1:43">
      <c r="A9" s="340" t="s">
        <v>3362</v>
      </c>
      <c r="B9" s="374">
        <v>158</v>
      </c>
      <c r="C9" s="376">
        <v>147</v>
      </c>
      <c r="D9" s="376">
        <v>161</v>
      </c>
      <c r="E9" s="351">
        <v>195</v>
      </c>
      <c r="F9" s="11">
        <v>203</v>
      </c>
      <c r="G9" s="11">
        <v>213</v>
      </c>
      <c r="H9" s="211" t="s">
        <v>3353</v>
      </c>
    </row>
    <row r="10" spans="1:43">
      <c r="A10" s="340" t="s">
        <v>3347</v>
      </c>
      <c r="B10" s="374">
        <v>93</v>
      </c>
      <c r="C10" s="376">
        <v>138</v>
      </c>
      <c r="D10" s="376">
        <v>233</v>
      </c>
      <c r="E10" s="351">
        <v>291</v>
      </c>
      <c r="F10" s="11">
        <v>341</v>
      </c>
      <c r="G10" s="11">
        <v>310</v>
      </c>
      <c r="H10" s="211" t="s">
        <v>1135</v>
      </c>
    </row>
    <row r="11" spans="1:43">
      <c r="A11" s="340" t="s">
        <v>3348</v>
      </c>
      <c r="B11" s="374">
        <v>101</v>
      </c>
      <c r="C11" s="376">
        <v>175</v>
      </c>
      <c r="D11" s="376">
        <v>142</v>
      </c>
      <c r="E11" s="351">
        <v>147</v>
      </c>
      <c r="F11" s="11">
        <v>159</v>
      </c>
      <c r="G11" s="11">
        <v>155</v>
      </c>
      <c r="H11" s="211" t="s">
        <v>3354</v>
      </c>
    </row>
    <row r="12" spans="1:43">
      <c r="A12" s="340" t="s">
        <v>3349</v>
      </c>
      <c r="B12" s="374">
        <v>65</v>
      </c>
      <c r="C12" s="376">
        <v>30</v>
      </c>
      <c r="D12" s="376">
        <v>18</v>
      </c>
      <c r="E12" s="351">
        <v>15</v>
      </c>
      <c r="F12" s="11">
        <v>15</v>
      </c>
      <c r="G12" s="11">
        <v>17</v>
      </c>
      <c r="H12" s="211" t="s">
        <v>3355</v>
      </c>
    </row>
    <row r="13" spans="1:43">
      <c r="A13" s="340" t="s">
        <v>3350</v>
      </c>
      <c r="B13" s="374">
        <v>95</v>
      </c>
      <c r="C13" s="376">
        <v>102</v>
      </c>
      <c r="D13" s="376">
        <v>104</v>
      </c>
      <c r="E13" s="351">
        <v>129</v>
      </c>
      <c r="F13" s="11">
        <v>128</v>
      </c>
      <c r="G13" s="11">
        <v>114</v>
      </c>
      <c r="H13" s="211" t="s">
        <v>3356</v>
      </c>
    </row>
    <row r="14" spans="1:43">
      <c r="A14" s="340" t="s">
        <v>3351</v>
      </c>
      <c r="B14" s="374">
        <v>23</v>
      </c>
      <c r="C14" s="376">
        <v>18</v>
      </c>
      <c r="D14" s="376">
        <v>3.1</v>
      </c>
      <c r="E14" s="351">
        <v>2.5</v>
      </c>
      <c r="F14" s="11">
        <v>2.7</v>
      </c>
      <c r="G14" s="11">
        <v>2.9</v>
      </c>
      <c r="H14" s="211" t="s">
        <v>3357</v>
      </c>
    </row>
    <row r="15" spans="1:43">
      <c r="A15" s="303"/>
      <c r="B15" s="337"/>
      <c r="C15" s="338"/>
      <c r="D15" s="338"/>
      <c r="E15" s="338"/>
      <c r="F15" s="122"/>
      <c r="G15" s="338"/>
      <c r="H15" s="126"/>
      <c r="I15" s="126"/>
      <c r="J15" s="126"/>
      <c r="K15" s="28"/>
    </row>
    <row r="16" spans="1:43">
      <c r="A16" s="1137" t="s">
        <v>482</v>
      </c>
      <c r="B16" s="958"/>
      <c r="C16" s="958"/>
      <c r="D16" s="958"/>
      <c r="E16" s="958"/>
      <c r="F16" s="958"/>
      <c r="G16" s="958"/>
      <c r="H16" s="958"/>
      <c r="I16" s="958"/>
      <c r="J16" s="958"/>
      <c r="K16" s="958"/>
    </row>
    <row r="17" spans="1:11">
      <c r="A17" s="1138" t="s">
        <v>483</v>
      </c>
      <c r="B17" s="958"/>
      <c r="C17" s="958"/>
      <c r="D17" s="958"/>
      <c r="E17" s="958"/>
      <c r="F17" s="958"/>
      <c r="G17" s="958"/>
      <c r="H17" s="958"/>
      <c r="I17" s="958"/>
      <c r="J17" s="958"/>
      <c r="K17" s="958"/>
    </row>
    <row r="18" spans="1:11">
      <c r="A18" s="1139" t="s">
        <v>484</v>
      </c>
      <c r="B18" s="958"/>
      <c r="C18" s="958"/>
      <c r="D18" s="958"/>
      <c r="E18" s="958"/>
      <c r="F18" s="958"/>
      <c r="G18" s="958"/>
      <c r="H18" s="958"/>
      <c r="I18" s="958"/>
      <c r="J18" s="958"/>
      <c r="K18" s="958"/>
    </row>
    <row r="19" spans="1:11">
      <c r="A19" s="998" t="s">
        <v>2751</v>
      </c>
      <c r="B19" s="958"/>
      <c r="C19" s="958"/>
      <c r="D19" s="958"/>
      <c r="E19" s="958"/>
      <c r="F19" s="958"/>
      <c r="G19" s="958"/>
      <c r="H19" s="958"/>
      <c r="I19" s="958"/>
      <c r="J19" s="958"/>
      <c r="K19" s="958"/>
    </row>
  </sheetData>
  <mergeCells count="7">
    <mergeCell ref="A4:A5"/>
    <mergeCell ref="B5:G5"/>
    <mergeCell ref="H4:H5"/>
    <mergeCell ref="A19:K19"/>
    <mergeCell ref="A16:K16"/>
    <mergeCell ref="A17:K17"/>
    <mergeCell ref="A18:K18"/>
  </mergeCells>
  <phoneticPr fontId="13" type="noConversion"/>
  <hyperlinks>
    <hyperlink ref="J1" location="'Spis tablic_Contents'!A1" display="&lt; POWRÓT"/>
    <hyperlink ref="J2" location="'Spis tablic_Contents'!A1" display="&lt; BACK"/>
  </hyperlinks>
  <pageMargins left="0.75" right="0.75" top="1" bottom="1" header="0.5" footer="0.5"/>
  <pageSetup paperSize="9" scale="86" orientation="portrait" r:id="rId1"/>
  <headerFooter alignWithMargins="0"/>
  <colBreaks count="1" manualBreakCount="1">
    <brk id="8" max="1048575" man="1"/>
  </col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zoomScaleNormal="100" workbookViewId="0"/>
  </sheetViews>
  <sheetFormatPr defaultRowHeight="12.75"/>
  <cols>
    <col min="1" max="1" width="25" style="369" customWidth="1"/>
    <col min="2" max="7" width="9.140625" style="369"/>
    <col min="8" max="8" width="15.42578125" style="369" customWidth="1"/>
    <col min="9" max="16384" width="9.140625" style="369"/>
  </cols>
  <sheetData>
    <row r="1" spans="1:10">
      <c r="A1" s="1" t="s">
        <v>3476</v>
      </c>
      <c r="J1" s="245" t="s">
        <v>1195</v>
      </c>
    </row>
    <row r="2" spans="1:10">
      <c r="A2" s="54" t="s">
        <v>50</v>
      </c>
      <c r="J2" s="246" t="s">
        <v>1196</v>
      </c>
    </row>
    <row r="3" spans="1:10" ht="5.0999999999999996" customHeight="1">
      <c r="A3" s="54"/>
      <c r="J3" s="247"/>
    </row>
    <row r="4" spans="1:10" ht="16.5" customHeight="1">
      <c r="A4" s="224" t="s">
        <v>1903</v>
      </c>
      <c r="B4" s="258" t="s">
        <v>910</v>
      </c>
      <c r="C4" s="258" t="s">
        <v>911</v>
      </c>
      <c r="D4" s="258" t="s">
        <v>912</v>
      </c>
      <c r="E4" s="855" t="s">
        <v>2492</v>
      </c>
      <c r="F4" s="867" t="s">
        <v>2750</v>
      </c>
      <c r="G4" s="867" t="s">
        <v>3340</v>
      </c>
      <c r="H4" s="302" t="s">
        <v>1904</v>
      </c>
    </row>
    <row r="5" spans="1:10">
      <c r="A5" s="972" t="s">
        <v>1352</v>
      </c>
      <c r="B5" s="972"/>
      <c r="C5" s="972"/>
      <c r="D5" s="972"/>
      <c r="E5" s="972"/>
      <c r="F5" s="972"/>
      <c r="G5" s="972"/>
      <c r="H5" s="972"/>
    </row>
    <row r="6" spans="1:10">
      <c r="A6" s="1002" t="s">
        <v>913</v>
      </c>
      <c r="B6" s="1002"/>
      <c r="C6" s="1002"/>
      <c r="D6" s="1002"/>
      <c r="E6" s="1002"/>
      <c r="F6" s="1002"/>
      <c r="G6" s="1002"/>
      <c r="H6" s="1002"/>
    </row>
    <row r="7" spans="1:10">
      <c r="A7" s="853" t="s">
        <v>3341</v>
      </c>
      <c r="B7" s="111" t="s">
        <v>1014</v>
      </c>
      <c r="C7" s="111" t="s">
        <v>1014</v>
      </c>
      <c r="D7" s="111">
        <v>21</v>
      </c>
      <c r="E7" s="382" t="s">
        <v>1014</v>
      </c>
      <c r="F7" s="111" t="s">
        <v>1014</v>
      </c>
      <c r="G7" s="111" t="s">
        <v>1014</v>
      </c>
      <c r="H7" s="30" t="s">
        <v>3352</v>
      </c>
    </row>
    <row r="8" spans="1:10">
      <c r="A8" s="853" t="s">
        <v>3342</v>
      </c>
      <c r="B8" s="111" t="s">
        <v>1014</v>
      </c>
      <c r="C8" s="111" t="s">
        <v>1014</v>
      </c>
      <c r="D8" s="111">
        <v>151</v>
      </c>
      <c r="E8" s="382">
        <v>135</v>
      </c>
      <c r="F8" s="111">
        <v>117</v>
      </c>
      <c r="G8" s="111">
        <v>131</v>
      </c>
      <c r="H8" s="30" t="s">
        <v>1135</v>
      </c>
    </row>
    <row r="9" spans="1:10">
      <c r="A9" s="853" t="s">
        <v>3343</v>
      </c>
      <c r="B9" s="111">
        <v>282</v>
      </c>
      <c r="C9" s="111" t="s">
        <v>1014</v>
      </c>
      <c r="D9" s="111">
        <v>10</v>
      </c>
      <c r="E9" s="382" t="s">
        <v>1014</v>
      </c>
      <c r="F9" s="111" t="s">
        <v>1014</v>
      </c>
      <c r="G9" s="111" t="s">
        <v>1014</v>
      </c>
      <c r="H9" s="30" t="s">
        <v>3357</v>
      </c>
    </row>
    <row r="10" spans="1:10" ht="13.5" customHeight="1">
      <c r="A10" s="853" t="s">
        <v>3358</v>
      </c>
      <c r="B10" s="111">
        <v>6342</v>
      </c>
      <c r="C10" s="111">
        <v>1243</v>
      </c>
      <c r="D10" s="111">
        <v>310</v>
      </c>
      <c r="E10" s="382">
        <v>299</v>
      </c>
      <c r="F10" s="111">
        <v>150</v>
      </c>
      <c r="G10" s="111">
        <v>218</v>
      </c>
      <c r="H10" s="30" t="s">
        <v>3355</v>
      </c>
    </row>
    <row r="11" spans="1:10">
      <c r="A11" s="428" t="s">
        <v>3359</v>
      </c>
      <c r="B11" s="111" t="s">
        <v>1014</v>
      </c>
      <c r="C11" s="111" t="s">
        <v>1014</v>
      </c>
      <c r="D11" s="111" t="s">
        <v>1014</v>
      </c>
      <c r="E11" s="111">
        <v>1</v>
      </c>
      <c r="F11" s="111">
        <v>10</v>
      </c>
      <c r="G11" s="111">
        <v>7</v>
      </c>
      <c r="H11" s="30" t="s">
        <v>3354</v>
      </c>
    </row>
    <row r="12" spans="1:10">
      <c r="A12" s="1002" t="s">
        <v>914</v>
      </c>
      <c r="B12" s="1002"/>
      <c r="C12" s="1002"/>
      <c r="D12" s="1002"/>
      <c r="E12" s="1002"/>
      <c r="F12" s="1002"/>
      <c r="G12" s="1002"/>
      <c r="H12" s="1002"/>
    </row>
    <row r="13" spans="1:10">
      <c r="A13" s="1002" t="s">
        <v>915</v>
      </c>
      <c r="B13" s="1002"/>
      <c r="C13" s="1002"/>
      <c r="D13" s="1002"/>
      <c r="E13" s="1002"/>
      <c r="F13" s="1002"/>
      <c r="G13" s="1002"/>
      <c r="H13" s="1002"/>
    </row>
    <row r="14" spans="1:10" ht="14.25" customHeight="1">
      <c r="A14" s="219" t="s">
        <v>3361</v>
      </c>
      <c r="B14" s="46">
        <v>62</v>
      </c>
      <c r="C14" s="46">
        <v>98.8</v>
      </c>
      <c r="D14" s="46">
        <v>97.3</v>
      </c>
      <c r="E14" s="352">
        <v>110.2</v>
      </c>
      <c r="F14" s="46">
        <v>98.2</v>
      </c>
      <c r="G14" s="46">
        <v>93.8</v>
      </c>
      <c r="H14" s="30" t="s">
        <v>3360</v>
      </c>
    </row>
    <row r="15" spans="1:10" ht="5.0999999999999996" customHeight="1">
      <c r="A15" s="74"/>
    </row>
    <row r="16" spans="1:10" ht="22.5" customHeight="1">
      <c r="A16" s="947" t="s">
        <v>916</v>
      </c>
      <c r="B16" s="947"/>
      <c r="C16" s="947"/>
      <c r="D16" s="947"/>
      <c r="E16" s="947"/>
      <c r="F16" s="947"/>
      <c r="G16" s="947"/>
      <c r="H16" s="947"/>
    </row>
    <row r="17" spans="1:8">
      <c r="A17" s="59" t="s">
        <v>917</v>
      </c>
    </row>
    <row r="18" spans="1:8" ht="24" customHeight="1">
      <c r="A18" s="947" t="s">
        <v>918</v>
      </c>
      <c r="B18" s="947"/>
      <c r="C18" s="947"/>
      <c r="D18" s="947"/>
      <c r="E18" s="947"/>
      <c r="F18" s="947"/>
      <c r="G18" s="947"/>
      <c r="H18" s="947"/>
    </row>
    <row r="19" spans="1:8">
      <c r="A19" s="97" t="s">
        <v>2751</v>
      </c>
    </row>
    <row r="20" spans="1:8">
      <c r="A20" s="539"/>
    </row>
    <row r="21" spans="1:8">
      <c r="A21" s="539"/>
    </row>
    <row r="22" spans="1:8">
      <c r="A22" s="539"/>
    </row>
    <row r="23" spans="1:8">
      <c r="A23" s="539"/>
    </row>
  </sheetData>
  <mergeCells count="6">
    <mergeCell ref="A18:H18"/>
    <mergeCell ref="A16:H16"/>
    <mergeCell ref="A5:H5"/>
    <mergeCell ref="A6:H6"/>
    <mergeCell ref="A12:H12"/>
    <mergeCell ref="A13:H13"/>
  </mergeCells>
  <phoneticPr fontId="13" type="noConversion"/>
  <hyperlinks>
    <hyperlink ref="J1" location="'Spis tablic_Contents'!A1" display="&lt; POWRÓT"/>
    <hyperlink ref="J2" location="'Spis tablic_Contents'!A1" display="&lt; BACK"/>
  </hyperlinks>
  <pageMargins left="0.75" right="0.75" top="1" bottom="1" header="0.5" footer="0.5"/>
  <pageSetup paperSize="9" scale="89"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zoomScaleNormal="100" workbookViewId="0"/>
  </sheetViews>
  <sheetFormatPr defaultRowHeight="12.75"/>
  <cols>
    <col min="1" max="1" width="25.42578125" style="369" customWidth="1"/>
    <col min="2" max="7" width="10.28515625" style="369" customWidth="1"/>
    <col min="8" max="16384" width="9.140625" style="369"/>
  </cols>
  <sheetData>
    <row r="1" spans="1:9">
      <c r="A1" s="1" t="s">
        <v>3477</v>
      </c>
      <c r="I1" s="245" t="s">
        <v>1195</v>
      </c>
    </row>
    <row r="2" spans="1:9">
      <c r="A2" s="54" t="s">
        <v>2754</v>
      </c>
      <c r="I2" s="246" t="s">
        <v>1196</v>
      </c>
    </row>
    <row r="3" spans="1:9" ht="5.0999999999999996" customHeight="1">
      <c r="A3" s="54"/>
      <c r="I3" s="247"/>
    </row>
    <row r="4" spans="1:9" ht="56.25">
      <c r="A4" s="913" t="s">
        <v>97</v>
      </c>
      <c r="B4" s="855" t="s">
        <v>3330</v>
      </c>
      <c r="C4" s="855" t="s">
        <v>3363</v>
      </c>
      <c r="D4" s="855" t="s">
        <v>3332</v>
      </c>
      <c r="E4" s="855" t="s">
        <v>3333</v>
      </c>
      <c r="F4" s="855" t="s">
        <v>3334</v>
      </c>
      <c r="G4" s="857" t="s">
        <v>3364</v>
      </c>
    </row>
    <row r="5" spans="1:9" ht="22.5" customHeight="1">
      <c r="A5" s="913"/>
      <c r="B5" s="915" t="s">
        <v>388</v>
      </c>
      <c r="C5" s="915"/>
      <c r="D5" s="915"/>
      <c r="E5" s="915"/>
      <c r="F5" s="915"/>
      <c r="G5" s="920"/>
    </row>
    <row r="6" spans="1:9" ht="12.75" customHeight="1">
      <c r="A6" s="51" t="s">
        <v>1931</v>
      </c>
      <c r="B6" s="868">
        <v>157</v>
      </c>
      <c r="C6" s="868">
        <v>496</v>
      </c>
      <c r="D6" s="868">
        <v>48</v>
      </c>
      <c r="E6" s="868">
        <v>4779</v>
      </c>
      <c r="F6" s="868">
        <v>9282</v>
      </c>
      <c r="G6" s="859">
        <v>11318</v>
      </c>
    </row>
    <row r="7" spans="1:9" ht="12.75" customHeight="1">
      <c r="A7" s="49" t="s">
        <v>919</v>
      </c>
      <c r="B7" s="368"/>
      <c r="C7" s="368"/>
      <c r="D7" s="368"/>
      <c r="E7" s="368"/>
      <c r="F7" s="368"/>
      <c r="G7" s="372"/>
    </row>
    <row r="8" spans="1:9" ht="12.75" customHeight="1">
      <c r="A8" s="40" t="s">
        <v>525</v>
      </c>
      <c r="B8" s="11" t="s">
        <v>1014</v>
      </c>
      <c r="C8" s="11">
        <v>26</v>
      </c>
      <c r="D8" s="11">
        <v>30</v>
      </c>
      <c r="E8" s="11">
        <v>239</v>
      </c>
      <c r="F8" s="11">
        <v>558</v>
      </c>
      <c r="G8" s="22">
        <v>187</v>
      </c>
    </row>
    <row r="9" spans="1:9" ht="12.75" customHeight="1">
      <c r="A9" s="40" t="s">
        <v>1934</v>
      </c>
      <c r="B9" s="11">
        <v>31</v>
      </c>
      <c r="C9" s="11">
        <v>79</v>
      </c>
      <c r="D9" s="11">
        <v>1</v>
      </c>
      <c r="E9" s="11">
        <v>243</v>
      </c>
      <c r="F9" s="11">
        <v>398</v>
      </c>
      <c r="G9" s="22">
        <v>141</v>
      </c>
    </row>
    <row r="10" spans="1:9" ht="12.75" customHeight="1">
      <c r="A10" s="40" t="s">
        <v>527</v>
      </c>
      <c r="B10" s="11">
        <v>36</v>
      </c>
      <c r="C10" s="11">
        <v>7</v>
      </c>
      <c r="D10" s="111" t="s">
        <v>1014</v>
      </c>
      <c r="E10" s="11">
        <v>162</v>
      </c>
      <c r="F10" s="11">
        <v>552</v>
      </c>
      <c r="G10" s="22">
        <v>2262</v>
      </c>
    </row>
    <row r="11" spans="1:9" ht="12.75" customHeight="1">
      <c r="A11" s="40" t="s">
        <v>528</v>
      </c>
      <c r="B11" s="11">
        <v>0</v>
      </c>
      <c r="C11" s="11">
        <v>25</v>
      </c>
      <c r="D11" s="111" t="s">
        <v>1014</v>
      </c>
      <c r="E11" s="11">
        <v>480</v>
      </c>
      <c r="F11" s="11">
        <v>620</v>
      </c>
      <c r="G11" s="22">
        <v>326</v>
      </c>
    </row>
    <row r="12" spans="1:9" ht="12.75" customHeight="1">
      <c r="A12" s="40" t="s">
        <v>489</v>
      </c>
      <c r="B12" s="11">
        <v>7</v>
      </c>
      <c r="C12" s="11">
        <v>13</v>
      </c>
      <c r="D12" s="111" t="s">
        <v>1014</v>
      </c>
      <c r="E12" s="11">
        <v>85</v>
      </c>
      <c r="F12" s="11">
        <v>863</v>
      </c>
      <c r="G12" s="22">
        <v>104</v>
      </c>
    </row>
    <row r="13" spans="1:9" ht="12.75" customHeight="1">
      <c r="A13" s="40" t="s">
        <v>490</v>
      </c>
      <c r="B13" s="11">
        <v>1</v>
      </c>
      <c r="C13" s="11">
        <v>4</v>
      </c>
      <c r="D13" s="111" t="s">
        <v>1014</v>
      </c>
      <c r="E13" s="11">
        <v>163</v>
      </c>
      <c r="F13" s="11">
        <v>711</v>
      </c>
      <c r="G13" s="22">
        <v>108</v>
      </c>
    </row>
    <row r="14" spans="1:9" ht="12.75" customHeight="1">
      <c r="A14" s="40" t="s">
        <v>491</v>
      </c>
      <c r="B14" s="11">
        <v>22</v>
      </c>
      <c r="C14" s="11">
        <v>14</v>
      </c>
      <c r="D14" s="111" t="s">
        <v>1014</v>
      </c>
      <c r="E14" s="11">
        <v>163</v>
      </c>
      <c r="F14" s="11">
        <v>751</v>
      </c>
      <c r="G14" s="22">
        <v>351</v>
      </c>
    </row>
    <row r="15" spans="1:9" ht="12.75" customHeight="1">
      <c r="A15" s="40" t="s">
        <v>492</v>
      </c>
      <c r="B15" s="111" t="s">
        <v>1014</v>
      </c>
      <c r="C15" s="11">
        <v>29</v>
      </c>
      <c r="D15" s="11">
        <v>3</v>
      </c>
      <c r="E15" s="11">
        <v>213</v>
      </c>
      <c r="F15" s="11">
        <v>360</v>
      </c>
      <c r="G15" s="22">
        <v>113</v>
      </c>
    </row>
    <row r="16" spans="1:9" ht="12.75" customHeight="1">
      <c r="A16" s="40" t="s">
        <v>493</v>
      </c>
      <c r="B16" s="11">
        <v>5</v>
      </c>
      <c r="C16" s="11">
        <v>10</v>
      </c>
      <c r="D16" s="111" t="s">
        <v>1014</v>
      </c>
      <c r="E16" s="11">
        <v>393</v>
      </c>
      <c r="F16" s="11">
        <v>678</v>
      </c>
      <c r="G16" s="22">
        <v>1498</v>
      </c>
    </row>
    <row r="17" spans="1:7" ht="12.75" customHeight="1">
      <c r="A17" s="40" t="s">
        <v>494</v>
      </c>
      <c r="B17" s="11">
        <v>19</v>
      </c>
      <c r="C17" s="111" t="s">
        <v>1014</v>
      </c>
      <c r="D17" s="111" t="s">
        <v>1014</v>
      </c>
      <c r="E17" s="11">
        <v>219</v>
      </c>
      <c r="F17" s="11">
        <v>227</v>
      </c>
      <c r="G17" s="22">
        <v>2125</v>
      </c>
    </row>
    <row r="18" spans="1:7" ht="12.75" customHeight="1">
      <c r="A18" s="40" t="s">
        <v>495</v>
      </c>
      <c r="B18" s="111" t="s">
        <v>1014</v>
      </c>
      <c r="C18" s="11">
        <v>28</v>
      </c>
      <c r="D18" s="111" t="s">
        <v>1014</v>
      </c>
      <c r="E18" s="11">
        <v>454</v>
      </c>
      <c r="F18" s="11">
        <v>395</v>
      </c>
      <c r="G18" s="22">
        <v>258</v>
      </c>
    </row>
    <row r="19" spans="1:7" ht="12.75" customHeight="1">
      <c r="A19" s="40" t="s">
        <v>496</v>
      </c>
      <c r="B19" s="111" t="s">
        <v>1014</v>
      </c>
      <c r="C19" s="11">
        <v>32</v>
      </c>
      <c r="D19" s="11">
        <v>3</v>
      </c>
      <c r="E19" s="11">
        <v>203</v>
      </c>
      <c r="F19" s="11">
        <v>578</v>
      </c>
      <c r="G19" s="22">
        <v>251</v>
      </c>
    </row>
    <row r="20" spans="1:7" ht="12.75" customHeight="1">
      <c r="A20" s="40" t="s">
        <v>497</v>
      </c>
      <c r="B20" s="11">
        <v>5</v>
      </c>
      <c r="C20" s="11">
        <v>4</v>
      </c>
      <c r="D20" s="111" t="s">
        <v>1014</v>
      </c>
      <c r="E20" s="11">
        <v>61</v>
      </c>
      <c r="F20" s="11">
        <v>392</v>
      </c>
      <c r="G20" s="22">
        <v>59</v>
      </c>
    </row>
    <row r="21" spans="1:7" ht="12.75" customHeight="1">
      <c r="A21" s="40" t="s">
        <v>498</v>
      </c>
      <c r="B21" s="11">
        <v>25</v>
      </c>
      <c r="C21" s="11">
        <v>15</v>
      </c>
      <c r="D21" s="111" t="s">
        <v>1014</v>
      </c>
      <c r="E21" s="11">
        <v>376</v>
      </c>
      <c r="F21" s="11">
        <v>308</v>
      </c>
      <c r="G21" s="22">
        <v>2828</v>
      </c>
    </row>
    <row r="22" spans="1:7" ht="12.75" customHeight="1">
      <c r="A22" s="40" t="s">
        <v>499</v>
      </c>
      <c r="B22" s="11">
        <v>6</v>
      </c>
      <c r="C22" s="11">
        <v>132</v>
      </c>
      <c r="D22" s="11">
        <v>9</v>
      </c>
      <c r="E22" s="11">
        <v>556</v>
      </c>
      <c r="F22" s="11">
        <v>1101</v>
      </c>
      <c r="G22" s="22">
        <v>366</v>
      </c>
    </row>
    <row r="23" spans="1:7" ht="12.75" customHeight="1">
      <c r="A23" s="40" t="s">
        <v>1948</v>
      </c>
      <c r="B23" s="111" t="s">
        <v>1014</v>
      </c>
      <c r="C23" s="11">
        <v>78</v>
      </c>
      <c r="D23" s="11">
        <v>2</v>
      </c>
      <c r="E23" s="11">
        <v>769</v>
      </c>
      <c r="F23" s="11">
        <v>790</v>
      </c>
      <c r="G23" s="22">
        <v>341</v>
      </c>
    </row>
    <row r="24" spans="1:7" ht="12.75" customHeight="1">
      <c r="A24" s="55"/>
    </row>
    <row r="25" spans="1:7" ht="22.5" customHeight="1">
      <c r="A25" s="947" t="s">
        <v>2755</v>
      </c>
      <c r="B25" s="947"/>
      <c r="C25" s="947"/>
      <c r="D25" s="947"/>
      <c r="E25" s="947"/>
      <c r="F25" s="947"/>
      <c r="G25" s="947"/>
    </row>
    <row r="26" spans="1:7" ht="12.75" customHeight="1">
      <c r="A26" s="59" t="s">
        <v>51</v>
      </c>
    </row>
    <row r="27" spans="1:7" ht="26.25" customHeight="1">
      <c r="A27" s="947" t="s">
        <v>2756</v>
      </c>
      <c r="B27" s="947"/>
      <c r="C27" s="947"/>
      <c r="D27" s="947"/>
      <c r="E27" s="947"/>
      <c r="F27" s="947"/>
      <c r="G27" s="947"/>
    </row>
    <row r="28" spans="1:7" ht="12.75" customHeight="1">
      <c r="A28" s="97" t="s">
        <v>2749</v>
      </c>
    </row>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sheetData>
  <mergeCells count="4">
    <mergeCell ref="A4:A5"/>
    <mergeCell ref="A27:G27"/>
    <mergeCell ref="A25:G25"/>
    <mergeCell ref="B5:G5"/>
  </mergeCells>
  <phoneticPr fontId="13"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zoomScaleNormal="100" workbookViewId="0"/>
  </sheetViews>
  <sheetFormatPr defaultRowHeight="12.75"/>
  <cols>
    <col min="1" max="1" width="22.85546875" customWidth="1"/>
    <col min="2" max="2" width="11.7109375" customWidth="1"/>
    <col min="6" max="6" width="10.7109375" customWidth="1"/>
  </cols>
  <sheetData>
    <row r="1" spans="1:9">
      <c r="A1" s="1" t="s">
        <v>3374</v>
      </c>
      <c r="I1" s="245" t="s">
        <v>1195</v>
      </c>
    </row>
    <row r="2" spans="1:9">
      <c r="A2" s="54" t="s">
        <v>2852</v>
      </c>
      <c r="I2" s="246" t="s">
        <v>1196</v>
      </c>
    </row>
    <row r="3" spans="1:9" ht="5.0999999999999996" customHeight="1">
      <c r="A3" s="2"/>
      <c r="I3" s="247"/>
    </row>
    <row r="4" spans="1:9" ht="14.25" customHeight="1">
      <c r="A4" s="926" t="s">
        <v>1050</v>
      </c>
      <c r="B4" s="915" t="s">
        <v>438</v>
      </c>
      <c r="C4" s="915"/>
      <c r="D4" s="915"/>
      <c r="E4" s="915"/>
      <c r="F4" s="915"/>
      <c r="G4" s="920"/>
      <c r="I4" s="247"/>
    </row>
    <row r="5" spans="1:9" ht="14.25" customHeight="1">
      <c r="A5" s="939"/>
      <c r="B5" s="915" t="s">
        <v>437</v>
      </c>
      <c r="C5" s="915"/>
      <c r="D5" s="915"/>
      <c r="E5" s="915"/>
      <c r="F5" s="915"/>
      <c r="G5" s="922" t="s">
        <v>2621</v>
      </c>
    </row>
    <row r="6" spans="1:9" ht="14.25" customHeight="1">
      <c r="A6" s="939"/>
      <c r="B6" s="916" t="s">
        <v>1049</v>
      </c>
      <c r="C6" s="920" t="s">
        <v>1044</v>
      </c>
      <c r="D6" s="921"/>
      <c r="E6" s="921"/>
      <c r="F6" s="913"/>
      <c r="G6" s="924"/>
    </row>
    <row r="7" spans="1:9" ht="14.25" customHeight="1">
      <c r="A7" s="939"/>
      <c r="B7" s="919"/>
      <c r="C7" s="920" t="s">
        <v>439</v>
      </c>
      <c r="D7" s="921"/>
      <c r="E7" s="916" t="s">
        <v>2620</v>
      </c>
      <c r="F7" s="916" t="s">
        <v>436</v>
      </c>
      <c r="G7" s="924"/>
    </row>
    <row r="8" spans="1:9" ht="51.75" customHeight="1">
      <c r="A8" s="941"/>
      <c r="B8" s="919"/>
      <c r="C8" s="69" t="s">
        <v>71</v>
      </c>
      <c r="D8" s="225" t="s">
        <v>435</v>
      </c>
      <c r="E8" s="919"/>
      <c r="F8" s="919"/>
      <c r="G8" s="924"/>
    </row>
    <row r="9" spans="1:9" s="369" customFormat="1">
      <c r="A9" s="47" t="s">
        <v>1045</v>
      </c>
      <c r="B9" s="521">
        <v>315074.90000000002</v>
      </c>
      <c r="C9" s="521">
        <v>74696.639999999999</v>
      </c>
      <c r="D9" s="521">
        <v>61286.28</v>
      </c>
      <c r="E9" s="521">
        <v>185688.84</v>
      </c>
      <c r="F9" s="521">
        <v>49347.92</v>
      </c>
      <c r="G9" s="522">
        <v>449807.67</v>
      </c>
    </row>
    <row r="10" spans="1:9" s="369" customFormat="1">
      <c r="A10" s="91" t="s">
        <v>1046</v>
      </c>
      <c r="B10" s="480"/>
      <c r="C10" s="480"/>
      <c r="D10" s="480"/>
      <c r="E10" s="480"/>
      <c r="F10" s="480"/>
      <c r="G10" s="481"/>
    </row>
    <row r="11" spans="1:9" s="369" customFormat="1">
      <c r="A11" s="26" t="s">
        <v>1013</v>
      </c>
      <c r="B11" s="523">
        <v>59223</v>
      </c>
      <c r="C11" s="523">
        <v>7494</v>
      </c>
      <c r="D11" s="523">
        <v>6706.68</v>
      </c>
      <c r="E11" s="523">
        <v>26145</v>
      </c>
      <c r="F11" s="523">
        <v>25584</v>
      </c>
      <c r="G11" s="524">
        <v>66824</v>
      </c>
    </row>
    <row r="12" spans="1:9" s="369" customFormat="1">
      <c r="A12" s="26" t="s">
        <v>1015</v>
      </c>
      <c r="B12" s="523">
        <v>38544.33</v>
      </c>
      <c r="C12" s="523">
        <v>4636</v>
      </c>
      <c r="D12" s="523">
        <v>4130.2</v>
      </c>
      <c r="E12" s="523">
        <v>27711.98</v>
      </c>
      <c r="F12" s="523">
        <v>6196.35</v>
      </c>
      <c r="G12" s="524">
        <v>37756.49</v>
      </c>
    </row>
    <row r="13" spans="1:9" s="369" customFormat="1">
      <c r="A13" s="26" t="s">
        <v>1047</v>
      </c>
      <c r="B13" s="523">
        <v>29202.16</v>
      </c>
      <c r="C13" s="523">
        <v>20336.29</v>
      </c>
      <c r="D13" s="523">
        <v>18614.189999999999</v>
      </c>
      <c r="E13" s="523">
        <v>8784.9599999999991</v>
      </c>
      <c r="F13" s="523">
        <v>80.91</v>
      </c>
      <c r="G13" s="524">
        <v>55783</v>
      </c>
    </row>
    <row r="14" spans="1:9" s="369" customFormat="1" ht="12.75" customHeight="1">
      <c r="A14" s="216" t="s">
        <v>1744</v>
      </c>
      <c r="B14" s="523">
        <v>21572.89</v>
      </c>
      <c r="C14" s="523">
        <v>5391.74</v>
      </c>
      <c r="D14" s="523">
        <v>2713.28</v>
      </c>
      <c r="E14" s="523">
        <v>15716.82</v>
      </c>
      <c r="F14" s="523">
        <v>464.33</v>
      </c>
      <c r="G14" s="524">
        <v>30220</v>
      </c>
    </row>
    <row r="15" spans="1:9" s="369" customFormat="1">
      <c r="A15" s="26" t="s">
        <v>1018</v>
      </c>
      <c r="B15" s="523">
        <v>21197.4</v>
      </c>
      <c r="C15" s="523">
        <v>12609.3</v>
      </c>
      <c r="D15" s="523">
        <v>7918</v>
      </c>
      <c r="E15" s="523">
        <v>5806</v>
      </c>
      <c r="F15" s="523">
        <v>2782.1</v>
      </c>
      <c r="G15" s="524">
        <v>181</v>
      </c>
    </row>
    <row r="16" spans="1:9" s="369" customFormat="1">
      <c r="A16" s="26" t="s">
        <v>1019</v>
      </c>
      <c r="B16" s="523">
        <v>19437.900000000001</v>
      </c>
      <c r="C16" s="523">
        <v>2407.6999999999998</v>
      </c>
      <c r="D16" s="523">
        <v>2407.6999999999998</v>
      </c>
      <c r="E16" s="523">
        <v>16929.7</v>
      </c>
      <c r="F16" s="523">
        <v>52</v>
      </c>
      <c r="G16" s="524">
        <v>22969</v>
      </c>
    </row>
    <row r="17" spans="1:7" s="369" customFormat="1">
      <c r="A17" s="26" t="s">
        <v>1020</v>
      </c>
      <c r="B17" s="523">
        <v>15089.79</v>
      </c>
      <c r="C17" s="523">
        <v>708.49</v>
      </c>
      <c r="D17" s="523">
        <v>633.04999999999995</v>
      </c>
      <c r="E17" s="523">
        <v>11585.78</v>
      </c>
      <c r="F17" s="523">
        <v>2795.52</v>
      </c>
      <c r="G17" s="524">
        <v>11283.8</v>
      </c>
    </row>
    <row r="18" spans="1:7" s="369" customFormat="1">
      <c r="A18" s="26" t="s">
        <v>1048</v>
      </c>
      <c r="B18" s="523">
        <v>11342</v>
      </c>
      <c r="C18" s="523">
        <v>569</v>
      </c>
      <c r="D18" s="523">
        <v>443.3</v>
      </c>
      <c r="E18" s="523">
        <v>10269</v>
      </c>
      <c r="F18" s="523">
        <v>504</v>
      </c>
      <c r="G18" s="524">
        <v>40890</v>
      </c>
    </row>
    <row r="19" spans="1:7" s="369" customFormat="1">
      <c r="A19" s="26" t="s">
        <v>1023</v>
      </c>
      <c r="B19" s="523">
        <v>10517.3</v>
      </c>
      <c r="C19" s="523">
        <v>6059.3</v>
      </c>
      <c r="D19" s="523">
        <v>5819.8</v>
      </c>
      <c r="E19" s="523">
        <v>4104.6000000000004</v>
      </c>
      <c r="F19" s="523">
        <v>353.4</v>
      </c>
      <c r="G19" s="524">
        <v>3224.3</v>
      </c>
    </row>
    <row r="20" spans="1:7" s="369" customFormat="1">
      <c r="A20" s="26" t="s">
        <v>1024</v>
      </c>
      <c r="B20" s="523">
        <v>9759.8799999999992</v>
      </c>
      <c r="C20" s="523">
        <v>116.56</v>
      </c>
      <c r="D20" s="523">
        <v>114.03</v>
      </c>
      <c r="E20" s="523">
        <v>8313.76</v>
      </c>
      <c r="F20" s="523">
        <v>1329.56</v>
      </c>
      <c r="G20" s="524">
        <v>14041.9</v>
      </c>
    </row>
    <row r="21" spans="1:7" s="369" customFormat="1">
      <c r="A21" s="26" t="s">
        <v>1025</v>
      </c>
      <c r="B21" s="523">
        <v>8482.83</v>
      </c>
      <c r="C21" s="523">
        <v>1029.22</v>
      </c>
      <c r="D21" s="523">
        <v>1029.22</v>
      </c>
      <c r="E21" s="523">
        <v>7243.37</v>
      </c>
      <c r="F21" s="523">
        <v>210.24</v>
      </c>
      <c r="G21" s="524">
        <v>38095.870000000003</v>
      </c>
    </row>
    <row r="22" spans="1:7" s="369" customFormat="1">
      <c r="A22" s="216" t="s">
        <v>2305</v>
      </c>
      <c r="B22" s="523">
        <v>8199.41</v>
      </c>
      <c r="C22" s="523">
        <v>500.19</v>
      </c>
      <c r="D22" s="523">
        <v>418.8</v>
      </c>
      <c r="E22" s="523">
        <v>7631.91</v>
      </c>
      <c r="F22" s="523">
        <v>67.31</v>
      </c>
      <c r="G22" s="524">
        <v>3368.6</v>
      </c>
    </row>
    <row r="23" spans="1:7" s="369" customFormat="1">
      <c r="A23" s="26" t="s">
        <v>1026</v>
      </c>
      <c r="B23" s="523">
        <v>8074</v>
      </c>
      <c r="C23" s="523">
        <v>681.9</v>
      </c>
      <c r="D23" s="523" t="s">
        <v>1150</v>
      </c>
      <c r="E23" s="523">
        <v>4015.4</v>
      </c>
      <c r="F23" s="523">
        <v>3376.7</v>
      </c>
      <c r="G23" s="524">
        <v>10453.9</v>
      </c>
    </row>
    <row r="24" spans="1:7" s="369" customFormat="1">
      <c r="A24" s="26" t="s">
        <v>1027</v>
      </c>
      <c r="B24" s="523">
        <v>7626.45</v>
      </c>
      <c r="C24" s="523">
        <v>2913.09</v>
      </c>
      <c r="D24" s="523">
        <v>2894.49</v>
      </c>
      <c r="E24" s="523">
        <v>4390.5200000000004</v>
      </c>
      <c r="F24" s="523">
        <v>322.83999999999997</v>
      </c>
      <c r="G24" s="524">
        <v>20780.400000000001</v>
      </c>
    </row>
    <row r="25" spans="1:7" s="369" customFormat="1">
      <c r="A25" s="26" t="s">
        <v>1028</v>
      </c>
      <c r="B25" s="523">
        <v>7597.2</v>
      </c>
      <c r="C25" s="523">
        <v>258.85000000000002</v>
      </c>
      <c r="D25" s="523">
        <v>115.03</v>
      </c>
      <c r="E25" s="523">
        <v>5151.78</v>
      </c>
      <c r="F25" s="523">
        <v>2186.5700000000002</v>
      </c>
      <c r="G25" s="524">
        <v>7405.8</v>
      </c>
    </row>
    <row r="26" spans="1:7" s="369" customFormat="1">
      <c r="A26" s="26" t="s">
        <v>1029</v>
      </c>
      <c r="B26" s="523">
        <v>7350</v>
      </c>
      <c r="C26" s="523" t="s">
        <v>1150</v>
      </c>
      <c r="D26" s="523" t="s">
        <v>1150</v>
      </c>
      <c r="E26" s="523">
        <v>2057</v>
      </c>
      <c r="F26" s="523" t="s">
        <v>1150</v>
      </c>
      <c r="G26" s="524">
        <v>15408</v>
      </c>
    </row>
    <row r="27" spans="1:7" s="369" customFormat="1">
      <c r="A27" s="26" t="s">
        <v>1030</v>
      </c>
      <c r="B27" s="523">
        <v>7028.97</v>
      </c>
      <c r="C27" s="523">
        <v>3610.99</v>
      </c>
      <c r="D27" s="523">
        <v>3596</v>
      </c>
      <c r="E27" s="523">
        <v>2881.77</v>
      </c>
      <c r="F27" s="523">
        <v>536.21</v>
      </c>
      <c r="G27" s="524">
        <v>16646.61</v>
      </c>
    </row>
    <row r="28" spans="1:7" s="369" customFormat="1">
      <c r="A28" s="26" t="s">
        <v>1031</v>
      </c>
      <c r="B28" s="523">
        <v>6348.78</v>
      </c>
      <c r="C28" s="523">
        <v>771</v>
      </c>
      <c r="D28" s="523">
        <v>771</v>
      </c>
      <c r="E28" s="523">
        <v>4944.7700000000004</v>
      </c>
      <c r="F28" s="523">
        <v>633.01</v>
      </c>
      <c r="G28" s="524">
        <v>10505.48</v>
      </c>
    </row>
    <row r="29" spans="1:7" s="369" customFormat="1">
      <c r="A29" s="26" t="s">
        <v>1032</v>
      </c>
      <c r="B29" s="523">
        <v>5951.42</v>
      </c>
      <c r="C29" s="523">
        <v>2158.09</v>
      </c>
      <c r="D29" s="523">
        <v>713.31</v>
      </c>
      <c r="E29" s="523">
        <v>3773.74</v>
      </c>
      <c r="F29" s="523">
        <v>19.59</v>
      </c>
      <c r="G29" s="524">
        <v>13093</v>
      </c>
    </row>
    <row r="30" spans="1:7" s="369" customFormat="1">
      <c r="A30" s="26" t="s">
        <v>1033</v>
      </c>
      <c r="B30" s="523">
        <v>4613.04</v>
      </c>
      <c r="C30" s="523">
        <v>324.3</v>
      </c>
      <c r="D30" s="523">
        <v>278.39999999999998</v>
      </c>
      <c r="E30" s="523">
        <v>4209.78</v>
      </c>
      <c r="F30" s="523">
        <v>78.959999999999994</v>
      </c>
      <c r="G30" s="524">
        <v>12980.52</v>
      </c>
    </row>
    <row r="31" spans="1:7" s="369" customFormat="1">
      <c r="A31" s="26" t="s">
        <v>1034</v>
      </c>
      <c r="B31" s="523">
        <v>3398.7</v>
      </c>
      <c r="C31" s="523">
        <v>1125.82</v>
      </c>
      <c r="D31" s="523">
        <v>1025.3</v>
      </c>
      <c r="E31" s="523">
        <v>2088.1799999999998</v>
      </c>
      <c r="F31" s="523">
        <v>184.7</v>
      </c>
      <c r="G31" s="524">
        <v>8437</v>
      </c>
    </row>
    <row r="32" spans="1:7" s="369" customFormat="1">
      <c r="A32" s="26" t="s">
        <v>1035</v>
      </c>
      <c r="B32" s="523">
        <v>2371.75</v>
      </c>
      <c r="C32" s="523">
        <v>743.92</v>
      </c>
      <c r="D32" s="523">
        <v>693.61</v>
      </c>
      <c r="E32" s="523">
        <v>532.94000000000005</v>
      </c>
      <c r="F32" s="523">
        <v>1094.8900000000001</v>
      </c>
      <c r="G32" s="524">
        <v>2682</v>
      </c>
    </row>
    <row r="33" spans="1:8" s="369" customFormat="1">
      <c r="A33" s="26" t="s">
        <v>1036</v>
      </c>
      <c r="B33" s="523">
        <v>2145.6999999999998</v>
      </c>
      <c r="C33" s="523">
        <v>250.89</v>
      </c>
      <c r="D33" s="523">
        <v>250.89</v>
      </c>
      <c r="E33" s="523">
        <v>1400.08</v>
      </c>
      <c r="F33" s="523">
        <v>494.73</v>
      </c>
      <c r="G33" s="524">
        <v>6777</v>
      </c>
    </row>
    <row r="34" spans="1:8" ht="5.0999999999999996" customHeight="1">
      <c r="A34" s="2"/>
      <c r="B34" s="369"/>
      <c r="C34" s="369"/>
      <c r="D34" s="369"/>
      <c r="E34" s="369"/>
      <c r="F34" s="369"/>
      <c r="G34" s="369"/>
    </row>
    <row r="35" spans="1:8" ht="24" customHeight="1">
      <c r="A35" s="947" t="s">
        <v>2303</v>
      </c>
      <c r="B35" s="947"/>
      <c r="C35" s="947"/>
      <c r="D35" s="947"/>
      <c r="E35" s="947"/>
      <c r="F35" s="947"/>
      <c r="G35" s="947"/>
      <c r="H35" s="947"/>
    </row>
    <row r="36" spans="1:8" ht="23.25" customHeight="1">
      <c r="A36" s="947" t="s">
        <v>2304</v>
      </c>
      <c r="B36" s="947"/>
      <c r="C36" s="947"/>
      <c r="D36" s="947"/>
      <c r="E36" s="947"/>
      <c r="F36" s="947"/>
      <c r="G36" s="947"/>
      <c r="H36" s="947"/>
    </row>
    <row r="37" spans="1:8">
      <c r="A37" s="48"/>
    </row>
  </sheetData>
  <mergeCells count="11">
    <mergeCell ref="E7:E8"/>
    <mergeCell ref="A35:H35"/>
    <mergeCell ref="A36:H36"/>
    <mergeCell ref="F7:F8"/>
    <mergeCell ref="B6:B8"/>
    <mergeCell ref="A4:A8"/>
    <mergeCell ref="B4:G4"/>
    <mergeCell ref="B5:F5"/>
    <mergeCell ref="C6:F6"/>
    <mergeCell ref="G5:G8"/>
    <mergeCell ref="C7:D7"/>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zoomScaleNormal="100" workbookViewId="0"/>
  </sheetViews>
  <sheetFormatPr defaultRowHeight="12.75"/>
  <cols>
    <col min="1" max="1" width="25.42578125" customWidth="1"/>
    <col min="4" max="4" width="13.42578125" customWidth="1"/>
    <col min="5" max="5" width="13" customWidth="1"/>
    <col min="7" max="7" width="17.5703125" customWidth="1"/>
  </cols>
  <sheetData>
    <row r="1" spans="1:9">
      <c r="A1" s="396" t="s">
        <v>3375</v>
      </c>
      <c r="I1" s="245" t="s">
        <v>1195</v>
      </c>
    </row>
    <row r="2" spans="1:9">
      <c r="A2" s="399" t="s">
        <v>2800</v>
      </c>
      <c r="B2" s="28"/>
      <c r="I2" s="246" t="s">
        <v>1196</v>
      </c>
    </row>
    <row r="3" spans="1:9" ht="5.0999999999999996" customHeight="1">
      <c r="A3" s="28"/>
      <c r="B3" s="28"/>
      <c r="I3" s="247"/>
    </row>
    <row r="4" spans="1:9" ht="22.5" customHeight="1">
      <c r="A4" s="915" t="s">
        <v>1903</v>
      </c>
      <c r="B4" s="915" t="s">
        <v>443</v>
      </c>
      <c r="C4" s="915"/>
      <c r="D4" s="915" t="s">
        <v>440</v>
      </c>
      <c r="E4" s="915"/>
      <c r="F4" s="915"/>
      <c r="G4" s="918" t="s">
        <v>1904</v>
      </c>
    </row>
    <row r="5" spans="1:9" ht="23.25" customHeight="1">
      <c r="A5" s="915"/>
      <c r="B5" s="915"/>
      <c r="C5" s="915"/>
      <c r="D5" s="915" t="s">
        <v>441</v>
      </c>
      <c r="E5" s="915"/>
      <c r="F5" s="915" t="s">
        <v>442</v>
      </c>
      <c r="G5" s="918"/>
    </row>
    <row r="6" spans="1:9" ht="53.25" customHeight="1">
      <c r="A6" s="915"/>
      <c r="B6" s="915" t="s">
        <v>81</v>
      </c>
      <c r="C6" s="915" t="s">
        <v>138</v>
      </c>
      <c r="D6" s="258" t="s">
        <v>444</v>
      </c>
      <c r="E6" s="258" t="s">
        <v>445</v>
      </c>
      <c r="F6" s="915"/>
      <c r="G6" s="918"/>
    </row>
    <row r="7" spans="1:9" ht="24.75" customHeight="1">
      <c r="A7" s="915"/>
      <c r="B7" s="915"/>
      <c r="C7" s="915"/>
      <c r="D7" s="915" t="s">
        <v>81</v>
      </c>
      <c r="E7" s="915"/>
      <c r="F7" s="915"/>
      <c r="G7" s="918"/>
    </row>
    <row r="8" spans="1:9" ht="15.95" customHeight="1">
      <c r="A8" s="51" t="s">
        <v>1920</v>
      </c>
      <c r="B8" s="784">
        <v>317399</v>
      </c>
      <c r="C8" s="785">
        <v>100</v>
      </c>
      <c r="D8" s="784">
        <v>264930</v>
      </c>
      <c r="E8" s="784">
        <v>2512</v>
      </c>
      <c r="F8" s="784">
        <v>49957</v>
      </c>
      <c r="G8" s="49" t="s">
        <v>1046</v>
      </c>
    </row>
    <row r="9" spans="1:9" ht="15.95" customHeight="1">
      <c r="A9" s="40" t="s">
        <v>1096</v>
      </c>
      <c r="B9" s="410">
        <v>194929</v>
      </c>
      <c r="C9" s="786">
        <v>61.4</v>
      </c>
      <c r="D9" s="410">
        <v>187271</v>
      </c>
      <c r="E9" s="410">
        <v>146</v>
      </c>
      <c r="F9" s="410">
        <v>7512</v>
      </c>
      <c r="G9" s="30" t="s">
        <v>1097</v>
      </c>
    </row>
    <row r="10" spans="1:9" ht="15.95" customHeight="1">
      <c r="A10" s="52" t="s">
        <v>1098</v>
      </c>
      <c r="B10" s="410">
        <v>3194</v>
      </c>
      <c r="C10" s="786">
        <v>1</v>
      </c>
      <c r="D10" s="410">
        <v>3192</v>
      </c>
      <c r="E10" s="604" t="s">
        <v>1150</v>
      </c>
      <c r="F10" s="410">
        <v>2</v>
      </c>
      <c r="G10" s="50" t="s">
        <v>1099</v>
      </c>
    </row>
    <row r="11" spans="1:9" ht="15.95" customHeight="1">
      <c r="A11" s="40" t="s">
        <v>1100</v>
      </c>
      <c r="B11" s="410">
        <v>45009</v>
      </c>
      <c r="C11" s="786">
        <v>14.2</v>
      </c>
      <c r="D11" s="410">
        <v>24026</v>
      </c>
      <c r="E11" s="410">
        <v>235</v>
      </c>
      <c r="F11" s="410">
        <v>20748</v>
      </c>
      <c r="G11" s="30" t="s">
        <v>1101</v>
      </c>
    </row>
    <row r="12" spans="1:9" ht="15.95" customHeight="1">
      <c r="A12" s="40" t="s">
        <v>1102</v>
      </c>
      <c r="B12" s="410">
        <v>3018</v>
      </c>
      <c r="C12" s="786">
        <v>1</v>
      </c>
      <c r="D12" s="410">
        <v>2330</v>
      </c>
      <c r="E12" s="410">
        <v>13</v>
      </c>
      <c r="F12" s="410">
        <v>675</v>
      </c>
      <c r="G12" s="30" t="s">
        <v>1103</v>
      </c>
    </row>
    <row r="13" spans="1:9" ht="15.95" customHeight="1">
      <c r="A13" s="40" t="s">
        <v>1104</v>
      </c>
      <c r="B13" s="410">
        <v>22878</v>
      </c>
      <c r="C13" s="786">
        <v>7.2</v>
      </c>
      <c r="D13" s="410">
        <v>19088</v>
      </c>
      <c r="E13" s="410">
        <v>877</v>
      </c>
      <c r="F13" s="410">
        <v>2913</v>
      </c>
      <c r="G13" s="30" t="s">
        <v>1040</v>
      </c>
    </row>
    <row r="14" spans="1:9" ht="15.95" customHeight="1">
      <c r="A14" s="40" t="s">
        <v>1105</v>
      </c>
      <c r="B14" s="410">
        <v>47468</v>
      </c>
      <c r="C14" s="786">
        <v>15</v>
      </c>
      <c r="D14" s="410">
        <v>30678</v>
      </c>
      <c r="E14" s="410">
        <v>301</v>
      </c>
      <c r="F14" s="410">
        <v>16489</v>
      </c>
      <c r="G14" s="30" t="s">
        <v>1106</v>
      </c>
    </row>
    <row r="15" spans="1:9" ht="15.95" customHeight="1">
      <c r="A15" s="40" t="s">
        <v>1107</v>
      </c>
      <c r="B15" s="410">
        <v>4097</v>
      </c>
      <c r="C15" s="786">
        <v>1.3</v>
      </c>
      <c r="D15" s="410">
        <v>1537</v>
      </c>
      <c r="E15" s="410">
        <v>940</v>
      </c>
      <c r="F15" s="410">
        <v>1620</v>
      </c>
      <c r="G15" s="30" t="s">
        <v>1041</v>
      </c>
    </row>
    <row r="16" spans="1:9" s="86" customFormat="1" ht="5.0999999999999996" customHeight="1">
      <c r="A16" s="597"/>
      <c r="B16" s="92"/>
      <c r="C16" s="598"/>
      <c r="D16" s="92"/>
      <c r="E16" s="92"/>
      <c r="F16" s="92"/>
    </row>
    <row r="17" spans="1:7" ht="35.25" customHeight="1">
      <c r="A17" s="949" t="s">
        <v>2296</v>
      </c>
      <c r="B17" s="949"/>
      <c r="C17" s="949"/>
      <c r="D17" s="949"/>
      <c r="E17" s="949"/>
      <c r="F17" s="949"/>
      <c r="G17" s="949"/>
    </row>
    <row r="18" spans="1:7">
      <c r="A18" s="59" t="s">
        <v>1108</v>
      </c>
      <c r="B18" s="370"/>
      <c r="C18" s="370"/>
      <c r="D18" s="370"/>
      <c r="E18" s="370"/>
      <c r="F18" s="370"/>
      <c r="G18" s="370"/>
    </row>
    <row r="19" spans="1:7" ht="26.25" customHeight="1">
      <c r="A19" s="947" t="s">
        <v>2651</v>
      </c>
      <c r="B19" s="947"/>
      <c r="C19" s="947"/>
      <c r="D19" s="947"/>
      <c r="E19" s="947"/>
      <c r="F19" s="947"/>
      <c r="G19" s="947"/>
    </row>
    <row r="20" spans="1:7">
      <c r="A20" s="97" t="s">
        <v>2650</v>
      </c>
      <c r="B20" s="254"/>
      <c r="C20" s="254"/>
      <c r="D20" s="254"/>
      <c r="E20" s="254"/>
      <c r="F20" s="254"/>
      <c r="G20" s="254"/>
    </row>
  </sheetData>
  <mergeCells count="11">
    <mergeCell ref="A17:G17"/>
    <mergeCell ref="A19:G19"/>
    <mergeCell ref="G4:G7"/>
    <mergeCell ref="F5:F6"/>
    <mergeCell ref="A4:A7"/>
    <mergeCell ref="D7:F7"/>
    <mergeCell ref="D4:F4"/>
    <mergeCell ref="D5:E5"/>
    <mergeCell ref="B4:C5"/>
    <mergeCell ref="B6:B7"/>
    <mergeCell ref="C6:C7"/>
  </mergeCells>
  <phoneticPr fontId="13" type="noConversion"/>
  <hyperlinks>
    <hyperlink ref="I1" location="'Spis tablic_Contents'!A1" display="&lt; POWRÓT"/>
    <hyperlink ref="I2" location="'Spis tablic_Contents'!A1" display="&lt; BACK"/>
  </hyperlinks>
  <pageMargins left="0.75" right="0.75" top="1" bottom="1" header="0.5" footer="0.5"/>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74</vt:i4>
      </vt:variant>
      <vt:variant>
        <vt:lpstr>Zakresy nazwane</vt:lpstr>
      </vt:variant>
      <vt:variant>
        <vt:i4>75</vt:i4>
      </vt:variant>
    </vt:vector>
  </HeadingPairs>
  <TitlesOfParts>
    <vt:vector size="149" baseType="lpstr">
      <vt:lpstr>Dział 5._Chapter 5.</vt:lpstr>
      <vt:lpstr>Spis tablic_Contents</vt:lpstr>
      <vt:lpstr>TABL. 1(168)</vt:lpstr>
      <vt:lpstr>TABL. 2(169)</vt:lpstr>
      <vt:lpstr>TABL. 3(170)</vt:lpstr>
      <vt:lpstr>TABL. 4(171)</vt:lpstr>
      <vt:lpstr>TABL. 5(172)</vt:lpstr>
      <vt:lpstr>TABL. 6(173)</vt:lpstr>
      <vt:lpstr>TABL. 7(174)</vt:lpstr>
      <vt:lpstr>TABL. 8(175)</vt:lpstr>
      <vt:lpstr>TABL. 9(176)</vt:lpstr>
      <vt:lpstr>TABL. 10(177)</vt:lpstr>
      <vt:lpstr>TABL. 11(178)</vt:lpstr>
      <vt:lpstr>TABL. 12(179)</vt:lpstr>
      <vt:lpstr>TABL. 13(180)</vt:lpstr>
      <vt:lpstr>TABL. 14(181)</vt:lpstr>
      <vt:lpstr>TABL. 15(182)</vt:lpstr>
      <vt:lpstr>TABL. 16(183)</vt:lpstr>
      <vt:lpstr>TABL. 17(184)</vt:lpstr>
      <vt:lpstr>TABL. 18(185)</vt:lpstr>
      <vt:lpstr>TABL. 19(186)</vt:lpstr>
      <vt:lpstr>TABL. 20(187)</vt:lpstr>
      <vt:lpstr>TABL. 21(188)</vt:lpstr>
      <vt:lpstr>TABL. 22(189)</vt:lpstr>
      <vt:lpstr>TABL. 23(190)</vt:lpstr>
      <vt:lpstr>TABL. 24(191)</vt:lpstr>
      <vt:lpstr>TABL. 25(192)</vt:lpstr>
      <vt:lpstr>TABL. 26(193)</vt:lpstr>
      <vt:lpstr>TABL. 27(194)</vt:lpstr>
      <vt:lpstr>TABL. 28(195)</vt:lpstr>
      <vt:lpstr>TABL. 29(196)</vt:lpstr>
      <vt:lpstr>TABL. 30(197)</vt:lpstr>
      <vt:lpstr>TABL. 31(198)</vt:lpstr>
      <vt:lpstr>TABL. 32(199)</vt:lpstr>
      <vt:lpstr>TABL. 33(200)</vt:lpstr>
      <vt:lpstr>TABL. 34(201)</vt:lpstr>
      <vt:lpstr>TABL. 35(202)</vt:lpstr>
      <vt:lpstr>TABL. 36(203)</vt:lpstr>
      <vt:lpstr>TABL. 37(204)</vt:lpstr>
      <vt:lpstr>TABL. 38(205)</vt:lpstr>
      <vt:lpstr>TABL. 39(206)</vt:lpstr>
      <vt:lpstr>TABL. 40(207)</vt:lpstr>
      <vt:lpstr>TABL. 41(208)</vt:lpstr>
      <vt:lpstr>TABL. 42(209)</vt:lpstr>
      <vt:lpstr>TABL. 43(210)</vt:lpstr>
      <vt:lpstr>TABL. 44(211)</vt:lpstr>
      <vt:lpstr>TABL. 45(212)</vt:lpstr>
      <vt:lpstr>TABL. 46(213)</vt:lpstr>
      <vt:lpstr>TABL. 47(214)</vt:lpstr>
      <vt:lpstr>TABL. 48(215)</vt:lpstr>
      <vt:lpstr>TABL. 49(216)</vt:lpstr>
      <vt:lpstr>TABL. 50(217)</vt:lpstr>
      <vt:lpstr>TABL. 51(218)</vt:lpstr>
      <vt:lpstr>TABL. 52(219)</vt:lpstr>
      <vt:lpstr>TABL. 53(220)</vt:lpstr>
      <vt:lpstr>TABL. 54(221)</vt:lpstr>
      <vt:lpstr>TABL. 55(222)</vt:lpstr>
      <vt:lpstr>TABL. 56(223)</vt:lpstr>
      <vt:lpstr>TABL. 57(224)</vt:lpstr>
      <vt:lpstr>TABL. 58(225)</vt:lpstr>
      <vt:lpstr>TABL. 59(226)</vt:lpstr>
      <vt:lpstr>TABL. 60(227)</vt:lpstr>
      <vt:lpstr>TABL. 61(228)</vt:lpstr>
      <vt:lpstr>TABL. 62(229)</vt:lpstr>
      <vt:lpstr>TABL. 63(230)</vt:lpstr>
      <vt:lpstr>TABL. 64(231)</vt:lpstr>
      <vt:lpstr>TABL. 65(232)</vt:lpstr>
      <vt:lpstr>TABL. 66(233)</vt:lpstr>
      <vt:lpstr>TABL. 67(234)</vt:lpstr>
      <vt:lpstr>TABL. 68(235)</vt:lpstr>
      <vt:lpstr>TABL. 69(236)</vt:lpstr>
      <vt:lpstr>TABL. 70(237)</vt:lpstr>
      <vt:lpstr>TABL. 71(238)</vt:lpstr>
      <vt:lpstr>TABL. 72(239)</vt:lpstr>
      <vt:lpstr>'TABL. 2(169)'!_GoBack</vt:lpstr>
      <vt:lpstr>'TABL. 19(186)'!_Hlk135446789</vt:lpstr>
      <vt:lpstr>'Spis tablic_Contents'!Obszar_wydruku</vt:lpstr>
      <vt:lpstr>'TABL. 11(178)'!Obszar_wydruku</vt:lpstr>
      <vt:lpstr>'TABL. 12(179)'!Obszar_wydruku</vt:lpstr>
      <vt:lpstr>'TABL. 13(180)'!Obszar_wydruku</vt:lpstr>
      <vt:lpstr>'TABL. 14(181)'!Obszar_wydruku</vt:lpstr>
      <vt:lpstr>'TABL. 15(182)'!Obszar_wydruku</vt:lpstr>
      <vt:lpstr>'TABL. 16(183)'!Obszar_wydruku</vt:lpstr>
      <vt:lpstr>'TABL. 17(184)'!Obszar_wydruku</vt:lpstr>
      <vt:lpstr>'TABL. 18(185)'!Obszar_wydruku</vt:lpstr>
      <vt:lpstr>'TABL. 19(186)'!Obszar_wydruku</vt:lpstr>
      <vt:lpstr>'TABL. 2(169)'!Obszar_wydruku</vt:lpstr>
      <vt:lpstr>'TABL. 20(187)'!Obszar_wydruku</vt:lpstr>
      <vt:lpstr>'TABL. 21(188)'!Obszar_wydruku</vt:lpstr>
      <vt:lpstr>'TABL. 22(189)'!Obszar_wydruku</vt:lpstr>
      <vt:lpstr>'TABL. 23(190)'!Obszar_wydruku</vt:lpstr>
      <vt:lpstr>'TABL. 24(191)'!Obszar_wydruku</vt:lpstr>
      <vt:lpstr>'TABL. 25(192)'!Obszar_wydruku</vt:lpstr>
      <vt:lpstr>'TABL. 26(193)'!Obszar_wydruku</vt:lpstr>
      <vt:lpstr>'TABL. 27(194)'!Obszar_wydruku</vt:lpstr>
      <vt:lpstr>'TABL. 28(195)'!Obszar_wydruku</vt:lpstr>
      <vt:lpstr>'TABL. 29(196)'!Obszar_wydruku</vt:lpstr>
      <vt:lpstr>'TABL. 30(197)'!Obszar_wydruku</vt:lpstr>
      <vt:lpstr>'TABL. 31(198)'!Obszar_wydruku</vt:lpstr>
      <vt:lpstr>'TABL. 32(199)'!Obszar_wydruku</vt:lpstr>
      <vt:lpstr>'TABL. 33(200)'!Obszar_wydruku</vt:lpstr>
      <vt:lpstr>'TABL. 34(201)'!Obszar_wydruku</vt:lpstr>
      <vt:lpstr>'TABL. 35(202)'!Obszar_wydruku</vt:lpstr>
      <vt:lpstr>'TABL. 36(203)'!Obszar_wydruku</vt:lpstr>
      <vt:lpstr>'TABL. 37(204)'!Obszar_wydruku</vt:lpstr>
      <vt:lpstr>'TABL. 39(206)'!Obszar_wydruku</vt:lpstr>
      <vt:lpstr>'TABL. 4(171)'!Obszar_wydruku</vt:lpstr>
      <vt:lpstr>'TABL. 40(207)'!Obszar_wydruku</vt:lpstr>
      <vt:lpstr>'TABL. 41(208)'!Obszar_wydruku</vt:lpstr>
      <vt:lpstr>'TABL. 42(209)'!Obszar_wydruku</vt:lpstr>
      <vt:lpstr>'TABL. 43(210)'!Obszar_wydruku</vt:lpstr>
      <vt:lpstr>'TABL. 44(211)'!Obszar_wydruku</vt:lpstr>
      <vt:lpstr>'TABL. 45(212)'!Obszar_wydruku</vt:lpstr>
      <vt:lpstr>'TABL. 46(213)'!Obszar_wydruku</vt:lpstr>
      <vt:lpstr>'TABL. 47(214)'!Obszar_wydruku</vt:lpstr>
      <vt:lpstr>'TABL. 48(215)'!Obszar_wydruku</vt:lpstr>
      <vt:lpstr>'TABL. 49(216)'!Obszar_wydruku</vt:lpstr>
      <vt:lpstr>'TABL. 5(172)'!Obszar_wydruku</vt:lpstr>
      <vt:lpstr>'TABL. 50(217)'!Obszar_wydruku</vt:lpstr>
      <vt:lpstr>'TABL. 51(218)'!Obszar_wydruku</vt:lpstr>
      <vt:lpstr>'TABL. 52(219)'!Obszar_wydruku</vt:lpstr>
      <vt:lpstr>'TABL. 53(220)'!Obszar_wydruku</vt:lpstr>
      <vt:lpstr>'TABL. 54(221)'!Obszar_wydruku</vt:lpstr>
      <vt:lpstr>'TABL. 55(222)'!Obszar_wydruku</vt:lpstr>
      <vt:lpstr>'TABL. 56(223)'!Obszar_wydruku</vt:lpstr>
      <vt:lpstr>'TABL. 57(224)'!Obszar_wydruku</vt:lpstr>
      <vt:lpstr>'TABL. 58(225)'!Obszar_wydruku</vt:lpstr>
      <vt:lpstr>'TABL. 59(226)'!Obszar_wydruku</vt:lpstr>
      <vt:lpstr>'TABL. 6(173)'!Obszar_wydruku</vt:lpstr>
      <vt:lpstr>'TABL. 61(228)'!Obszar_wydruku</vt:lpstr>
      <vt:lpstr>'TABL. 62(229)'!Obszar_wydruku</vt:lpstr>
      <vt:lpstr>'TABL. 63(230)'!Obszar_wydruku</vt:lpstr>
      <vt:lpstr>'TABL. 64(231)'!Obszar_wydruku</vt:lpstr>
      <vt:lpstr>'TABL. 66(233)'!Obszar_wydruku</vt:lpstr>
      <vt:lpstr>'TABL. 67(234)'!Obszar_wydruku</vt:lpstr>
      <vt:lpstr>'TABL. 68(235)'!Obszar_wydruku</vt:lpstr>
      <vt:lpstr>'TABL. 69(236)'!Obszar_wydruku</vt:lpstr>
      <vt:lpstr>'TABL. 7(174)'!Obszar_wydruku</vt:lpstr>
      <vt:lpstr>'TABL. 70(237)'!Obszar_wydruku</vt:lpstr>
      <vt:lpstr>'TABL. 71(238)'!Obszar_wydruku</vt:lpstr>
      <vt:lpstr>'TABL. 72(239)'!Obszar_wydruku</vt:lpstr>
      <vt:lpstr>'TABL. 8(175)'!Obszar_wydruku</vt:lpstr>
      <vt:lpstr>'TABL. 9(176)'!Obszar_wydruku</vt:lpstr>
      <vt:lpstr>'TABL. 24(191)'!OLE_LINK1</vt:lpstr>
      <vt:lpstr>'TABL. 19(186)'!OLE_LINK22</vt:lpstr>
      <vt:lpstr>'TABL. 20(187)'!OLE_LINK34</vt:lpstr>
      <vt:lpstr>'TABL. 20(187)'!OLE_LINK42</vt:lpstr>
      <vt:lpstr>'TABL. 20(187)'!OLE_LINK44</vt:lpstr>
      <vt:lpstr>'TABL. 51(218)'!OLE_LINK5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Sulik Joanna</cp:lastModifiedBy>
  <cp:lastPrinted>2017-10-18T06:43:55Z</cp:lastPrinted>
  <dcterms:created xsi:type="dcterms:W3CDTF">1997-02-26T13:46:56Z</dcterms:created>
  <dcterms:modified xsi:type="dcterms:W3CDTF">2017-11-08T09:08:55Z</dcterms:modified>
</cp:coreProperties>
</file>