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mfgus01a\D19\W3\OS2017\Excel\"/>
    </mc:Choice>
  </mc:AlternateContent>
  <bookViews>
    <workbookView xWindow="-15" yWindow="1170" windowWidth="13965" windowHeight="8850" tabRatio="856" firstSheet="1" activeTab="1"/>
  </bookViews>
  <sheets>
    <sheet name="Dział 7._Chapter 7." sheetId="21" r:id="rId1"/>
    <sheet name="Spis tablic_Contents" sheetId="20" r:id="rId2"/>
    <sheet name="Tabl.1(271)" sheetId="2" r:id="rId3"/>
    <sheet name="Tabl.2(272)" sheetId="3" r:id="rId4"/>
    <sheet name="Tabl.3(273)" sheetId="4" r:id="rId5"/>
    <sheet name="Tabl.4(274)" sheetId="24" r:id="rId6"/>
    <sheet name="Tabl.5(275)" sheetId="6" r:id="rId7"/>
    <sheet name="Tabl.6(276)" sheetId="7" r:id="rId8"/>
    <sheet name="Tabl.7(277)" sheetId="13" r:id="rId9"/>
    <sheet name="Tabl.8(278)" sheetId="8" r:id="rId10"/>
    <sheet name="Tabl.9(279)" sheetId="9" r:id="rId11"/>
    <sheet name="Tabl.10(280)" sheetId="23" r:id="rId12"/>
    <sheet name="Tabl.11(281)" sheetId="22" r:id="rId13"/>
    <sheet name="Tabl.12(282)" sheetId="12" r:id="rId14"/>
    <sheet name="Tabl.13(283)" sheetId="27" r:id="rId15"/>
    <sheet name="Tabl.14(284)" sheetId="14" r:id="rId16"/>
    <sheet name="Tabl.15(285)" sheetId="15" r:id="rId17"/>
    <sheet name="Tabl.16(286)" sheetId="16" r:id="rId18"/>
    <sheet name="Tabl.17(287)" sheetId="17" r:id="rId19"/>
  </sheets>
  <definedNames>
    <definedName name="OLE_LINK1" localSheetId="5">'Tabl.4(274)'!$D$9</definedName>
    <definedName name="OLE_LINK5" localSheetId="18">'Tabl.17(287)'!$A$121</definedName>
    <definedName name="OLE_LINK6" localSheetId="5">'Tabl.4(274)'!$J$9</definedName>
  </definedNames>
  <calcPr calcId="152511"/>
</workbook>
</file>

<file path=xl/calcChain.xml><?xml version="1.0" encoding="utf-8"?>
<calcChain xmlns="http://schemas.openxmlformats.org/spreadsheetml/2006/main">
  <c r="C7" i="22" l="1"/>
  <c r="B7" i="22"/>
</calcChain>
</file>

<file path=xl/sharedStrings.xml><?xml version="1.0" encoding="utf-8"?>
<sst xmlns="http://schemas.openxmlformats.org/spreadsheetml/2006/main" count="3461" uniqueCount="1234">
  <si>
    <r>
      <t xml:space="preserve">w % skontro-lowanych
</t>
    </r>
    <r>
      <rPr>
        <i/>
        <sz val="8.5"/>
        <rFont val="Times New Roman"/>
        <family val="1"/>
        <charset val="238"/>
      </rPr>
      <t xml:space="preserve">inspected </t>
    </r>
  </si>
  <si>
    <t>Lubelskie</t>
  </si>
  <si>
    <t>Łódzkie</t>
  </si>
  <si>
    <t xml:space="preserve">Małopolskie </t>
  </si>
  <si>
    <t xml:space="preserve">Opolskie </t>
  </si>
  <si>
    <t xml:space="preserve">Podlaskie </t>
  </si>
  <si>
    <t>Śląskie</t>
  </si>
  <si>
    <t>Świętokrzyskie</t>
  </si>
  <si>
    <t>Warmińsko-mazurskie</t>
  </si>
  <si>
    <t>Wielkopolskie</t>
  </si>
  <si>
    <t>Zachodniopomorskie</t>
  </si>
  <si>
    <r>
      <t xml:space="preserve">zakres
</t>
    </r>
    <r>
      <rPr>
        <i/>
        <sz val="8.5"/>
        <rFont val="Times New Roman"/>
        <family val="1"/>
        <charset val="238"/>
      </rPr>
      <t>range</t>
    </r>
  </si>
  <si>
    <r>
      <t xml:space="preserve">średnia
</t>
    </r>
    <r>
      <rPr>
        <i/>
        <sz val="8.5"/>
        <rFont val="Times New Roman"/>
        <family val="1"/>
        <charset val="238"/>
      </rPr>
      <t>average</t>
    </r>
  </si>
  <si>
    <r>
      <t>1) f</t>
    </r>
    <r>
      <rPr>
        <vertAlign val="subscript"/>
        <sz val="8.5"/>
        <rFont val="Times New Roman"/>
        <family val="1"/>
        <charset val="238"/>
      </rPr>
      <t>1</t>
    </r>
    <r>
      <rPr>
        <sz val="8.5"/>
        <rFont val="Times New Roman"/>
        <family val="1"/>
        <charset val="238"/>
      </rPr>
      <t xml:space="preserve"> = 1 i f</t>
    </r>
    <r>
      <rPr>
        <vertAlign val="subscript"/>
        <sz val="8.5"/>
        <rFont val="Times New Roman"/>
        <family val="1"/>
        <charset val="238"/>
      </rPr>
      <t>2</t>
    </r>
    <r>
      <rPr>
        <sz val="8.5"/>
        <rFont val="Times New Roman"/>
        <family val="1"/>
        <charset val="238"/>
      </rPr>
      <t xml:space="preserve"> = 200 Bq/kg, w odniesieniu do surowców i materiałów budowlanych stosowanych w budynkach przeznaczonych na pobyt dla ludzi i inwentarza żywego.</t>
    </r>
  </si>
  <si>
    <r>
      <t>2) f</t>
    </r>
    <r>
      <rPr>
        <vertAlign val="subscript"/>
        <sz val="8.5"/>
        <rFont val="Times New Roman"/>
        <family val="1"/>
        <charset val="238"/>
      </rPr>
      <t>1</t>
    </r>
    <r>
      <rPr>
        <sz val="8.5"/>
        <rFont val="Times New Roman"/>
        <family val="1"/>
        <charset val="238"/>
      </rPr>
      <t xml:space="preserve"> = 2 i f</t>
    </r>
    <r>
      <rPr>
        <vertAlign val="subscript"/>
        <sz val="8.5"/>
        <rFont val="Times New Roman"/>
        <family val="1"/>
        <charset val="238"/>
      </rPr>
      <t>2</t>
    </r>
    <r>
      <rPr>
        <sz val="8.5"/>
        <rFont val="Times New Roman"/>
        <family val="1"/>
        <charset val="238"/>
      </rPr>
      <t xml:space="preserve"> = 400 Bq/kg, w odniesieniu do odpadów przemysłowych stosowanych w obiektach budowlanych naziemnych wznoszonych na terenach zabudowanych lub przeznaczonych do zabudowy w miejscowym planie zagospodarowania przestrzennego oraz do niwelacji takich terenów.</t>
    </r>
  </si>
  <si>
    <r>
      <t>3) f</t>
    </r>
    <r>
      <rPr>
        <vertAlign val="subscript"/>
        <sz val="8.5"/>
        <rFont val="Times New Roman"/>
        <family val="1"/>
        <charset val="238"/>
      </rPr>
      <t>1</t>
    </r>
    <r>
      <rPr>
        <sz val="8.5"/>
        <rFont val="Times New Roman"/>
        <family val="1"/>
        <charset val="238"/>
      </rPr>
      <t xml:space="preserve"> = 3,5 i f</t>
    </r>
    <r>
      <rPr>
        <vertAlign val="subscript"/>
        <sz val="8.5"/>
        <rFont val="Times New Roman"/>
        <family val="1"/>
        <charset val="238"/>
      </rPr>
      <t>2</t>
    </r>
    <r>
      <rPr>
        <sz val="8.5"/>
        <rFont val="Times New Roman"/>
        <family val="1"/>
        <charset val="238"/>
      </rPr>
      <t xml:space="preserve"> = 1000 Bq/kg, w odniesieniu do odpadów przemysłowych stosowanych w częściach naziemnych obiektów budowlanych niewymienionych w p.2 oraz do niwelacji terenów niewymienionych w p. 2.</t>
    </r>
  </si>
  <si>
    <r>
      <t xml:space="preserve">Mięso
</t>
    </r>
    <r>
      <rPr>
        <i/>
        <sz val="8.5"/>
        <rFont val="Times New Roman"/>
        <family val="1"/>
        <charset val="238"/>
      </rPr>
      <t>Meat</t>
    </r>
  </si>
  <si>
    <r>
      <t xml:space="preserve">Drób
</t>
    </r>
    <r>
      <rPr>
        <i/>
        <sz val="8.5"/>
        <rFont val="Times New Roman"/>
        <family val="1"/>
        <charset val="238"/>
      </rPr>
      <t>Poultry</t>
    </r>
  </si>
  <si>
    <r>
      <t xml:space="preserve">Ryby
</t>
    </r>
    <r>
      <rPr>
        <i/>
        <sz val="8.5"/>
        <rFont val="Times New Roman"/>
        <family val="1"/>
        <charset val="238"/>
      </rPr>
      <t>Fish</t>
    </r>
  </si>
  <si>
    <r>
      <t xml:space="preserve">Jaja
</t>
    </r>
    <r>
      <rPr>
        <i/>
        <sz val="8.5"/>
        <rFont val="Times New Roman"/>
        <family val="1"/>
        <charset val="238"/>
      </rPr>
      <t>Eggs</t>
    </r>
  </si>
  <si>
    <r>
      <t xml:space="preserve">Ziemniaki
</t>
    </r>
    <r>
      <rPr>
        <i/>
        <sz val="8.5"/>
        <rFont val="Times New Roman"/>
        <family val="1"/>
        <charset val="238"/>
      </rPr>
      <t>Potatoes</t>
    </r>
  </si>
  <si>
    <r>
      <t xml:space="preserve">Warzywa
</t>
    </r>
    <r>
      <rPr>
        <i/>
        <sz val="8.5"/>
        <rFont val="Times New Roman"/>
        <family val="1"/>
        <charset val="238"/>
      </rPr>
      <t>Vegetables</t>
    </r>
  </si>
  <si>
    <r>
      <t xml:space="preserve">Owoce
</t>
    </r>
    <r>
      <rPr>
        <i/>
        <sz val="8.5"/>
        <rFont val="Times New Roman"/>
        <family val="1"/>
        <charset val="238"/>
      </rPr>
      <t>Fruit</t>
    </r>
  </si>
  <si>
    <r>
      <t xml:space="preserve">Zboża
</t>
    </r>
    <r>
      <rPr>
        <i/>
        <sz val="8.5"/>
        <rFont val="Times New Roman"/>
        <family val="1"/>
        <charset val="238"/>
      </rPr>
      <t>Cereals</t>
    </r>
  </si>
  <si>
    <r>
      <t xml:space="preserve">LATA
</t>
    </r>
    <r>
      <rPr>
        <i/>
        <sz val="8.5"/>
        <rFont val="Times New Roman"/>
        <family val="1"/>
        <charset val="238"/>
      </rPr>
      <t>YEARS</t>
    </r>
  </si>
  <si>
    <t>(0,2-5,7) 1,0</t>
  </si>
  <si>
    <t>(0,2-1,7) 0,6</t>
  </si>
  <si>
    <t>(0,4-2,5) 1,0</t>
  </si>
  <si>
    <t>(0,2-3,1) 1,0</t>
  </si>
  <si>
    <t>(0,2-1,4) 0,4</t>
  </si>
  <si>
    <t>(0,2-0,6) 0,4</t>
  </si>
  <si>
    <t>(0,1-0,9) 0,5</t>
  </si>
  <si>
    <t>(0,2-0,9) 0,4</t>
  </si>
  <si>
    <t>(0,1- 1,4) 0,5</t>
  </si>
  <si>
    <t>1986</t>
  </si>
  <si>
    <t>1984</t>
  </si>
  <si>
    <t>1983</t>
  </si>
  <si>
    <t>2011</t>
  </si>
  <si>
    <t xml:space="preserve">O G Ó Ł E M </t>
  </si>
  <si>
    <t>Medycyna, przemysł, badania naukowe</t>
  </si>
  <si>
    <t>Produkcja izotopów</t>
  </si>
  <si>
    <t>Radioactive Waste Management Plant</t>
  </si>
  <si>
    <r>
      <t xml:space="preserve">RODZAJ DZIAŁALNOŚCI
</t>
    </r>
    <r>
      <rPr>
        <i/>
        <sz val="8.5"/>
        <rFont val="Times New Roman"/>
        <family val="1"/>
        <charset val="238"/>
      </rPr>
      <t>TYPE OF ACTIVITY</t>
    </r>
  </si>
  <si>
    <r>
      <t>4) f</t>
    </r>
    <r>
      <rPr>
        <vertAlign val="subscript"/>
        <sz val="8.5"/>
        <rFont val="Times New Roman"/>
        <family val="1"/>
        <charset val="238"/>
      </rPr>
      <t>1</t>
    </r>
    <r>
      <rPr>
        <sz val="8.5"/>
        <rFont val="Times New Roman"/>
        <family val="1"/>
        <charset val="238"/>
      </rPr>
      <t xml:space="preserve"> = 7 i f</t>
    </r>
    <r>
      <rPr>
        <vertAlign val="subscript"/>
        <sz val="8.5"/>
        <rFont val="Times New Roman"/>
        <family val="1"/>
        <charset val="238"/>
      </rPr>
      <t>2</t>
    </r>
    <r>
      <rPr>
        <sz val="8.5"/>
        <rFont val="Times New Roman"/>
        <family val="1"/>
        <charset val="238"/>
      </rPr>
      <t xml:space="preserve"> = 2000 Bq/kg, w odniesieniu do odpadów przemysłowych stosowanych w częściach podziemnych obiektów, o których mowa w p.3 oraz w budowlach podziemnych , w tym w tunelach kolejowych i drogowych.</t>
    </r>
  </si>
  <si>
    <r>
      <t>5) Przy stosowaniu odpadów przemysłowych do niwelacji terenów, o których mowa w p. 2 i 3 oraz do budowy dróg, obiektów sportowych i rekreacyjnych, zapewnia się przy zachowaniu wymaganych wartości wskaźników f</t>
    </r>
    <r>
      <rPr>
        <vertAlign val="subscript"/>
        <sz val="8.5"/>
        <rFont val="Times New Roman"/>
        <family val="1"/>
        <charset val="238"/>
      </rPr>
      <t>1</t>
    </r>
    <r>
      <rPr>
        <sz val="8.5"/>
        <rFont val="Times New Roman"/>
        <family val="1"/>
        <charset val="238"/>
      </rPr>
      <t xml:space="preserve"> i f</t>
    </r>
    <r>
      <rPr>
        <vertAlign val="subscript"/>
        <sz val="8.5"/>
        <rFont val="Times New Roman"/>
        <family val="1"/>
        <charset val="238"/>
      </rPr>
      <t>2</t>
    </r>
    <r>
      <rPr>
        <sz val="8.5"/>
        <rFont val="Times New Roman"/>
        <family val="1"/>
        <charset val="238"/>
      </rPr>
      <t>, obniżenie mocy dawki pochłoniętej na wysokości 1 m nad powierzchnią terenu, drogi lub obiektu do wartości nie przekraczającej 300 nGy/h, w szczególności przez położenie dodatkowej warstwy innego materiału.</t>
    </r>
  </si>
  <si>
    <r>
      <t>1) f</t>
    </r>
    <r>
      <rPr>
        <i/>
        <vertAlign val="subscript"/>
        <sz val="8.5"/>
        <rFont val="Times New Roman"/>
        <family val="1"/>
        <charset val="238"/>
      </rPr>
      <t>1</t>
    </r>
    <r>
      <rPr>
        <i/>
        <sz val="8.5"/>
        <rFont val="Times New Roman"/>
        <family val="1"/>
        <charset val="238"/>
      </rPr>
      <t xml:space="preserve"> = 1 and f</t>
    </r>
    <r>
      <rPr>
        <i/>
        <vertAlign val="subscript"/>
        <sz val="8.5"/>
        <rFont val="Times New Roman"/>
        <family val="1"/>
        <charset val="238"/>
      </rPr>
      <t>2</t>
    </r>
    <r>
      <rPr>
        <i/>
        <sz val="8.5"/>
        <rFont val="Times New Roman"/>
        <family val="1"/>
        <charset val="238"/>
      </rPr>
      <t xml:space="preserve"> = 200 Bq/kg, in relation to construction products and raw materials used in buildings designed for people and livestock. </t>
    </r>
  </si>
  <si>
    <r>
      <t>2) f</t>
    </r>
    <r>
      <rPr>
        <i/>
        <vertAlign val="subscript"/>
        <sz val="8.5"/>
        <rFont val="Times New Roman"/>
        <family val="1"/>
        <charset val="238"/>
      </rPr>
      <t>1</t>
    </r>
    <r>
      <rPr>
        <i/>
        <sz val="8.5"/>
        <rFont val="Times New Roman"/>
        <family val="1"/>
        <charset val="238"/>
      </rPr>
      <t xml:space="preserve"> = 2 and f</t>
    </r>
    <r>
      <rPr>
        <i/>
        <vertAlign val="subscript"/>
        <sz val="8.5"/>
        <rFont val="Times New Roman"/>
        <family val="1"/>
        <charset val="238"/>
      </rPr>
      <t>2</t>
    </r>
    <r>
      <rPr>
        <i/>
        <sz val="8.5"/>
        <rFont val="Times New Roman"/>
        <family val="1"/>
        <charset val="238"/>
      </rPr>
      <t xml:space="preserve"> = 400 Bq/kg, in relation to industrial waste used in ground constructions erected on built-up areas or designed for development in the local spatial development plan as well as for levelling such areas. </t>
    </r>
  </si>
  <si>
    <r>
      <t>3) f</t>
    </r>
    <r>
      <rPr>
        <i/>
        <vertAlign val="subscript"/>
        <sz val="8.5"/>
        <rFont val="Times New Roman"/>
        <family val="1"/>
        <charset val="238"/>
      </rPr>
      <t>1</t>
    </r>
    <r>
      <rPr>
        <i/>
        <sz val="8.5"/>
        <rFont val="Times New Roman"/>
        <family val="1"/>
        <charset val="238"/>
      </rPr>
      <t xml:space="preserve"> = 3,5 and f</t>
    </r>
    <r>
      <rPr>
        <i/>
        <vertAlign val="subscript"/>
        <sz val="8.5"/>
        <rFont val="Times New Roman"/>
        <family val="1"/>
        <charset val="238"/>
      </rPr>
      <t>2</t>
    </r>
    <r>
      <rPr>
        <i/>
        <sz val="8.5"/>
        <rFont val="Times New Roman"/>
        <family val="1"/>
        <charset val="238"/>
      </rPr>
      <t xml:space="preserve"> = 1000 Bq/kg, in relation to industrial waste used in ground parts of constructions not referred to in p.2 as well as for levelling areas not referred to in p. 2.</t>
    </r>
  </si>
  <si>
    <r>
      <t>4) f</t>
    </r>
    <r>
      <rPr>
        <i/>
        <vertAlign val="subscript"/>
        <sz val="8.5"/>
        <rFont val="Times New Roman"/>
        <family val="1"/>
        <charset val="238"/>
      </rPr>
      <t>1</t>
    </r>
    <r>
      <rPr>
        <i/>
        <sz val="8.5"/>
        <rFont val="Times New Roman"/>
        <family val="1"/>
        <charset val="238"/>
      </rPr>
      <t xml:space="preserve"> = 7 and f</t>
    </r>
    <r>
      <rPr>
        <i/>
        <vertAlign val="subscript"/>
        <sz val="8.5"/>
        <rFont val="Times New Roman"/>
        <family val="1"/>
        <charset val="238"/>
      </rPr>
      <t>2</t>
    </r>
    <r>
      <rPr>
        <i/>
        <sz val="8.5"/>
        <rFont val="Times New Roman"/>
        <family val="1"/>
        <charset val="238"/>
      </rPr>
      <t xml:space="preserve"> = 2000 Bq/kg, in relation to industrial waste used in underground parts of constructions referred to in p.3 as well as in underground construction, including railway and road tunnels. </t>
    </r>
  </si>
  <si>
    <r>
      <t>5) With the use of industrial waste for levelling areas referred to in p. 2 and 3 as well as for construction of roads, sport and recreation facilities, maintaining the values of f</t>
    </r>
    <r>
      <rPr>
        <i/>
        <vertAlign val="subscript"/>
        <sz val="8.5"/>
        <rFont val="Times New Roman"/>
        <family val="1"/>
        <charset val="238"/>
      </rPr>
      <t>1</t>
    </r>
    <r>
      <rPr>
        <i/>
        <sz val="8.5"/>
        <rFont val="Times New Roman"/>
        <family val="1"/>
        <charset val="238"/>
      </rPr>
      <t xml:space="preserve"> and f</t>
    </r>
    <r>
      <rPr>
        <i/>
        <vertAlign val="subscript"/>
        <sz val="8.5"/>
        <rFont val="Times New Roman"/>
        <family val="1"/>
        <charset val="238"/>
      </rPr>
      <t>2</t>
    </r>
    <r>
      <rPr>
        <i/>
        <sz val="8.5"/>
        <rFont val="Times New Roman"/>
        <family val="1"/>
        <charset val="238"/>
      </rPr>
      <t>, lowering the strength of the dose absorbed at the height of 1 m over the ground level can be lowered to the value below 300 nGy/h, especially by adding another layer of different material.</t>
    </r>
  </si>
  <si>
    <r>
      <t>S o u r c e :</t>
    </r>
    <r>
      <rPr>
        <sz val="8.5"/>
        <rFont val="Times New Roman"/>
        <family val="1"/>
        <charset val="238"/>
      </rPr>
      <t xml:space="preserve"> </t>
    </r>
    <r>
      <rPr>
        <i/>
        <sz val="8.5"/>
        <rFont val="Times New Roman"/>
        <family val="1"/>
        <charset val="238"/>
      </rPr>
      <t>data of the Central Laboratory for Radiological Protection.</t>
    </r>
  </si>
  <si>
    <t>1985</t>
  </si>
  <si>
    <t>1987</t>
  </si>
  <si>
    <t>1988</t>
  </si>
  <si>
    <t>1989</t>
  </si>
  <si>
    <t>1990</t>
  </si>
  <si>
    <t>1992</t>
  </si>
  <si>
    <t>1994</t>
  </si>
  <si>
    <t>1996</t>
  </si>
  <si>
    <t>1991</t>
  </si>
  <si>
    <t>1993</t>
  </si>
  <si>
    <t>1995</t>
  </si>
  <si>
    <t>1997</t>
  </si>
  <si>
    <t>1998</t>
  </si>
  <si>
    <t>1999</t>
  </si>
  <si>
    <t>2000</t>
  </si>
  <si>
    <t>2001</t>
  </si>
  <si>
    <t>2002</t>
  </si>
  <si>
    <t>2003</t>
  </si>
  <si>
    <t>2004</t>
  </si>
  <si>
    <t>2006</t>
  </si>
  <si>
    <t>2005</t>
  </si>
  <si>
    <t>2007</t>
  </si>
  <si>
    <t>2008</t>
  </si>
  <si>
    <t>2009</t>
  </si>
  <si>
    <t>2010</t>
  </si>
  <si>
    <r>
      <t xml:space="preserve">LOKALIZACJA STACJI
WCZESNEGO WYKRYWANIA
</t>
    </r>
    <r>
      <rPr>
        <i/>
        <sz val="8.5"/>
        <rFont val="Times"/>
        <family val="1"/>
      </rPr>
      <t>LOCATION OF EARLY WARNING STATIONS</t>
    </r>
  </si>
  <si>
    <r>
      <t>Białystok</t>
    </r>
    <r>
      <rPr>
        <sz val="12"/>
        <rFont val="Times New Roman"/>
        <family val="1"/>
        <charset val="238"/>
      </rPr>
      <t xml:space="preserve"> </t>
    </r>
    <r>
      <rPr>
        <sz val="8.5"/>
        <rFont val="Times New Roman"/>
        <family val="1"/>
        <charset val="238"/>
      </rPr>
      <t xml:space="preserve"> </t>
    </r>
  </si>
  <si>
    <r>
      <t>Gdynia</t>
    </r>
    <r>
      <rPr>
        <sz val="12"/>
        <rFont val="Times New Roman"/>
        <family val="1"/>
        <charset val="238"/>
      </rPr>
      <t xml:space="preserve"> </t>
    </r>
  </si>
  <si>
    <r>
      <t>Katowice</t>
    </r>
    <r>
      <rPr>
        <sz val="12"/>
        <rFont val="Times New Roman"/>
        <family val="1"/>
        <charset val="238"/>
      </rPr>
      <t xml:space="preserve"> </t>
    </r>
  </si>
  <si>
    <r>
      <t>Lublin</t>
    </r>
    <r>
      <rPr>
        <sz val="12"/>
        <rFont val="Times New Roman"/>
        <family val="1"/>
        <charset val="238"/>
      </rPr>
      <t xml:space="preserve"> </t>
    </r>
  </si>
  <si>
    <r>
      <t>Szczecin</t>
    </r>
    <r>
      <rPr>
        <sz val="12"/>
        <rFont val="Times New Roman"/>
        <family val="1"/>
        <charset val="238"/>
      </rPr>
      <t xml:space="preserve"> </t>
    </r>
  </si>
  <si>
    <r>
      <t>Toruń</t>
    </r>
    <r>
      <rPr>
        <sz val="12"/>
        <rFont val="Times New Roman"/>
        <family val="1"/>
        <charset val="238"/>
      </rPr>
      <t xml:space="preserve"> </t>
    </r>
  </si>
  <si>
    <r>
      <t>Wrocław</t>
    </r>
    <r>
      <rPr>
        <sz val="12"/>
        <rFont val="Times New Roman"/>
        <family val="1"/>
        <charset val="238"/>
      </rPr>
      <t xml:space="preserve"> </t>
    </r>
  </si>
  <si>
    <r>
      <t xml:space="preserve">Narażenie populacji w %
</t>
    </r>
    <r>
      <rPr>
        <i/>
        <sz val="8.5"/>
        <rFont val="Times New Roman"/>
        <family val="1"/>
        <charset val="238"/>
      </rPr>
      <t>Exposure in the population in %</t>
    </r>
  </si>
  <si>
    <t xml:space="preserve">Stacje </t>
  </si>
  <si>
    <t xml:space="preserve">Białystok </t>
  </si>
  <si>
    <r>
      <t>PMS</t>
    </r>
    <r>
      <rPr>
        <i/>
        <vertAlign val="superscript"/>
        <sz val="8.5"/>
        <rFont val="Times New Roman"/>
        <family val="1"/>
        <charset val="238"/>
      </rPr>
      <t>a</t>
    </r>
  </si>
  <si>
    <t xml:space="preserve">Gdynia </t>
  </si>
  <si>
    <t xml:space="preserve">Kraków </t>
  </si>
  <si>
    <t xml:space="preserve">Łódź </t>
  </si>
  <si>
    <t xml:space="preserve">Sanok </t>
  </si>
  <si>
    <t xml:space="preserve">Warszawa </t>
  </si>
  <si>
    <r>
      <t>IMGW</t>
    </r>
    <r>
      <rPr>
        <i/>
        <vertAlign val="superscript"/>
        <sz val="8.5"/>
        <rFont val="Times New Roman"/>
        <family val="1"/>
        <charset val="238"/>
      </rPr>
      <t>b</t>
    </r>
  </si>
  <si>
    <r>
      <t xml:space="preserve">WYSZCZEGÓLNIENIE
</t>
    </r>
    <r>
      <rPr>
        <i/>
        <sz val="8.5"/>
        <rFont val="Times New Roman"/>
        <family val="1"/>
        <charset val="238"/>
      </rPr>
      <t>SPECIFICATION</t>
    </r>
  </si>
  <si>
    <r>
      <t xml:space="preserve">Zakres średnich dobowych
</t>
    </r>
    <r>
      <rPr>
        <i/>
        <sz val="8.5"/>
        <rFont val="Times New Roman"/>
        <family val="1"/>
        <charset val="238"/>
      </rPr>
      <t>The range of average daily doses</t>
    </r>
  </si>
  <si>
    <r>
      <t xml:space="preserve">Średnia roczna
</t>
    </r>
    <r>
      <rPr>
        <i/>
        <sz val="8.5"/>
        <rFont val="Times New Roman"/>
        <family val="1"/>
        <charset val="238"/>
      </rPr>
      <t>Annual average</t>
    </r>
  </si>
  <si>
    <r>
      <t xml:space="preserve">w nGy/h
</t>
    </r>
    <r>
      <rPr>
        <i/>
        <sz val="8.5"/>
        <rFont val="Times New Roman"/>
        <family val="1"/>
        <charset val="238"/>
      </rPr>
      <t>in nGy/h</t>
    </r>
  </si>
  <si>
    <t>LATA
YEARS</t>
  </si>
  <si>
    <r>
      <t>Bq/m</t>
    </r>
    <r>
      <rPr>
        <vertAlign val="superscript"/>
        <sz val="8.5"/>
        <rFont val="Times New Roman"/>
        <family val="1"/>
        <charset val="238"/>
      </rPr>
      <t>2</t>
    </r>
  </si>
  <si>
    <r>
      <t xml:space="preserve">Cez 137
</t>
    </r>
    <r>
      <rPr>
        <i/>
        <sz val="8.5"/>
        <rFont val="Times New Roman"/>
        <family val="1"/>
        <charset val="238"/>
      </rPr>
      <t>Caesium 137</t>
    </r>
  </si>
  <si>
    <r>
      <t xml:space="preserve">Stront 90
</t>
    </r>
    <r>
      <rPr>
        <i/>
        <sz val="8.5"/>
        <rFont val="Times New Roman"/>
        <family val="1"/>
        <charset val="238"/>
      </rPr>
      <t>Strontum 90</t>
    </r>
  </si>
  <si>
    <t>&lt;1,0</t>
  </si>
  <si>
    <t>&lt;1,2</t>
  </si>
  <si>
    <t>AVERAGE ANNUAL CAESIUM 137 AND STRONTIUM 90 CONCENTRATION IN TOTAL FALL - OUT</t>
  </si>
  <si>
    <t>min.</t>
  </si>
  <si>
    <t>max.</t>
  </si>
  <si>
    <t xml:space="preserve">Zielona Góra </t>
  </si>
  <si>
    <r>
      <t xml:space="preserve">Beryl 7
</t>
    </r>
    <r>
      <rPr>
        <i/>
        <sz val="8.5"/>
        <rFont val="Times"/>
        <family val="1"/>
      </rPr>
      <t>Beryllium 7</t>
    </r>
  </si>
  <si>
    <r>
      <t xml:space="preserve">Potas 40
</t>
    </r>
    <r>
      <rPr>
        <i/>
        <sz val="8.5"/>
        <rFont val="Times"/>
        <family val="1"/>
      </rPr>
      <t>Potassium 40</t>
    </r>
  </si>
  <si>
    <r>
      <t xml:space="preserve">średnia
</t>
    </r>
    <r>
      <rPr>
        <i/>
        <sz val="8.5"/>
        <rFont val="Times"/>
        <family val="1"/>
      </rPr>
      <t>average</t>
    </r>
  </si>
  <si>
    <r>
      <t xml:space="preserve">Rad 226
</t>
    </r>
    <r>
      <rPr>
        <i/>
        <sz val="8.5"/>
        <rFont val="Times"/>
        <family val="1"/>
      </rPr>
      <t>Radium 226</t>
    </r>
  </si>
  <si>
    <r>
      <t xml:space="preserve">Rad 228
</t>
    </r>
    <r>
      <rPr>
        <i/>
        <sz val="8.5"/>
        <rFont val="Times"/>
        <family val="1"/>
      </rPr>
      <t>Radium 228</t>
    </r>
  </si>
  <si>
    <r>
      <t>f</t>
    </r>
    <r>
      <rPr>
        <vertAlign val="subscript"/>
        <sz val="8.5"/>
        <rFont val="Times New Roman"/>
        <family val="1"/>
        <charset val="238"/>
      </rPr>
      <t>1</t>
    </r>
  </si>
  <si>
    <r>
      <t xml:space="preserve">RODZAJ SUROWCA LUB MATERIAŁU BUDOWLANEGO
</t>
    </r>
    <r>
      <rPr>
        <i/>
        <sz val="8.5"/>
        <rFont val="Times New Roman"/>
        <family val="1"/>
        <charset val="238"/>
      </rPr>
      <t>TYPE OF CONSTRUCTION PRODUCT OR MATERIAL</t>
    </r>
  </si>
  <si>
    <r>
      <t xml:space="preserve">Liczba próbek
</t>
    </r>
    <r>
      <rPr>
        <i/>
        <sz val="8.5"/>
        <rFont val="Times New Roman"/>
        <family val="1"/>
        <charset val="238"/>
      </rPr>
      <t>Number of samples</t>
    </r>
  </si>
  <si>
    <r>
      <t xml:space="preserve">potas 40
</t>
    </r>
    <r>
      <rPr>
        <i/>
        <sz val="8.5"/>
        <rFont val="Times New Roman"/>
        <family val="1"/>
        <charset val="238"/>
      </rPr>
      <t>Potassium 40</t>
    </r>
  </si>
  <si>
    <r>
      <t xml:space="preserve">rad 226
</t>
    </r>
    <r>
      <rPr>
        <i/>
        <sz val="8.5"/>
        <rFont val="Times New Roman"/>
        <family val="1"/>
        <charset val="238"/>
      </rPr>
      <t>Radium 226</t>
    </r>
  </si>
  <si>
    <r>
      <t xml:space="preserve">tor 228
</t>
    </r>
    <r>
      <rPr>
        <i/>
        <sz val="8.5"/>
        <rFont val="Times New Roman"/>
        <family val="1"/>
        <charset val="238"/>
      </rPr>
      <t>Thorium 228</t>
    </r>
  </si>
  <si>
    <r>
      <t xml:space="preserve">SUROWCE  POCHODZENIA  PRZEMYSŁOWEGO
</t>
    </r>
    <r>
      <rPr>
        <i/>
        <sz val="8.5"/>
        <rFont val="Times New Roman"/>
        <family val="1"/>
        <charset val="238"/>
      </rPr>
      <t>INDUSTRIAL PRODUCTS</t>
    </r>
  </si>
  <si>
    <t>Ź r ó d ł o: dane Centralnego Laboratorium Ochrony Radiologicznej.</t>
  </si>
  <si>
    <r>
      <t>Bq/m</t>
    </r>
    <r>
      <rPr>
        <vertAlign val="superscript"/>
        <sz val="8.5"/>
        <rFont val="Times New Roman"/>
        <family val="1"/>
        <charset val="238"/>
      </rPr>
      <t>3</t>
    </r>
  </si>
  <si>
    <t xml:space="preserve">Wisła, Bug, Narew </t>
  </si>
  <si>
    <t xml:space="preserve">Odra, Warta </t>
  </si>
  <si>
    <t>Bq/kg</t>
  </si>
  <si>
    <t>(0,1-1,6) 0,6</t>
  </si>
  <si>
    <t>(0,3-1,8) 0,6</t>
  </si>
  <si>
    <t>(0,1-1,7) 0,6</t>
  </si>
  <si>
    <t>(0,2-1,0) 0,6</t>
  </si>
  <si>
    <t>(0,1-1,5) 0,7</t>
  </si>
  <si>
    <t>(0,2-0,7) 0,4</t>
  </si>
  <si>
    <t>(0,2-1,0) 0,5</t>
  </si>
  <si>
    <t>(0,1-0,8) 0,4</t>
  </si>
  <si>
    <t>(0,1-1,7) 0,5</t>
  </si>
  <si>
    <t>(0,1-1,0) 0,4</t>
  </si>
  <si>
    <t>(0,2-1,7) 0,8</t>
  </si>
  <si>
    <t>(0,3-1,6) 1,0</t>
  </si>
  <si>
    <t>(0,1-1,1) 0,4</t>
  </si>
  <si>
    <t>(0,1-1,0) 0,5</t>
  </si>
  <si>
    <r>
      <t xml:space="preserve">a </t>
    </r>
    <r>
      <rPr>
        <sz val="8.5"/>
        <rFont val="Times New Roman"/>
        <family val="1"/>
        <charset val="238"/>
      </rPr>
      <t>Dane uzyskane przy zastosowaniu uproszczonych metod pomiarowych.</t>
    </r>
  </si>
  <si>
    <t>a Data obtained with the use of simplified measurement methods.</t>
  </si>
  <si>
    <r>
      <t>Bq/dm</t>
    </r>
    <r>
      <rPr>
        <vertAlign val="superscript"/>
        <sz val="8.5"/>
        <rFont val="Times New Roman"/>
        <family val="1"/>
        <charset val="238"/>
      </rPr>
      <t>3</t>
    </r>
  </si>
  <si>
    <t>(0,1-2,0) 0,6</t>
  </si>
  <si>
    <t>ŹRÓDŁA ODPADÓW</t>
  </si>
  <si>
    <t>SOURCES OF WASTE</t>
  </si>
  <si>
    <t>Medicine, industry and scientific research</t>
  </si>
  <si>
    <t>Isotope production</t>
  </si>
  <si>
    <r>
      <t xml:space="preserve">Stałe
</t>
    </r>
    <r>
      <rPr>
        <i/>
        <sz val="8.5"/>
        <rFont val="Times New Roman"/>
        <family val="1"/>
        <charset val="238"/>
      </rPr>
      <t>Solid</t>
    </r>
  </si>
  <si>
    <r>
      <t xml:space="preserve">Ciekłe
</t>
    </r>
    <r>
      <rPr>
        <i/>
        <sz val="8.5"/>
        <rFont val="Times New Roman"/>
        <family val="1"/>
        <charset val="238"/>
      </rPr>
      <t>Liquid</t>
    </r>
  </si>
  <si>
    <r>
      <t>w m</t>
    </r>
    <r>
      <rPr>
        <vertAlign val="superscript"/>
        <sz val="8.5"/>
        <rFont val="Times New Roman"/>
        <family val="1"/>
        <charset val="238"/>
      </rPr>
      <t xml:space="preserve">3
</t>
    </r>
    <r>
      <rPr>
        <i/>
        <sz val="8.5"/>
        <rFont val="Times New Roman"/>
        <family val="1"/>
        <charset val="238"/>
      </rPr>
      <t>in m</t>
    </r>
    <r>
      <rPr>
        <i/>
        <vertAlign val="superscript"/>
        <sz val="8.5"/>
        <rFont val="Times New Roman"/>
        <family val="1"/>
        <charset val="238"/>
      </rPr>
      <t>3</t>
    </r>
  </si>
  <si>
    <t>RODZAJ APARATÓW RTG</t>
  </si>
  <si>
    <t>TYPE OF X-RAY MACHINES</t>
  </si>
  <si>
    <t>Diagnostyczne</t>
  </si>
  <si>
    <t>Diagnostic</t>
  </si>
  <si>
    <t>for x-ray examinations only</t>
  </si>
  <si>
    <t>for images only</t>
  </si>
  <si>
    <t>for images and x-ray examinations</t>
  </si>
  <si>
    <t>mammographs</t>
  </si>
  <si>
    <t>stomatological panoramic</t>
  </si>
  <si>
    <t>densitometers</t>
  </si>
  <si>
    <t>computer tomographs</t>
  </si>
  <si>
    <t>tylko do prześwietleń</t>
  </si>
  <si>
    <t>tylko do zdjęć</t>
  </si>
  <si>
    <t>do zdjęć i prześwietleń</t>
  </si>
  <si>
    <t>mammografy</t>
  </si>
  <si>
    <t>densytometry</t>
  </si>
  <si>
    <t>tomografy komputerowe</t>
  </si>
  <si>
    <r>
      <t xml:space="preserve">Liczba aparatów
</t>
    </r>
    <r>
      <rPr>
        <i/>
        <sz val="8.5"/>
        <rFont val="Times New Roman"/>
        <family val="1"/>
        <charset val="238"/>
      </rPr>
      <t>Number of machines</t>
    </r>
  </si>
  <si>
    <r>
      <t xml:space="preserve">wg ewidencji
</t>
    </r>
    <r>
      <rPr>
        <i/>
        <sz val="8.5"/>
        <rFont val="Times New Roman"/>
        <family val="1"/>
        <charset val="238"/>
      </rPr>
      <t>registered</t>
    </r>
  </si>
  <si>
    <r>
      <t xml:space="preserve">na które wydano zezwole-nia
</t>
    </r>
    <r>
      <rPr>
        <i/>
        <sz val="8.5"/>
        <rFont val="Times New Roman"/>
        <family val="1"/>
        <charset val="238"/>
      </rPr>
      <t>for which permis-sions were granted</t>
    </r>
  </si>
  <si>
    <r>
      <t xml:space="preserve">przy których wykonano pomiary
</t>
    </r>
    <r>
      <rPr>
        <i/>
        <sz val="8.5"/>
        <rFont val="Times New Roman"/>
        <family val="1"/>
        <charset val="238"/>
      </rPr>
      <t>for which measurements were carried out</t>
    </r>
  </si>
  <si>
    <r>
      <t xml:space="preserve">ogółem
</t>
    </r>
    <r>
      <rPr>
        <i/>
        <sz val="8.5"/>
        <rFont val="Times New Roman"/>
        <family val="1"/>
        <charset val="238"/>
      </rPr>
      <t>total</t>
    </r>
  </si>
  <si>
    <r>
      <t xml:space="preserve">w zakresie kontroli jakości
</t>
    </r>
    <r>
      <rPr>
        <i/>
        <sz val="8.5"/>
        <rFont val="Times New Roman"/>
        <family val="1"/>
        <charset val="238"/>
      </rPr>
      <t>in the scope of quality control</t>
    </r>
  </si>
  <si>
    <t>Ź r ó d ł o: dane Głównego Inspektoratu Sanitarnego.</t>
  </si>
  <si>
    <t>S o u r c e: data of the Chief Sanitary Inspectorate.</t>
  </si>
  <si>
    <t>S o u r c e : data of the Chief Sanitary Inspectorate.</t>
  </si>
  <si>
    <r>
      <t xml:space="preserve">Liczba
</t>
    </r>
    <r>
      <rPr>
        <i/>
        <sz val="8.5"/>
        <rFont val="Times New Roman"/>
        <family val="1"/>
        <charset val="238"/>
      </rPr>
      <t>Number of</t>
    </r>
  </si>
  <si>
    <r>
      <t xml:space="preserve">pracowni i urządzeń
</t>
    </r>
    <r>
      <rPr>
        <i/>
        <sz val="8.5"/>
        <rFont val="Times New Roman"/>
        <family val="1"/>
        <charset val="238"/>
      </rPr>
      <t>laboratories and devices</t>
    </r>
  </si>
  <si>
    <r>
      <t xml:space="preserve">skontrolo-wanych
</t>
    </r>
    <r>
      <rPr>
        <i/>
        <sz val="8.5"/>
        <rFont val="Times New Roman"/>
        <family val="1"/>
        <charset val="238"/>
      </rPr>
      <t>inspected</t>
    </r>
  </si>
  <si>
    <r>
      <t xml:space="preserve">kontroli
</t>
    </r>
    <r>
      <rPr>
        <i/>
        <sz val="8.5"/>
        <rFont val="Times New Roman"/>
        <family val="1"/>
        <charset val="238"/>
      </rPr>
      <t>inspections</t>
    </r>
  </si>
  <si>
    <r>
      <t xml:space="preserve">wydanych opinii
</t>
    </r>
    <r>
      <rPr>
        <i/>
        <sz val="8.5"/>
        <rFont val="Times New Roman"/>
        <family val="1"/>
        <charset val="238"/>
      </rPr>
      <t>opinions passed</t>
    </r>
  </si>
  <si>
    <r>
      <t xml:space="preserve">osób
</t>
    </r>
    <r>
      <rPr>
        <i/>
        <sz val="8.5"/>
        <rFont val="Times New Roman"/>
        <family val="1"/>
        <charset val="238"/>
      </rPr>
      <t>persons</t>
    </r>
  </si>
  <si>
    <r>
      <t xml:space="preserve">pracujących w narażeniu
</t>
    </r>
    <r>
      <rPr>
        <i/>
        <sz val="8.5"/>
        <rFont val="Times New Roman"/>
        <family val="1"/>
        <charset val="238"/>
      </rPr>
      <t>exposed at work</t>
    </r>
  </si>
  <si>
    <r>
      <t xml:space="preserve">objętych kontrolą dawek indywidualnych
</t>
    </r>
    <r>
      <rPr>
        <i/>
        <sz val="8.5"/>
        <rFont val="Times New Roman"/>
        <family val="1"/>
        <charset val="238"/>
      </rPr>
      <t>included in inspections of individual doses</t>
    </r>
  </si>
  <si>
    <r>
      <t xml:space="preserve">przekro-czeń limitów granicznych
</t>
    </r>
    <r>
      <rPr>
        <i/>
        <sz val="8.5"/>
        <rFont val="Times New Roman"/>
        <family val="1"/>
        <charset val="238"/>
      </rPr>
      <t>transgres-sions of border-line limits</t>
    </r>
  </si>
  <si>
    <t>&lt;0,5</t>
  </si>
  <si>
    <t>&lt;0,5-1&gt;</t>
  </si>
  <si>
    <t>&gt; 1</t>
  </si>
  <si>
    <r>
      <t xml:space="preserve">URZĄDZENIA I INSTALACJE
</t>
    </r>
    <r>
      <rPr>
        <i/>
        <sz val="8.5"/>
        <rFont val="Times New Roman"/>
        <family val="1"/>
        <charset val="238"/>
      </rPr>
      <t>DEVICES AND INSTALLATIONS</t>
    </r>
  </si>
  <si>
    <r>
      <t xml:space="preserve">urządzeń
</t>
    </r>
    <r>
      <rPr>
        <i/>
        <sz val="8.5"/>
        <rFont val="Times New Roman"/>
        <family val="1"/>
        <charset val="238"/>
      </rPr>
      <t>devices</t>
    </r>
  </si>
  <si>
    <r>
      <t xml:space="preserve">zakładów
</t>
    </r>
    <r>
      <rPr>
        <i/>
        <sz val="8.5"/>
        <rFont val="Times New Roman"/>
        <family val="1"/>
        <charset val="238"/>
      </rPr>
      <t>workplaces</t>
    </r>
  </si>
  <si>
    <r>
      <t xml:space="preserve">wskaźników ekspozycji
</t>
    </r>
    <r>
      <rPr>
        <i/>
        <sz val="8.5"/>
        <rFont val="Times New Roman"/>
        <family val="1"/>
        <charset val="238"/>
      </rPr>
      <t>exposure indices</t>
    </r>
  </si>
  <si>
    <r>
      <t xml:space="preserve">skontro-lowanych
</t>
    </r>
    <r>
      <rPr>
        <i/>
        <sz val="8.5"/>
        <rFont val="Times New Roman"/>
        <family val="1"/>
        <charset val="238"/>
      </rPr>
      <t>inspected</t>
    </r>
  </si>
  <si>
    <r>
      <t xml:space="preserve">OCHRONA ZDROWIA
</t>
    </r>
    <r>
      <rPr>
        <i/>
        <sz val="8.5"/>
        <rFont val="Times New Roman"/>
        <family val="1"/>
        <charset val="238"/>
      </rPr>
      <t>HEALTH CARE</t>
    </r>
  </si>
  <si>
    <r>
      <t xml:space="preserve">ENERGETYKA
</t>
    </r>
    <r>
      <rPr>
        <i/>
        <sz val="8.5"/>
        <rFont val="Times New Roman"/>
        <family val="1"/>
        <charset val="238"/>
      </rPr>
      <t>POWER PLANTS</t>
    </r>
  </si>
  <si>
    <r>
      <t xml:space="preserve">PRZEMYSŁ
</t>
    </r>
    <r>
      <rPr>
        <i/>
        <sz val="8.5"/>
        <rFont val="Times New Roman"/>
        <family val="1"/>
        <charset val="238"/>
      </rPr>
      <t>INDUSTRY</t>
    </r>
  </si>
  <si>
    <r>
      <t xml:space="preserve">RADIOKOMUNIKACJA I ŁĄCZNOŚĆ
</t>
    </r>
    <r>
      <rPr>
        <i/>
        <sz val="8.5"/>
        <rFont val="Times New Roman"/>
        <family val="1"/>
        <charset val="238"/>
      </rPr>
      <t>RADIOCOMMUNICATION AND COMMUNICATIONS</t>
    </r>
  </si>
  <si>
    <r>
      <t xml:space="preserve">NAUKA
</t>
    </r>
    <r>
      <rPr>
        <i/>
        <sz val="8.5"/>
        <rFont val="Times New Roman"/>
        <family val="1"/>
        <charset val="238"/>
      </rPr>
      <t>SCIENCE</t>
    </r>
  </si>
  <si>
    <r>
      <t xml:space="preserve">INNE
</t>
    </r>
    <r>
      <rPr>
        <i/>
        <sz val="8.5"/>
        <rFont val="Times New Roman"/>
        <family val="1"/>
        <charset val="238"/>
      </rPr>
      <t>OTHER</t>
    </r>
  </si>
  <si>
    <t>0,1-5</t>
  </si>
  <si>
    <t>15-20</t>
  </si>
  <si>
    <t>5-10</t>
  </si>
  <si>
    <t>10-15</t>
  </si>
  <si>
    <t xml:space="preserve">Kujawsko-pomorskie </t>
  </si>
  <si>
    <t xml:space="preserve">Lubelskie </t>
  </si>
  <si>
    <t xml:space="preserve">Lubuskie </t>
  </si>
  <si>
    <t xml:space="preserve">Łódzkie </t>
  </si>
  <si>
    <t xml:space="preserve">Małopolskie . </t>
  </si>
  <si>
    <t xml:space="preserve">Mazowieckie </t>
  </si>
  <si>
    <t xml:space="preserve">Opolskie  </t>
  </si>
  <si>
    <t>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</si>
  <si>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</si>
  <si>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</si>
  <si>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</si>
  <si>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</si>
  <si>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</si>
  <si>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</si>
  <si>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</si>
  <si>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r>
      <t xml:space="preserve">WOJEWÓDZTWA
</t>
    </r>
    <r>
      <rPr>
        <i/>
        <sz val="8.5"/>
        <rFont val="Times New Roman"/>
        <family val="1"/>
        <charset val="238"/>
      </rPr>
      <t>VOIVODSHIPS</t>
    </r>
  </si>
  <si>
    <r>
      <t xml:space="preserve">ogółem
</t>
    </r>
    <r>
      <rPr>
        <i/>
        <sz val="8.5"/>
        <rFont val="Times New Roman"/>
        <family val="1"/>
        <charset val="238"/>
      </rPr>
      <t>grand total</t>
    </r>
  </si>
  <si>
    <r>
      <t xml:space="preserve">razem
</t>
    </r>
    <r>
      <rPr>
        <i/>
        <sz val="8.5"/>
        <rFont val="Times New Roman"/>
        <family val="1"/>
        <charset val="238"/>
      </rPr>
      <t>total</t>
    </r>
  </si>
  <si>
    <r>
      <t xml:space="preserve">dzień
</t>
    </r>
    <r>
      <rPr>
        <i/>
        <sz val="8.5"/>
        <rFont val="Times New Roman"/>
        <family val="1"/>
        <charset val="238"/>
      </rPr>
      <t>day</t>
    </r>
  </si>
  <si>
    <r>
      <t xml:space="preserve">noc
</t>
    </r>
    <r>
      <rPr>
        <i/>
        <sz val="8.5"/>
        <rFont val="Times New Roman"/>
        <family val="1"/>
        <charset val="238"/>
      </rPr>
      <t>night</t>
    </r>
  </si>
  <si>
    <r>
      <t xml:space="preserve">w decybelach (dB)
</t>
    </r>
    <r>
      <rPr>
        <i/>
        <sz val="8.5"/>
        <rFont val="Times New Roman"/>
        <family val="1"/>
        <charset val="238"/>
      </rPr>
      <t>in decibels (dB)</t>
    </r>
  </si>
  <si>
    <r>
      <t xml:space="preserve">ponad 20
</t>
    </r>
    <r>
      <rPr>
        <i/>
        <sz val="8.5"/>
        <rFont val="Times New Roman"/>
        <family val="1"/>
        <charset val="238"/>
      </rPr>
      <t>over 20</t>
    </r>
  </si>
  <si>
    <r>
      <t xml:space="preserve">Liczba punktów pomiarowych
</t>
    </r>
    <r>
      <rPr>
        <i/>
        <sz val="8.5"/>
        <rFont val="Times New Roman"/>
        <family val="1"/>
        <charset val="238"/>
      </rPr>
      <t>Number of measurement points</t>
    </r>
  </si>
  <si>
    <t>Dolnośląskie</t>
  </si>
  <si>
    <t>Ź r ó d ł o: dane Inspekcji Ochrony Środowiska.</t>
  </si>
  <si>
    <t>S o u r c e: data of the Inspectorate for Environmental Protection.</t>
  </si>
  <si>
    <t>km</t>
  </si>
  <si>
    <r>
      <t xml:space="preserve">MIASTA
</t>
    </r>
    <r>
      <rPr>
        <i/>
        <sz val="8.5"/>
        <rFont val="Times New Roman"/>
        <family val="1"/>
        <charset val="238"/>
      </rPr>
      <t>CITIES</t>
    </r>
  </si>
  <si>
    <r>
      <t xml:space="preserve">Długość ulic w mieście
</t>
    </r>
    <r>
      <rPr>
        <i/>
        <sz val="8.5"/>
        <rFont val="Times New Roman"/>
        <family val="1"/>
        <charset val="238"/>
      </rPr>
      <t>The length of streets in the city</t>
    </r>
  </si>
  <si>
    <r>
      <t xml:space="preserve">w tym skontrolowanych
</t>
    </r>
    <r>
      <rPr>
        <i/>
        <sz val="8.5"/>
        <rFont val="Times New Roman"/>
        <family val="1"/>
        <charset val="238"/>
      </rPr>
      <t>of which inspected</t>
    </r>
  </si>
  <si>
    <r>
      <t xml:space="preserve">% ogółem
</t>
    </r>
    <r>
      <rPr>
        <i/>
        <sz val="8.5"/>
        <rFont val="Times New Roman"/>
        <family val="1"/>
        <charset val="238"/>
      </rPr>
      <t>total %</t>
    </r>
  </si>
  <si>
    <r>
      <t xml:space="preserve">razem km
</t>
    </r>
    <r>
      <rPr>
        <i/>
        <sz val="8.5"/>
        <rFont val="Times New Roman"/>
        <family val="1"/>
        <charset val="238"/>
      </rPr>
      <t>total km</t>
    </r>
  </si>
  <si>
    <r>
      <t xml:space="preserve">przy których emisja hałasu przekracza maksymalny poziom dopuszczalny 60 dB
</t>
    </r>
    <r>
      <rPr>
        <i/>
        <sz val="8.5"/>
        <rFont val="Times New Roman"/>
        <family val="1"/>
        <charset val="238"/>
      </rPr>
      <t>at which noise emission exceeds the maximum permissible level 60 dB</t>
    </r>
  </si>
  <si>
    <t>&lt;0,1-5&gt; dB</t>
  </si>
  <si>
    <t>(5-10&gt; dB</t>
  </si>
  <si>
    <t>(10-15&gt; dB</t>
  </si>
  <si>
    <t>(15-20&gt; dB</t>
  </si>
  <si>
    <t>&gt;20 dB</t>
  </si>
  <si>
    <t>Kujawsko-pomorskie</t>
  </si>
  <si>
    <r>
      <t>w mikrobekerelach na m</t>
    </r>
    <r>
      <rPr>
        <vertAlign val="superscript"/>
        <sz val="8.5"/>
        <rFont val="Times"/>
        <family val="1"/>
      </rPr>
      <t>3</t>
    </r>
    <r>
      <rPr>
        <sz val="8.5"/>
        <rFont val="Times"/>
        <family val="1"/>
      </rPr>
      <t xml:space="preserve"> [μBq/m</t>
    </r>
    <r>
      <rPr>
        <vertAlign val="superscript"/>
        <sz val="8.5"/>
        <rFont val="Times"/>
        <family val="1"/>
      </rPr>
      <t>3</t>
    </r>
    <r>
      <rPr>
        <sz val="8.5"/>
        <rFont val="Times"/>
        <family val="1"/>
      </rPr>
      <t xml:space="preserve">]
</t>
    </r>
    <r>
      <rPr>
        <i/>
        <sz val="8.5"/>
        <rFont val="Times"/>
        <family val="1"/>
      </rPr>
      <t>in microbecquerels per m</t>
    </r>
    <r>
      <rPr>
        <i/>
        <vertAlign val="superscript"/>
        <sz val="8.5"/>
        <rFont val="Times"/>
        <family val="1"/>
      </rPr>
      <t>3</t>
    </r>
    <r>
      <rPr>
        <i/>
        <sz val="8.5"/>
        <rFont val="Times"/>
        <family val="1"/>
      </rPr>
      <t xml:space="preserve"> [μBq/m</t>
    </r>
    <r>
      <rPr>
        <i/>
        <vertAlign val="superscript"/>
        <sz val="8.5"/>
        <rFont val="Times"/>
        <family val="1"/>
      </rPr>
      <t>3</t>
    </r>
    <r>
      <rPr>
        <i/>
        <sz val="8.5"/>
        <rFont val="Times"/>
        <family val="1"/>
      </rPr>
      <t>]</t>
    </r>
  </si>
  <si>
    <t>(&lt;0,1-1,2) 0,5</t>
  </si>
  <si>
    <t>PMS</t>
  </si>
  <si>
    <t>2012</t>
  </si>
  <si>
    <t>Marble</t>
  </si>
  <si>
    <t>Chalk</t>
  </si>
  <si>
    <t>Gypsum</t>
  </si>
  <si>
    <t>Kamień wapienny</t>
  </si>
  <si>
    <t>Wapno</t>
  </si>
  <si>
    <t>Piasek</t>
  </si>
  <si>
    <t>Margiel</t>
  </si>
  <si>
    <t>Klinkier</t>
  </si>
  <si>
    <t>Surowiec ilasty</t>
  </si>
  <si>
    <t>Glina</t>
  </si>
  <si>
    <t>Łupek</t>
  </si>
  <si>
    <t>Limestone</t>
  </si>
  <si>
    <t>Lime</t>
  </si>
  <si>
    <t>Sand</t>
  </si>
  <si>
    <t>Marl</t>
  </si>
  <si>
    <t>Clinker</t>
  </si>
  <si>
    <t>Loamy product</t>
  </si>
  <si>
    <t>Clay</t>
  </si>
  <si>
    <t>Slate</t>
  </si>
  <si>
    <t>Marmur</t>
  </si>
  <si>
    <t>Kreda</t>
  </si>
  <si>
    <t>Gips</t>
  </si>
  <si>
    <t>Fly ash</t>
  </si>
  <si>
    <t>Żużel kotłowy</t>
  </si>
  <si>
    <t>Gips z odsiarczania spalin</t>
  </si>
  <si>
    <t>Żużel wielkopiecowy</t>
  </si>
  <si>
    <t>Żużel pomiedziowy</t>
  </si>
  <si>
    <t>Kruszywo z popiołów</t>
  </si>
  <si>
    <t>Popioły lotne</t>
  </si>
  <si>
    <t>Boiler slug</t>
  </si>
  <si>
    <t>Gypsum from desulphur-isation 
of waste gases</t>
  </si>
  <si>
    <t xml:space="preserve">Mieszanka popiołów </t>
  </si>
  <si>
    <t>i produktów odsiarczania spalin</t>
  </si>
  <si>
    <t>Blast furnace slag</t>
  </si>
  <si>
    <t>Copper slug</t>
  </si>
  <si>
    <t>Fly ash aggregate</t>
  </si>
  <si>
    <t>Cement</t>
  </si>
  <si>
    <t>Beton komórkowy i lekki</t>
  </si>
  <si>
    <t>Betony inne</t>
  </si>
  <si>
    <t>Cellular concrete</t>
  </si>
  <si>
    <t>Other concrete</t>
  </si>
  <si>
    <t>T O T A L</t>
  </si>
  <si>
    <t>O G Ó Ł E M</t>
  </si>
  <si>
    <t>R A Z E M</t>
  </si>
  <si>
    <t>terrestial gamma radiation from natural radionuclides</t>
  </si>
  <si>
    <t>ziemskie promieniowanie gamma od radionuklidów naturalnych</t>
  </si>
  <si>
    <t>radiation of radon-222 and its short-lived derivatives</t>
  </si>
  <si>
    <t>promieniowanie radonu-222 i jego krótkożyciowych pochodnych</t>
  </si>
  <si>
    <t>radiation of radon-220 (toron)</t>
  </si>
  <si>
    <t>promieniowanie radonu-220 (toron)</t>
  </si>
  <si>
    <t xml:space="preserve">gamma radiation </t>
  </si>
  <si>
    <r>
      <t>promieniowanie gamma</t>
    </r>
    <r>
      <rPr>
        <i/>
        <sz val="8.5"/>
        <rFont val="Times New Roman"/>
        <family val="1"/>
        <charset val="238"/>
      </rPr>
      <t/>
    </r>
  </si>
  <si>
    <t>radiation of radon-222 and its derivatives in air</t>
  </si>
  <si>
    <t>promieniowanie radonu-222 i jego pochodnych w powietrzu</t>
  </si>
  <si>
    <r>
      <t>promieniowanie radonu-220 (toron)</t>
    </r>
    <r>
      <rPr>
        <i/>
        <sz val="8.5"/>
        <rFont val="Times New Roman"/>
        <family val="1"/>
        <charset val="238"/>
      </rPr>
      <t/>
    </r>
  </si>
  <si>
    <t>Cosmic radiation</t>
  </si>
  <si>
    <t>Promieniowanie kosmiczne</t>
  </si>
  <si>
    <t>natural (excluding radon, toron)</t>
  </si>
  <si>
    <t>naturalne (wyłączając radon, toron)</t>
  </si>
  <si>
    <t>radioactive precipitation from nuclear explosions</t>
  </si>
  <si>
    <t>opad promieniotwórczy z  wybuchów jądrowych</t>
  </si>
  <si>
    <t>air contamination</t>
  </si>
  <si>
    <t>skażenia powietrza</t>
  </si>
  <si>
    <t xml:space="preserve">food contamination </t>
  </si>
  <si>
    <r>
      <t>skażenia żywności</t>
    </r>
    <r>
      <rPr>
        <i/>
        <sz val="8.5"/>
        <rFont val="Times New Roman"/>
        <family val="1"/>
        <charset val="238"/>
      </rPr>
      <t/>
    </r>
  </si>
  <si>
    <t>coal mines</t>
  </si>
  <si>
    <t>węgla kamiennego</t>
  </si>
  <si>
    <t>innych</t>
  </si>
  <si>
    <t>other</t>
  </si>
  <si>
    <t>External radiation</t>
  </si>
  <si>
    <t>Promieniowanie zewnętrzne</t>
  </si>
  <si>
    <r>
      <t xml:space="preserve">
</t>
    </r>
    <r>
      <rPr>
        <i/>
        <sz val="8.5"/>
        <rFont val="Times New Roman"/>
        <family val="1"/>
        <charset val="238"/>
      </rPr>
      <t>T O T A L</t>
    </r>
  </si>
  <si>
    <t>Jeziora</t>
  </si>
  <si>
    <t>Lakes</t>
  </si>
  <si>
    <r>
      <t xml:space="preserve">Stront 90
</t>
    </r>
    <r>
      <rPr>
        <i/>
        <sz val="8.5"/>
        <rFont val="Times New Roman"/>
        <family val="1"/>
        <charset val="238"/>
      </rPr>
      <t>Strontium 90</t>
    </r>
  </si>
  <si>
    <t xml:space="preserve">a Influence of the Fukushima nuclear accident </t>
  </si>
  <si>
    <r>
      <t>a</t>
    </r>
    <r>
      <rPr>
        <sz val="8.5"/>
        <rFont val="Times New Roman"/>
        <family val="1"/>
        <charset val="238"/>
      </rPr>
      <t xml:space="preserve"> Wpływ awarii w elektrowni jądrowej Fukushima.</t>
    </r>
  </si>
  <si>
    <t xml:space="preserve">    Ocenę przydatności materiału przeprowadza się w zależności od celu, w jakim badana partia będzie stosowana.</t>
  </si>
  <si>
    <t xml:space="preserve">    The assessment of the usability of a given material is carried out depending on the aim of a given batch.</t>
  </si>
  <si>
    <t>ZUOP</t>
  </si>
  <si>
    <r>
      <t>NCBJ</t>
    </r>
    <r>
      <rPr>
        <i/>
        <vertAlign val="superscript"/>
        <sz val="8.5"/>
        <rFont val="Times New Roman"/>
        <family val="1"/>
        <charset val="238"/>
      </rPr>
      <t>a</t>
    </r>
    <r>
      <rPr>
        <sz val="8.5"/>
        <rFont val="Times New Roman"/>
        <family val="1"/>
        <charset val="238"/>
      </rPr>
      <t xml:space="preserve"> (w tym reaktor MARIA) …………………………</t>
    </r>
  </si>
  <si>
    <t xml:space="preserve"> </t>
  </si>
  <si>
    <r>
      <t xml:space="preserve">
</t>
    </r>
    <r>
      <rPr>
        <i/>
        <sz val="8.5"/>
        <rFont val="Times New Roman"/>
        <family val="1"/>
        <charset val="238"/>
      </rPr>
      <t>Other</t>
    </r>
  </si>
  <si>
    <t>Other</t>
  </si>
  <si>
    <r>
      <t xml:space="preserve">decyzji
</t>
    </r>
    <r>
      <rPr>
        <i/>
        <sz val="8.5"/>
        <rFont val="Times New Roman"/>
        <family val="1"/>
        <charset val="238"/>
      </rPr>
      <t>decisions</t>
    </r>
  </si>
  <si>
    <t>X-ray laboratories</t>
  </si>
  <si>
    <t>pracownie rtg</t>
  </si>
  <si>
    <t>X-ray machines without laboratories</t>
  </si>
  <si>
    <t>aparaty rtg bez pracowni</t>
  </si>
  <si>
    <t>X-ray ambulances</t>
  </si>
  <si>
    <t>ambulanse rtg</t>
  </si>
  <si>
    <t>MRI devices</t>
  </si>
  <si>
    <t>Electrosurgery devices</t>
  </si>
  <si>
    <t>Diathermy devices</t>
  </si>
  <si>
    <t>Inne</t>
  </si>
  <si>
    <t>Urządzenia MRI</t>
  </si>
  <si>
    <t>Aparaty do elektrochirurgii</t>
  </si>
  <si>
    <t>Diatermie</t>
  </si>
  <si>
    <t>Ogółem</t>
  </si>
  <si>
    <t>Total</t>
  </si>
  <si>
    <t>Welding devices</t>
  </si>
  <si>
    <t>Electrolytic tubs</t>
  </si>
  <si>
    <t>Spark gaps</t>
  </si>
  <si>
    <t>Electro-erosion machines</t>
  </si>
  <si>
    <t>Induction machines</t>
  </si>
  <si>
    <t>Welders</t>
  </si>
  <si>
    <t>Urządzenia do spawania</t>
  </si>
  <si>
    <t>Wanny elektrolityczne</t>
  </si>
  <si>
    <t>Iskierniki</t>
  </si>
  <si>
    <t>Elektrodrążarki</t>
  </si>
  <si>
    <t>Urządzenia indukcyjne</t>
  </si>
  <si>
    <t>Zgrzewarki</t>
  </si>
  <si>
    <t>Radio</t>
  </si>
  <si>
    <t>Radiofoniczne</t>
  </si>
  <si>
    <t>Television</t>
  </si>
  <si>
    <t>Telewizyjne</t>
  </si>
  <si>
    <t xml:space="preserve">Radiolocation and radionavigation </t>
  </si>
  <si>
    <t>Radiolokacyjne i radionawigacyjne</t>
  </si>
  <si>
    <t>EPR and NMR spectrometers</t>
  </si>
  <si>
    <t>Spektrometry EPR, NMR</t>
  </si>
  <si>
    <r>
      <t>Zakłady skontrolowane emitujące hałas</t>
    </r>
    <r>
      <rPr>
        <i/>
        <vertAlign val="superscript"/>
        <sz val="8.5"/>
        <rFont val="Times New Roman"/>
        <family val="1"/>
        <charset val="238"/>
      </rPr>
      <t>b</t>
    </r>
    <r>
      <rPr>
        <i/>
        <sz val="8.5"/>
        <rFont val="Times New Roman"/>
        <family val="1"/>
        <charset val="238"/>
      </rPr>
      <t xml:space="preserve">
Inspected companies emitting noise</t>
    </r>
    <r>
      <rPr>
        <i/>
        <vertAlign val="superscript"/>
        <sz val="8.5"/>
        <rFont val="Times New Roman"/>
        <family val="1"/>
        <charset val="238"/>
      </rPr>
      <t>b</t>
    </r>
  </si>
  <si>
    <r>
      <t>przekraczające poziomy dopuszczalne</t>
    </r>
    <r>
      <rPr>
        <i/>
        <vertAlign val="superscript"/>
        <sz val="8.5"/>
        <rFont val="Times New Roman"/>
        <family val="1"/>
        <charset val="238"/>
      </rPr>
      <t>c</t>
    </r>
    <r>
      <rPr>
        <i/>
        <sz val="8.5"/>
        <rFont val="Times New Roman"/>
        <family val="1"/>
        <charset val="238"/>
      </rPr>
      <t xml:space="preserve">
exceeding permissible levels</t>
    </r>
    <r>
      <rPr>
        <i/>
        <vertAlign val="superscript"/>
        <sz val="8.5"/>
        <rFont val="Times New Roman"/>
        <family val="1"/>
        <charset val="238"/>
      </rPr>
      <t>c</t>
    </r>
  </si>
  <si>
    <t>P O L A N D</t>
  </si>
  <si>
    <t>P O L S K A</t>
  </si>
  <si>
    <t>Go to the contents</t>
  </si>
  <si>
    <t>T A B L I C E</t>
  </si>
  <si>
    <t>T A B L E S</t>
  </si>
  <si>
    <t>CONTENTS</t>
  </si>
  <si>
    <t>&lt; POWRÓT</t>
  </si>
  <si>
    <t>&lt; BACK</t>
  </si>
  <si>
    <r>
      <t>PMS stations</t>
    </r>
    <r>
      <rPr>
        <i/>
        <vertAlign val="superscript"/>
        <sz val="8.5"/>
        <rFont val="Times New Roman"/>
        <family val="1"/>
        <charset val="238"/>
      </rPr>
      <t>a</t>
    </r>
  </si>
  <si>
    <t xml:space="preserve">IMGW </t>
  </si>
  <si>
    <r>
      <rPr>
        <i/>
        <sz val="8.5"/>
        <rFont val="Times New Roman"/>
        <family val="1"/>
        <charset val="238"/>
      </rPr>
      <t>stations</t>
    </r>
    <r>
      <rPr>
        <i/>
        <vertAlign val="superscript"/>
        <sz val="8.5"/>
        <rFont val="Times New Roman"/>
        <family val="1"/>
        <charset val="238"/>
      </rPr>
      <t>b</t>
    </r>
  </si>
  <si>
    <t>ŚREDNIE ROCZNE STĘŻENIE CEZU 137 ORAZ STRONTU 90 W OPADZIE CAŁKOWITYM</t>
  </si>
  <si>
    <t>&lt;0,3</t>
  </si>
  <si>
    <t>&lt;0,6</t>
  </si>
  <si>
    <t>&lt;1,5</t>
  </si>
  <si>
    <r>
      <t>Cez 137</t>
    </r>
    <r>
      <rPr>
        <sz val="8.5"/>
        <rFont val="Times"/>
        <family val="1"/>
      </rPr>
      <t xml:space="preserve">
</t>
    </r>
    <r>
      <rPr>
        <i/>
        <sz val="8.5"/>
        <rFont val="Times"/>
        <family val="1"/>
      </rPr>
      <t>Caesium 137</t>
    </r>
  </si>
  <si>
    <r>
      <t>NATURAL RADIONUCLIDES CONCENTRATIONS AND VALUES OF f</t>
    </r>
    <r>
      <rPr>
        <i/>
        <vertAlign val="subscript"/>
        <sz val="8.5"/>
        <rFont val="Times New Roman"/>
        <family val="1"/>
        <charset val="238"/>
      </rPr>
      <t xml:space="preserve">1 </t>
    </r>
    <r>
      <rPr>
        <i/>
        <sz val="8.5"/>
        <rFont val="Times New Roman"/>
        <family val="1"/>
        <charset val="238"/>
      </rPr>
      <t xml:space="preserve"> AND f</t>
    </r>
    <r>
      <rPr>
        <i/>
        <vertAlign val="subscript"/>
        <sz val="8.5"/>
        <rFont val="Times New Roman"/>
        <family val="1"/>
        <charset val="238"/>
      </rPr>
      <t xml:space="preserve">2 </t>
    </r>
    <r>
      <rPr>
        <i/>
        <vertAlign val="superscript"/>
        <sz val="8.5"/>
        <rFont val="Times New Roman"/>
        <family val="1"/>
        <charset val="238"/>
      </rPr>
      <t xml:space="preserve">a </t>
    </r>
    <r>
      <rPr>
        <i/>
        <sz val="8.5"/>
        <rFont val="Times New Roman"/>
        <family val="1"/>
        <charset val="238"/>
      </rPr>
      <t>ACTIVITY INDICES IN SELECTED RAW </t>
    </r>
  </si>
  <si>
    <r>
      <t>f</t>
    </r>
    <r>
      <rPr>
        <vertAlign val="subscript"/>
        <sz val="8.5"/>
        <rFont val="Times New Roman"/>
        <family val="1"/>
        <charset val="238"/>
      </rPr>
      <t>2</t>
    </r>
    <r>
      <rPr>
        <sz val="8.5"/>
        <rFont val="Times New Roman"/>
        <family val="1"/>
        <charset val="238"/>
      </rPr>
      <t xml:space="preserve">  w Bq/kg
</t>
    </r>
    <r>
      <rPr>
        <i/>
        <sz val="8.5"/>
        <rFont val="Times New Roman"/>
        <family val="1"/>
        <charset val="238"/>
      </rPr>
      <t>f</t>
    </r>
    <r>
      <rPr>
        <i/>
        <vertAlign val="subscript"/>
        <sz val="8.5"/>
        <rFont val="Times New Roman"/>
        <family val="1"/>
        <charset val="238"/>
      </rPr>
      <t>2</t>
    </r>
    <r>
      <rPr>
        <i/>
        <vertAlign val="superscript"/>
        <sz val="8.5"/>
        <rFont val="Times New Roman"/>
        <family val="1"/>
        <charset val="238"/>
      </rPr>
      <t xml:space="preserve"> </t>
    </r>
    <r>
      <rPr>
        <i/>
        <sz val="8.5"/>
        <rFont val="Times New Roman"/>
        <family val="1"/>
        <charset val="238"/>
      </rPr>
      <t xml:space="preserve"> in Bq/kg</t>
    </r>
  </si>
  <si>
    <t>Mixtures of flyash and products of</t>
  </si>
  <si>
    <t>methods of desulphurisation of waste gases</t>
  </si>
  <si>
    <r>
      <t xml:space="preserve">MATERIAŁY BUDOWLANE
</t>
    </r>
    <r>
      <rPr>
        <i/>
        <sz val="8.5"/>
        <rFont val="Times New Roman"/>
        <family val="1"/>
        <charset val="238"/>
      </rPr>
      <t>CONSTRUCTION MATERIALS</t>
    </r>
  </si>
  <si>
    <t xml:space="preserve">VALUES OF ANNUAL AVERAGE INDIVIDUAL EFFECTIVE DOSES RECEIVED BY INHABITANTS OF POLAND </t>
  </si>
  <si>
    <t>WARTOŚCI ŚREDNICH ROCZNYCH DAWEK SKUTECZNYCH OTRZYMANYCH PRZEZ  MIESZKAŃCÓW</t>
  </si>
  <si>
    <r>
      <rPr>
        <i/>
        <sz val="8.5"/>
        <rFont val="Times New Roman"/>
        <family val="1"/>
        <charset val="238"/>
      </rPr>
      <t>Radiation outside buildings (q=0,2)</t>
    </r>
    <r>
      <rPr>
        <i/>
        <vertAlign val="superscript"/>
        <sz val="8.5"/>
        <rFont val="Times New Roman"/>
        <family val="1"/>
        <charset val="238"/>
      </rPr>
      <t>b</t>
    </r>
  </si>
  <si>
    <t>Promieniowanie  wewnątrz budynków (q=0,8)</t>
  </si>
  <si>
    <t>Radiation inside buildings (q=0,8)</t>
  </si>
  <si>
    <t>Radionuklidy inkorporowane</t>
  </si>
  <si>
    <t>Incorporated radionuclides</t>
  </si>
  <si>
    <t>Promieniowanie na zewnątrz budynków (q=0,2)</t>
  </si>
  <si>
    <t>Radiation outside buildings (q=0,2)</t>
  </si>
  <si>
    <r>
      <t xml:space="preserve">
</t>
    </r>
    <r>
      <rPr>
        <i/>
        <sz val="8.5"/>
        <rFont val="Times New Roman"/>
        <family val="1"/>
        <charset val="238"/>
      </rPr>
      <t xml:space="preserve">Radiation of radon and its derivatives </t>
    </r>
  </si>
  <si>
    <t>Promieniowanie radonu i jego pochodnych</t>
  </si>
  <si>
    <r>
      <t xml:space="preserve">
</t>
    </r>
    <r>
      <rPr>
        <i/>
        <sz val="8.5"/>
        <rFont val="Times New Roman"/>
        <family val="1"/>
        <charset val="238"/>
      </rPr>
      <t>in mines:</t>
    </r>
  </si>
  <si>
    <t>w kopalniach:</t>
  </si>
  <si>
    <t>(0,2-2,3) 0,9</t>
  </si>
  <si>
    <t>(0,2-1,6) 0,7</t>
  </si>
  <si>
    <t>(0,2-3,4) 1,0</t>
  </si>
  <si>
    <t>(0,1-1,3) 0,4</t>
  </si>
  <si>
    <t>(0,2-1,7) 0,5</t>
  </si>
  <si>
    <t>(0,15-0,7) 0,4</t>
  </si>
  <si>
    <t>(0,14-2,2) 0,8</t>
  </si>
  <si>
    <t>ŚREDNIE  ROCZNE  STĘŻENIE  CEZU 137  W WYBRANYCH ARTYKUŁACH ŻYWNOŚCIOWYCH</t>
  </si>
  <si>
    <r>
      <t>STĘŻENIA RADIONUKLIDÓW NATURALNYCH I WARTOŚCI WSKAŹNIKÓW AKTYWNOŚCI f</t>
    </r>
    <r>
      <rPr>
        <vertAlign val="subscript"/>
        <sz val="10"/>
        <rFont val="Times New Roman"/>
        <family val="1"/>
        <charset val="238"/>
      </rPr>
      <t>1</t>
    </r>
    <r>
      <rPr>
        <sz val="10"/>
        <rFont val="Times New Roman"/>
        <family val="1"/>
        <charset val="238"/>
      </rPr>
      <t xml:space="preserve"> i f</t>
    </r>
    <r>
      <rPr>
        <vertAlign val="subscript"/>
        <sz val="10"/>
        <rFont val="Times New Roman"/>
        <family val="1"/>
        <charset val="238"/>
      </rPr>
      <t>2</t>
    </r>
  </si>
  <si>
    <t>ŚREDNIE  ROCZNE  STĘŻENIE  CEZU 137  ORAZ  STRONTU 90  W  MLEKU</t>
  </si>
  <si>
    <r>
      <t>NCBJ</t>
    </r>
    <r>
      <rPr>
        <i/>
        <vertAlign val="superscript"/>
        <sz val="8.5"/>
        <rFont val="Times New Roman"/>
        <family val="1"/>
        <charset val="238"/>
      </rPr>
      <t>a</t>
    </r>
    <r>
      <rPr>
        <i/>
        <sz val="8.5"/>
        <rFont val="Times New Roman"/>
        <family val="1"/>
        <charset val="238"/>
      </rPr>
      <t xml:space="preserve"> (including the MARIA reactor)</t>
    </r>
  </si>
  <si>
    <t xml:space="preserve">SUMARYCZNA AKTYWNOŚĆ ODPADÓW SKŁADOWANYCH W CENTRALNEJ SKŁADNICY </t>
  </si>
  <si>
    <t xml:space="preserve">ODPADY PROMIENIOTWÓRCZE ODEBRANE PRZEZ ZAKŁAD UNIESZKODLIWIANIA ODPADÓW </t>
  </si>
  <si>
    <t>Dział 7.</t>
  </si>
  <si>
    <t>Chapter 7.</t>
  </si>
  <si>
    <t>PROMIENIOWANIE. HAŁAS</t>
  </si>
  <si>
    <t>RADIATION. NOISE</t>
  </si>
  <si>
    <t>stomat. panoramiczne</t>
  </si>
  <si>
    <t>Diagnostyka:</t>
  </si>
  <si>
    <t>Diagnostics</t>
  </si>
  <si>
    <t>ODPADÓW PROMIENIOTWÓRCZYCH</t>
  </si>
  <si>
    <t>SUMMARY ACTIVITY OF WASTE STORED IN THE CENTRAL RADIOACTIVE WASTE REPOSITORY</t>
  </si>
  <si>
    <t xml:space="preserve">PROTECTION AGAINST ELECTROMAGNETIC FIELDS WITH THE FREQUENCY OF 0 Hz – 300 GHz IN  </t>
  </si>
  <si>
    <t xml:space="preserve"> PROTECTION AGAINST ELECTROMAGNETIC FIELDS WITH THE FREQUENCY OF 0 Hz – 300 GHz IN  </t>
  </si>
  <si>
    <t xml:space="preserve">OCHRONA PRZED POLAMI ELEKTROMAGNETYCZNYMI O CZĘSTOTLIWOŚCI 0 Hz – 300 GHz W </t>
  </si>
  <si>
    <t>.</t>
  </si>
  <si>
    <r>
      <t>a</t>
    </r>
    <r>
      <rPr>
        <sz val="8.5"/>
        <rFont val="Times New Roman"/>
        <family val="1"/>
        <charset val="238"/>
      </rPr>
      <t xml:space="preserve"> Od dnia 1.01.2003 r. do oceny surowców i materiałów stosowanych w budownictwie stosuje się </t>
    </r>
    <r>
      <rPr>
        <b/>
        <sz val="8.5"/>
        <rFont val="Times New Roman"/>
        <family val="1"/>
        <charset val="238"/>
      </rPr>
      <t>wskaźniki aktywności</t>
    </r>
    <r>
      <rPr>
        <sz val="8.5"/>
        <rFont val="Times New Roman"/>
        <family val="1"/>
        <charset val="238"/>
      </rPr>
      <t xml:space="preserve"> określone wzorami: 
f</t>
    </r>
    <r>
      <rPr>
        <vertAlign val="subscript"/>
        <sz val="8.5"/>
        <rFont val="Times New Roman"/>
        <family val="1"/>
        <charset val="238"/>
      </rPr>
      <t xml:space="preserve">1 </t>
    </r>
    <r>
      <rPr>
        <sz val="8.5"/>
        <rFont val="Times New Roman"/>
        <family val="1"/>
        <charset val="238"/>
      </rPr>
      <t>= S</t>
    </r>
    <r>
      <rPr>
        <vertAlign val="subscript"/>
        <sz val="8.5"/>
        <rFont val="Times New Roman"/>
        <family val="1"/>
        <charset val="238"/>
      </rPr>
      <t>K</t>
    </r>
    <r>
      <rPr>
        <sz val="8.5"/>
        <rFont val="Times New Roman"/>
        <family val="1"/>
        <charset val="238"/>
      </rPr>
      <t>/3000 + S</t>
    </r>
    <r>
      <rPr>
        <vertAlign val="subscript"/>
        <sz val="8.5"/>
        <rFont val="Times New Roman"/>
        <family val="1"/>
        <charset val="238"/>
      </rPr>
      <t>Ra</t>
    </r>
    <r>
      <rPr>
        <sz val="8.5"/>
        <rFont val="Times New Roman"/>
        <family val="1"/>
        <charset val="238"/>
      </rPr>
      <t>/300 + S</t>
    </r>
    <r>
      <rPr>
        <vertAlign val="subscript"/>
        <sz val="8.5"/>
        <rFont val="Times New Roman"/>
        <family val="1"/>
        <charset val="238"/>
      </rPr>
      <t>Th</t>
    </r>
    <r>
      <rPr>
        <sz val="8.5"/>
        <rFont val="Times New Roman"/>
        <family val="1"/>
        <charset val="238"/>
      </rPr>
      <t>/200; f</t>
    </r>
    <r>
      <rPr>
        <vertAlign val="subscript"/>
        <sz val="8.5"/>
        <rFont val="Times New Roman"/>
        <family val="1"/>
        <charset val="238"/>
      </rPr>
      <t>2</t>
    </r>
    <r>
      <rPr>
        <sz val="8.5"/>
        <rFont val="Times New Roman"/>
        <family val="1"/>
        <charset val="238"/>
      </rPr>
      <t xml:space="preserve"> = S</t>
    </r>
    <r>
      <rPr>
        <vertAlign val="subscript"/>
        <sz val="8.5"/>
        <rFont val="Times New Roman"/>
        <family val="1"/>
        <charset val="238"/>
      </rPr>
      <t xml:space="preserve">Ra . </t>
    </r>
    <r>
      <rPr>
        <sz val="8.5"/>
        <rFont val="Times New Roman"/>
        <family val="1"/>
        <charset val="238"/>
      </rPr>
      <t>W obu wskaźnikach stężenia izotopów są wyrażone w Bq/kg.</t>
    </r>
  </si>
  <si>
    <t>Ź r ó d ł o: dane Państwowej Agencji Atomistyki na podstawie wyników z placówek podstawowych pomiarów skażeń promieniotwórczych (stacji sanitarno-epidemiologicznych).</t>
  </si>
  <si>
    <t>S o u r c e: data of the National Atomic Energy Agency on the basis of results obtained from units conducting measurements of radioactive contamination (sanitary-epidemiological stations).</t>
  </si>
  <si>
    <t xml:space="preserve">S o u r c e: data of the National Atomic Energy Agency on the basis of results obtained from units conducting measurements of radioactive contamination (sanitary-epidemiological stations). </t>
  </si>
  <si>
    <t>Ź r ó d ł o: dane Państwowej Agencji Atomistyki na podstawie wyników Zakładu Unieszkodliwiania Odpadów Promieniotwórczych (ZUOP).</t>
  </si>
  <si>
    <t>S o u r c e: data of the National Atomic Energy Agency on the basis of the results of the Radioactive Waste Management Plant (ZUOP).</t>
  </si>
  <si>
    <r>
      <t>a</t>
    </r>
    <r>
      <rPr>
        <sz val="8.5"/>
        <rFont val="Times New Roman"/>
        <family val="1"/>
        <charset val="238"/>
      </rPr>
      <t xml:space="preserve"> NCBJ – Narodowe Centrum Badań Jądrowych, dawniej Instytut Energii Atomowej w Świerku.</t>
    </r>
  </si>
  <si>
    <t>a NCBJ – National Center for Nuclear Research, formerly Atomic Energy Institute.</t>
  </si>
  <si>
    <t>stomatological intraoral</t>
  </si>
  <si>
    <t xml:space="preserve">stomat. wewnątrzustne </t>
  </si>
  <si>
    <r>
      <t xml:space="preserve">a </t>
    </r>
    <r>
      <rPr>
        <sz val="8.5"/>
        <rFont val="Times New Roman"/>
        <family val="1"/>
        <charset val="238"/>
      </rPr>
      <t xml:space="preserve">PMS </t>
    </r>
    <r>
      <rPr>
        <i/>
        <sz val="8.5"/>
        <rFont val="Times New Roman"/>
        <family val="1"/>
        <charset val="238"/>
      </rPr>
      <t xml:space="preserve">– </t>
    </r>
    <r>
      <rPr>
        <sz val="8.5"/>
        <rFont val="Times New Roman"/>
        <family val="1"/>
        <charset val="238"/>
      </rPr>
      <t>Stacje Wczesnego Wykrywania Skażeń Promieniotwórczych PMS.</t>
    </r>
    <r>
      <rPr>
        <i/>
        <sz val="8.5"/>
        <rFont val="Times New Roman"/>
        <family val="1"/>
        <charset val="238"/>
      </rPr>
      <t xml:space="preserve"> b</t>
    </r>
    <r>
      <rPr>
        <sz val="8.5"/>
        <rFont val="Times New Roman"/>
        <family val="1"/>
        <charset val="238"/>
      </rPr>
      <t xml:space="preserve"> IMGW – Instytut Meteorologii i Gospodarki Wodnej.</t>
    </r>
  </si>
  <si>
    <t>Ź r ó d ł o : dane Państwowej Agencji Atomistyki, na podstawie pomiarów ze stacji wczesnego wykrywania skażeń promieniotwórczych.</t>
  </si>
  <si>
    <t xml:space="preserve">S o u r c e : data of the National Atomic Energy Agency on the basis of measurements of early warning stations for radioactive contamination. </t>
  </si>
  <si>
    <r>
      <t>Stężenia radionuklidów</t>
    </r>
    <r>
      <rPr>
        <i/>
        <vertAlign val="superscript"/>
        <sz val="8.5"/>
        <rFont val="Times New Roman"/>
        <family val="1"/>
        <charset val="238"/>
      </rPr>
      <t>c</t>
    </r>
    <r>
      <rPr>
        <sz val="8.5"/>
        <rFont val="Times New Roman"/>
        <family val="1"/>
        <charset val="238"/>
      </rPr>
      <t xml:space="preserve"> w Bq/kg
</t>
    </r>
    <r>
      <rPr>
        <i/>
        <sz val="8.5"/>
        <rFont val="Times New Roman"/>
        <family val="1"/>
        <charset val="238"/>
      </rPr>
      <t>Radionuclides concentration</t>
    </r>
    <r>
      <rPr>
        <i/>
        <vertAlign val="superscript"/>
        <sz val="8.5"/>
        <rFont val="Times New Roman"/>
        <family val="1"/>
        <charset val="238"/>
      </rPr>
      <t xml:space="preserve">c </t>
    </r>
    <r>
      <rPr>
        <i/>
        <sz val="8.5"/>
        <rFont val="Times New Roman"/>
        <family val="1"/>
        <charset val="238"/>
      </rPr>
      <t>in Bq/kg</t>
    </r>
  </si>
  <si>
    <r>
      <t xml:space="preserve">a Since 1.01.2003 products and raw materials used in construction are assessed by means of </t>
    </r>
    <r>
      <rPr>
        <b/>
        <i/>
        <sz val="8.5"/>
        <rFont val="Times New Roman"/>
        <family val="1"/>
        <charset val="238"/>
      </rPr>
      <t>activity indices</t>
    </r>
    <r>
      <rPr>
        <i/>
        <sz val="8.5"/>
        <rFont val="Times New Roman"/>
        <family val="1"/>
        <charset val="238"/>
      </rPr>
      <t xml:space="preserve"> defined by the following formulae: = S</t>
    </r>
    <r>
      <rPr>
        <i/>
        <vertAlign val="subscript"/>
        <sz val="8.5"/>
        <rFont val="Times New Roman"/>
        <family val="1"/>
        <charset val="238"/>
      </rPr>
      <t>K</t>
    </r>
    <r>
      <rPr>
        <i/>
        <sz val="8.5"/>
        <rFont val="Times New Roman"/>
        <family val="1"/>
        <charset val="238"/>
      </rPr>
      <t>/3000 + S</t>
    </r>
    <r>
      <rPr>
        <i/>
        <vertAlign val="subscript"/>
        <sz val="8.5"/>
        <rFont val="Times New Roman"/>
        <family val="1"/>
        <charset val="238"/>
      </rPr>
      <t>Ra</t>
    </r>
    <r>
      <rPr>
        <i/>
        <sz val="8.5"/>
        <rFont val="Times New Roman"/>
        <family val="1"/>
        <charset val="238"/>
      </rPr>
      <t>/300 + S</t>
    </r>
    <r>
      <rPr>
        <i/>
        <vertAlign val="subscript"/>
        <sz val="8.5"/>
        <rFont val="Times New Roman"/>
        <family val="1"/>
        <charset val="238"/>
      </rPr>
      <t>Th</t>
    </r>
    <r>
      <rPr>
        <i/>
        <sz val="8.5"/>
        <rFont val="Times New Roman"/>
        <family val="1"/>
        <charset val="238"/>
      </rPr>
      <t>/200; f</t>
    </r>
    <r>
      <rPr>
        <i/>
        <vertAlign val="subscript"/>
        <sz val="8.5"/>
        <rFont val="Times New Roman"/>
        <family val="1"/>
        <charset val="238"/>
      </rPr>
      <t>2</t>
    </r>
    <r>
      <rPr>
        <i/>
        <sz val="8.5"/>
        <rFont val="Times New Roman"/>
        <family val="1"/>
        <charset val="238"/>
      </rPr>
      <t xml:space="preserve"> = S</t>
    </r>
    <r>
      <rPr>
        <i/>
        <vertAlign val="subscript"/>
        <sz val="8.5"/>
        <rFont val="Times New Roman"/>
        <family val="1"/>
        <charset val="238"/>
      </rPr>
      <t xml:space="preserve">Ra . </t>
    </r>
    <r>
      <rPr>
        <i/>
        <sz val="8.5"/>
        <rFont val="Times New Roman"/>
        <family val="1"/>
        <charset val="238"/>
      </rPr>
      <t>In both indices isotope concentrations are expressed in Bq/kg.</t>
    </r>
  </si>
  <si>
    <r>
      <t xml:space="preserve">Średnie dawki
mSv/mieszkańca
</t>
    </r>
    <r>
      <rPr>
        <i/>
        <sz val="8.5"/>
        <rFont val="Times New Roman"/>
        <family val="1"/>
        <charset val="238"/>
      </rPr>
      <t>Average doses
mSv/person</t>
    </r>
  </si>
  <si>
    <t>contamination following the failure of the nuclear power plant in Chernobyl</t>
  </si>
  <si>
    <t>contamination following the failure of the nuclear power plant in Chernobyl:</t>
  </si>
  <si>
    <t>a PMS (Permanent Monitoring Stations) – Early warning stations for radioactive contamination PMS. b IMGW - the Institute of Meteorology and Water Management.</t>
  </si>
  <si>
    <t>Przejdź do spisu tablic</t>
  </si>
  <si>
    <t>SPIS TABLIC</t>
  </si>
  <si>
    <r>
      <rPr>
        <i/>
        <sz val="8.5"/>
        <rFont val="Times New Roman"/>
        <family val="1"/>
        <charset val="238"/>
      </rPr>
      <t>a</t>
    </r>
    <r>
      <rPr>
        <sz val="8.5"/>
        <rFont val="Times New Roman"/>
        <family val="1"/>
        <charset val="238"/>
      </rPr>
      <t xml:space="preserve"> W okresie jednego roku od momentu awarii elektrowni jądrowej w Czarnobylu. </t>
    </r>
    <r>
      <rPr>
        <vertAlign val="superscript"/>
        <sz val="8.5"/>
        <rFont val="Times New Roman"/>
        <family val="1"/>
        <charset val="238"/>
      </rPr>
      <t xml:space="preserve"> </t>
    </r>
    <r>
      <rPr>
        <i/>
        <sz val="8.5"/>
        <rFont val="Times New Roman"/>
        <family val="1"/>
        <charset val="238"/>
      </rPr>
      <t>b</t>
    </r>
    <r>
      <rPr>
        <sz val="8.5"/>
        <rFont val="Times New Roman"/>
        <family val="1"/>
        <charset val="238"/>
      </rPr>
      <t xml:space="preserve"> Przy założeniu, że mieszkańcy Polski 80% czasu spędzają w budynkach.</t>
    </r>
  </si>
  <si>
    <t>a In the period of one year since the failure of the nuclear power plant in Chernobyl. b With an assumption that inhabitants of Poland spend 80% of their time in buildings.</t>
  </si>
  <si>
    <r>
      <rPr>
        <sz val="8.5"/>
        <rFont val="Times New Roman"/>
        <family val="1"/>
        <charset val="238"/>
      </rPr>
      <t>U w a g a</t>
    </r>
    <r>
      <rPr>
        <b/>
        <sz val="8.5"/>
        <rFont val="Times New Roman"/>
        <family val="1"/>
        <charset val="238"/>
      </rPr>
      <t xml:space="preserve">. </t>
    </r>
    <r>
      <rPr>
        <sz val="8.5"/>
        <rFont val="Times New Roman"/>
        <family val="1"/>
        <charset val="238"/>
      </rPr>
      <t>W latach 1986-1997 obserwowano pojawienie się cezu 134 w zakresie 753.0 Bq/m</t>
    </r>
    <r>
      <rPr>
        <vertAlign val="superscript"/>
        <sz val="8.5"/>
        <rFont val="Times New Roman"/>
        <family val="1"/>
        <charset val="238"/>
      </rPr>
      <t>2</t>
    </r>
    <r>
      <rPr>
        <sz val="8.5"/>
        <rFont val="Times New Roman"/>
        <family val="1"/>
        <charset val="238"/>
      </rPr>
      <t>- &lt;0,1 Bq/m</t>
    </r>
    <r>
      <rPr>
        <vertAlign val="superscript"/>
        <sz val="8.5"/>
        <rFont val="Times New Roman"/>
        <family val="1"/>
        <charset val="238"/>
      </rPr>
      <t>2</t>
    </r>
    <r>
      <rPr>
        <sz val="8.5"/>
        <rFont val="Times New Roman"/>
        <family val="1"/>
        <charset val="238"/>
      </rPr>
      <t xml:space="preserve">, co było spowodowane awarią elektrowni atomowej w Czarnobylu. </t>
    </r>
  </si>
  <si>
    <r>
      <rPr>
        <i/>
        <sz val="8.5"/>
        <rFont val="Times New Roman"/>
        <family val="1"/>
        <charset val="238"/>
      </rPr>
      <t>N o t e</t>
    </r>
    <r>
      <rPr>
        <b/>
        <i/>
        <sz val="8.5"/>
        <rFont val="Times New Roman"/>
        <family val="1"/>
        <charset val="238"/>
      </rPr>
      <t>.</t>
    </r>
    <r>
      <rPr>
        <i/>
        <sz val="8.5"/>
        <rFont val="Times New Roman"/>
        <family val="1"/>
        <charset val="238"/>
      </rPr>
      <t xml:space="preserve"> In the years 1986-1997, the occurence of caesium 134 in the range 753.0 Bq/m</t>
    </r>
    <r>
      <rPr>
        <i/>
        <vertAlign val="superscript"/>
        <sz val="8.5"/>
        <rFont val="Times New Roman"/>
        <family val="1"/>
        <charset val="238"/>
      </rPr>
      <t>2</t>
    </r>
    <r>
      <rPr>
        <i/>
        <sz val="8.5"/>
        <rFont val="Times New Roman"/>
        <family val="1"/>
        <charset val="238"/>
      </rPr>
      <t>- &lt;0.1 Bq/m</t>
    </r>
    <r>
      <rPr>
        <i/>
        <vertAlign val="superscript"/>
        <sz val="8.5"/>
        <rFont val="Times New Roman"/>
        <family val="1"/>
        <charset val="238"/>
      </rPr>
      <t xml:space="preserve">2 </t>
    </r>
    <r>
      <rPr>
        <i/>
        <sz val="8.5"/>
        <rFont val="Times New Roman"/>
        <family val="1"/>
        <charset val="238"/>
      </rPr>
      <t xml:space="preserve">was observed, caused by the failure of the nuclear power plant in Chernobyl. </t>
    </r>
  </si>
  <si>
    <r>
      <t xml:space="preserve">Ołów 210
</t>
    </r>
    <r>
      <rPr>
        <i/>
        <sz val="8.5"/>
        <rFont val="Times"/>
        <family val="1"/>
      </rPr>
      <t>Lead 210</t>
    </r>
  </si>
  <si>
    <t>Ź r ó d ł o: dane Państwowej Agencji Atomistyki na podstawie wyników dostarczonych przez Centralne Laboratorium Ochrony Radiologicznej uzyskanych ze stacji wczesnego wykrywania skażeń promieniotwórczych ASS-500.</t>
  </si>
  <si>
    <t xml:space="preserve">S o u r c e: data of the National Atomic Energy Agency on the basis of the results provided by the Central Laboratory for Radiological Protection obtained from early warning stations for radioactive contamination ASS-500. </t>
  </si>
  <si>
    <t>S o u r c e: data of the Central Laboratory for Radiological Protection.</t>
  </si>
  <si>
    <t>AVERAGE ANNUAL CAESIUM 137 AND STRONTIUM 90 CONCENTRATION IN MILK</t>
  </si>
  <si>
    <t>–</t>
  </si>
  <si>
    <r>
      <t xml:space="preserve">Średnie ważone natężenie ruchu pojazdów/godz
</t>
    </r>
    <r>
      <rPr>
        <i/>
        <sz val="8.5"/>
        <rFont val="Times New Roman"/>
        <family val="1"/>
        <charset val="238"/>
      </rPr>
      <t>Average weighted traffic volume vehicles/hour</t>
    </r>
  </si>
  <si>
    <t>AVERAGE ANNUAL CAESIUM 137 CONCENTRATION IN SELECTED FOOD STUFFS</t>
  </si>
  <si>
    <t>2013</t>
  </si>
  <si>
    <t>&lt;0,4</t>
  </si>
  <si>
    <t>&lt;1,9</t>
  </si>
  <si>
    <t>&lt;1,7</t>
  </si>
  <si>
    <t>&lt;2,1</t>
  </si>
  <si>
    <t xml:space="preserve">(0,1-3,7) 1,0  </t>
  </si>
  <si>
    <t xml:space="preserve">(0,1-2,5) 0,9  </t>
  </si>
  <si>
    <t xml:space="preserve">(0,2-3,7) 1,1 </t>
  </si>
  <si>
    <t>(0,2-1,8) 0,6</t>
  </si>
  <si>
    <t>(0,1-1,9) 0,4</t>
  </si>
  <si>
    <t>(0,1-3,8) 0,4</t>
  </si>
  <si>
    <t>(0,1-2,6) 0,6</t>
  </si>
  <si>
    <t>(0,2-3,3) 0,8</t>
  </si>
  <si>
    <r>
      <t>ODPADÓW PROMIENIOTWÓRCZYCH</t>
    </r>
    <r>
      <rPr>
        <b/>
        <i/>
        <vertAlign val="superscript"/>
        <sz val="8.5"/>
        <rFont val="Times New Roman"/>
        <family val="1"/>
        <charset val="238"/>
      </rPr>
      <t>a</t>
    </r>
  </si>
  <si>
    <r>
      <t xml:space="preserve">Aktywność w TBq
</t>
    </r>
    <r>
      <rPr>
        <i/>
        <sz val="8.5"/>
        <rFont val="Times New Roman"/>
        <family val="1"/>
        <charset val="238"/>
      </rPr>
      <t>Activity in TBq</t>
    </r>
  </si>
  <si>
    <r>
      <t xml:space="preserve">a </t>
    </r>
    <r>
      <rPr>
        <sz val="8.5"/>
        <rFont val="Times New Roman"/>
        <family val="1"/>
        <charset val="238"/>
      </rPr>
      <t>Stan w dniu 31 XII.</t>
    </r>
  </si>
  <si>
    <t>a As of 31 XII.</t>
  </si>
  <si>
    <r>
      <t xml:space="preserve">w% nocą
</t>
    </r>
    <r>
      <rPr>
        <i/>
        <sz val="8.5"/>
        <rFont val="Times New Roman"/>
        <family val="1"/>
        <charset val="238"/>
      </rPr>
      <t>total % by night</t>
    </r>
  </si>
  <si>
    <r>
      <t>NATURAL RADIONUCLIDES CONCENTRATIONS AND VALUES OF f</t>
    </r>
    <r>
      <rPr>
        <i/>
        <vertAlign val="subscript"/>
        <sz val="10"/>
        <rFont val="Times New Roman"/>
        <family val="1"/>
        <charset val="238"/>
      </rPr>
      <t xml:space="preserve">1 </t>
    </r>
    <r>
      <rPr>
        <i/>
        <sz val="10"/>
        <rFont val="Times New Roman"/>
        <family val="1"/>
        <charset val="238"/>
      </rPr>
      <t xml:space="preserve"> AND f</t>
    </r>
    <r>
      <rPr>
        <i/>
        <vertAlign val="subscript"/>
        <sz val="10"/>
        <rFont val="Times New Roman"/>
        <family val="1"/>
        <charset val="238"/>
      </rPr>
      <t xml:space="preserve">2 </t>
    </r>
    <r>
      <rPr>
        <i/>
        <sz val="10"/>
        <rFont val="Times New Roman"/>
        <family val="1"/>
        <charset val="238"/>
      </rPr>
      <t>ACTIVITY INDICES IN SELECTED RAW </t>
    </r>
  </si>
  <si>
    <r>
      <t xml:space="preserve">skontrolowanych
</t>
    </r>
    <r>
      <rPr>
        <i/>
        <sz val="8.5"/>
        <rFont val="Times New Roman"/>
        <family val="1"/>
        <charset val="238"/>
      </rPr>
      <t>inspected</t>
    </r>
  </si>
  <si>
    <t>&lt;2,4</t>
  </si>
  <si>
    <t>&lt;3,5</t>
  </si>
  <si>
    <t>&lt;3,4</t>
  </si>
  <si>
    <t>WYSZCZEGÓLNIENIE</t>
  </si>
  <si>
    <r>
      <rPr>
        <i/>
        <sz val="8.5"/>
        <rFont val="Times New Roman"/>
        <family val="1"/>
        <charset val="238"/>
      </rPr>
      <t>SPECIFICATION</t>
    </r>
    <r>
      <rPr>
        <sz val="8.5"/>
        <rFont val="Times New Roman"/>
        <family val="1"/>
        <charset val="238"/>
      </rPr>
      <t xml:space="preserve">
</t>
    </r>
  </si>
  <si>
    <r>
      <t xml:space="preserve">POCHODZENIA NATURALNEGO        </t>
    </r>
    <r>
      <rPr>
        <i/>
        <sz val="8.5"/>
        <rFont val="Times New Roman"/>
        <family val="1"/>
        <charset val="238"/>
      </rPr>
      <t>NATURAL</t>
    </r>
  </si>
  <si>
    <r>
      <t xml:space="preserve">POCHODZENIA SZTUCZNEGO   </t>
    </r>
    <r>
      <rPr>
        <i/>
        <sz val="8.5"/>
        <rFont val="Times New Roman"/>
        <family val="1"/>
        <charset val="238"/>
      </rPr>
      <t>ARTIFICIAL</t>
    </r>
  </si>
  <si>
    <r>
      <t xml:space="preserve">ŹRÓDŁA PROMIENIOWANIA STOSOWANE W DIAGNOSTYCE MEDYCZNEJ       </t>
    </r>
    <r>
      <rPr>
        <i/>
        <sz val="8.5"/>
        <rFont val="Times New Roman"/>
        <family val="1"/>
        <charset val="238"/>
      </rPr>
      <t>SOURCES OF RADIATION USED IN MEDICAL DIAGNOSTICS</t>
    </r>
  </si>
  <si>
    <r>
      <t xml:space="preserve">NARAŻENIE ZAWODOWE         </t>
    </r>
    <r>
      <rPr>
        <i/>
        <sz val="8.5"/>
        <rFont val="Times New Roman"/>
        <family val="1"/>
        <charset val="238"/>
      </rPr>
      <t>OCCUPATIONAL EXPOSURE</t>
    </r>
  </si>
  <si>
    <r>
      <t xml:space="preserve">ŹRÓDŁA PROMIENIOWANIA W ŚRODOWISKU     </t>
    </r>
    <r>
      <rPr>
        <b/>
        <i/>
        <sz val="8.5"/>
        <rFont val="Times New Roman"/>
        <family val="1"/>
        <charset val="238"/>
      </rPr>
      <t>SOURCES OF RADIATION IN THE ENVIRONMENT</t>
    </r>
  </si>
  <si>
    <r>
      <t xml:space="preserve">PRZEDMIOTY POWSZECHNEGO UŻYTKU    </t>
    </r>
    <r>
      <rPr>
        <i/>
        <sz val="8.5"/>
        <rFont val="Times New Roman"/>
        <family val="1"/>
        <charset val="238"/>
      </rPr>
      <t xml:space="preserve">OBJECTS OF GENERAL USE </t>
    </r>
  </si>
  <si>
    <t>skażenia po awarii elektrowni jądrowej w Czarnobylu</t>
  </si>
  <si>
    <t>skażenia po awarii elektrowni jądrowej w Czarnobylu:</t>
  </si>
  <si>
    <r>
      <t>Promieniowanie na zewnątrz budynków (q=0,2)</t>
    </r>
    <r>
      <rPr>
        <i/>
        <vertAlign val="superscript"/>
        <sz val="8.5"/>
        <rFont val="Times New Roman"/>
        <family val="1"/>
        <charset val="238"/>
      </rPr>
      <t>b</t>
    </r>
    <r>
      <rPr>
        <i/>
        <vertAlign val="superscript"/>
        <sz val="8.5"/>
        <rFont val="Times New Roman"/>
        <family val="1"/>
        <charset val="238"/>
      </rPr>
      <t xml:space="preserve">
</t>
    </r>
    <r>
      <rPr>
        <i/>
        <sz val="8.5"/>
        <rFont val="Times New Roman"/>
        <family val="1"/>
        <charset val="238"/>
      </rPr>
      <t/>
    </r>
  </si>
  <si>
    <r>
      <t>LATA</t>
    </r>
    <r>
      <rPr>
        <i/>
        <vertAlign val="superscript"/>
        <sz val="8.5"/>
        <rFont val="Times New Roman"/>
        <family val="1"/>
        <charset val="238"/>
      </rPr>
      <t>a</t>
    </r>
    <r>
      <rPr>
        <sz val="8.5"/>
        <rFont val="Times New Roman"/>
        <family val="1"/>
        <charset val="238"/>
      </rPr>
      <t xml:space="preserve">
</t>
    </r>
    <r>
      <rPr>
        <i/>
        <sz val="8.5"/>
        <rFont val="Times New Roman"/>
        <family val="1"/>
        <charset val="238"/>
      </rPr>
      <t>YEARS</t>
    </r>
    <r>
      <rPr>
        <i/>
        <vertAlign val="superscript"/>
        <sz val="8.5"/>
        <rFont val="Times New Roman"/>
        <family val="1"/>
        <charset val="238"/>
      </rPr>
      <t>a</t>
    </r>
  </si>
  <si>
    <t xml:space="preserve">(0,2-1,9) 0,8   </t>
  </si>
  <si>
    <t xml:space="preserve">(0,3-1,3) 0,7  </t>
  </si>
  <si>
    <t xml:space="preserve">(0,3-1,9) 0,9 </t>
  </si>
  <si>
    <t>(0,3-0,9) 0,5</t>
  </si>
  <si>
    <t>(0,1-3,0) 0,7</t>
  </si>
  <si>
    <t>(0,1-3,2) 0,9</t>
  </si>
  <si>
    <t>(0,1-2,2) 0,5</t>
  </si>
  <si>
    <t>(0,2-1,6) 0,5</t>
  </si>
  <si>
    <t>2014</t>
  </si>
  <si>
    <r>
      <t>SUMMARY ACTIVITY OF WASTE STORED IN THE CENTRAL RADIOACTIVE WASTE REPOSITORY</t>
    </r>
    <r>
      <rPr>
        <i/>
        <vertAlign val="superscript"/>
        <sz val="8.5"/>
        <rFont val="Times New Roman"/>
        <family val="1"/>
        <charset val="238"/>
      </rPr>
      <t>a</t>
    </r>
  </si>
  <si>
    <t xml:space="preserve">Podkarpackie </t>
  </si>
  <si>
    <t>(52)</t>
  </si>
  <si>
    <t>0-214</t>
  </si>
  <si>
    <t>0-1368</t>
  </si>
  <si>
    <t>5-656</t>
  </si>
  <si>
    <t>(0,10)</t>
  </si>
  <si>
    <t>4-383</t>
  </si>
  <si>
    <t>48-805</t>
  </si>
  <si>
    <t>5-149</t>
  </si>
  <si>
    <t>(0,09)</t>
  </si>
  <si>
    <t>0,00-1,00</t>
  </si>
  <si>
    <t>3-106</t>
  </si>
  <si>
    <t>105-1015</t>
  </si>
  <si>
    <t>0-111</t>
  </si>
  <si>
    <t>(0,06)</t>
  </si>
  <si>
    <t>0,00-2,00</t>
  </si>
  <si>
    <t>(25)</t>
  </si>
  <si>
    <t>6-72</t>
  </si>
  <si>
    <t>19-7149</t>
  </si>
  <si>
    <t>6-289</t>
  </si>
  <si>
    <t>(0,74)</t>
  </si>
  <si>
    <t>0,00-1,44</t>
  </si>
  <si>
    <t>1-95</t>
  </si>
  <si>
    <t>16-871</t>
  </si>
  <si>
    <t>0,40-2,27</t>
  </si>
  <si>
    <t>27-142</t>
  </si>
  <si>
    <t>185-842</t>
  </si>
  <si>
    <t>42-138</t>
  </si>
  <si>
    <t>102-426</t>
  </si>
  <si>
    <t>0-326</t>
  </si>
  <si>
    <t>16-2045</t>
  </si>
  <si>
    <t>1-67</t>
  </si>
  <si>
    <t>0,01-0,37</t>
  </si>
  <si>
    <t>(3)</t>
  </si>
  <si>
    <t>0-45</t>
  </si>
  <si>
    <t>(9)</t>
  </si>
  <si>
    <t>(38)</t>
  </si>
  <si>
    <t>0-147</t>
  </si>
  <si>
    <t>4-468</t>
  </si>
  <si>
    <t>2-143</t>
  </si>
  <si>
    <t>0-4122</t>
  </si>
  <si>
    <t>0-257</t>
  </si>
  <si>
    <t>0,00-1,90</t>
  </si>
  <si>
    <t>0-8775</t>
  </si>
  <si>
    <t>47-88</t>
  </si>
  <si>
    <t>26-82</t>
  </si>
  <si>
    <t>0,35-0,85</t>
  </si>
  <si>
    <t>(48)</t>
  </si>
  <si>
    <t>30-64</t>
  </si>
  <si>
    <t>(588)</t>
  </si>
  <si>
    <t>198-1245</t>
  </si>
  <si>
    <t>(45)</t>
  </si>
  <si>
    <t>0,25-0,90</t>
  </si>
  <si>
    <t>27-64</t>
  </si>
  <si>
    <t>(635)</t>
  </si>
  <si>
    <t>16-49</t>
  </si>
  <si>
    <t>(17)</t>
  </si>
  <si>
    <t>(7)</t>
  </si>
  <si>
    <t>0-116</t>
  </si>
  <si>
    <t>0,00-1,09</t>
  </si>
  <si>
    <t>0-88</t>
  </si>
  <si>
    <t>0-1230</t>
  </si>
  <si>
    <t>(30)</t>
  </si>
  <si>
    <t>10-204</t>
  </si>
  <si>
    <t>(10)</t>
  </si>
  <si>
    <t>1-85</t>
  </si>
  <si>
    <t>(37)</t>
  </si>
  <si>
    <t>10-118</t>
  </si>
  <si>
    <t>(11)</t>
  </si>
  <si>
    <t>0-50</t>
  </si>
  <si>
    <t>0,00-0,11</t>
  </si>
  <si>
    <t>(5)</t>
  </si>
  <si>
    <t>0-53</t>
  </si>
  <si>
    <t>(78)</t>
  </si>
  <si>
    <t xml:space="preserve">9-629 </t>
  </si>
  <si>
    <t>0-67</t>
  </si>
  <si>
    <t>14-20</t>
  </si>
  <si>
    <t>0,09-0,12</t>
  </si>
  <si>
    <t>(4)</t>
  </si>
  <si>
    <t>72-84</t>
  </si>
  <si>
    <t>5-60</t>
  </si>
  <si>
    <t>0,00-1,32</t>
  </si>
  <si>
    <t>1-100</t>
  </si>
  <si>
    <t>(139)</t>
  </si>
  <si>
    <t>16</t>
  </si>
  <si>
    <t>2</t>
  </si>
  <si>
    <t xml:space="preserve">3-4 </t>
  </si>
  <si>
    <t>0-217</t>
  </si>
  <si>
    <t>(8)</t>
  </si>
  <si>
    <t>136-1815</t>
  </si>
  <si>
    <t>(758)</t>
  </si>
  <si>
    <t>15-72</t>
  </si>
  <si>
    <t>(44)</t>
  </si>
  <si>
    <t>6-48</t>
  </si>
  <si>
    <t>(24)</t>
  </si>
  <si>
    <t>0,12-0,99</t>
  </si>
  <si>
    <t>(18)</t>
  </si>
  <si>
    <t>12-25</t>
  </si>
  <si>
    <t>588-953</t>
  </si>
  <si>
    <t>(780)</t>
  </si>
  <si>
    <t>50-147</t>
  </si>
  <si>
    <t>(84)</t>
  </si>
  <si>
    <t>(62)</t>
  </si>
  <si>
    <t>0,66-1,09</t>
  </si>
  <si>
    <t xml:space="preserve"> 50-147</t>
  </si>
  <si>
    <t>0-148</t>
  </si>
  <si>
    <t>0-152</t>
  </si>
  <si>
    <t>0,00-1,80</t>
  </si>
  <si>
    <t>30-52</t>
  </si>
  <si>
    <t>0,00-0,68</t>
  </si>
  <si>
    <t>0-2</t>
  </si>
  <si>
    <t>0-1</t>
  </si>
  <si>
    <t>0-3</t>
  </si>
  <si>
    <t>0-171</t>
  </si>
  <si>
    <t>0-7</t>
  </si>
  <si>
    <t>1,23 – 4,87</t>
  </si>
  <si>
    <t>1,87 – 9,01</t>
  </si>
  <si>
    <t>Ź r ó d ł o: dane Głównego Inspektoratu Ochrony Środowiska, na podstawie pomiarów prowadzonych w ramach Państwowego Monitoringu Środowiska. Praca sfinansowana ze środków Narodowego Funduszu Ochrony Środowiska i Gospodarki Wodnej.</t>
  </si>
  <si>
    <t>S o u r c e: data of the Inspectorate for Environmental Protection on the basis of results obtained from the National Environment Monitoring system. Work funded by the National Fund for Environmental Protection and Water Management.</t>
  </si>
  <si>
    <t>WOJEWÓDZTWA
VOIVODSHIPS</t>
  </si>
  <si>
    <t>Średnie stężenie radionuklidów w glebie
Average radionuclides concentrations in soil</t>
  </si>
  <si>
    <t xml:space="preserve">rad-226 </t>
  </si>
  <si>
    <t xml:space="preserve">aktyn-228 </t>
  </si>
  <si>
    <t xml:space="preserve">potas-40 </t>
  </si>
  <si>
    <t>cez-137</t>
  </si>
  <si>
    <r>
      <t xml:space="preserve">Naturalnych
</t>
    </r>
    <r>
      <rPr>
        <i/>
        <sz val="8.5"/>
        <rFont val="Times New Roman"/>
        <family val="1"/>
        <charset val="238"/>
      </rPr>
      <t>Natural</t>
    </r>
  </si>
  <si>
    <r>
      <t xml:space="preserve">Sztucznych
</t>
    </r>
    <r>
      <rPr>
        <i/>
        <sz val="8.5"/>
        <rFont val="Times New Roman"/>
        <family val="1"/>
        <charset val="238"/>
      </rPr>
      <t>Artificial</t>
    </r>
  </si>
  <si>
    <t>Wartość minimalna</t>
  </si>
  <si>
    <t>Wartość maksymalna</t>
  </si>
  <si>
    <t>Minimum value</t>
  </si>
  <si>
    <t>Maximum value</t>
  </si>
  <si>
    <r>
      <t xml:space="preserve"> AVERAGE RADIONUCLIDES CONCENTRATIONS IN SOIL BY VOIVODESHIPS IN 2014</t>
    </r>
    <r>
      <rPr>
        <i/>
        <vertAlign val="superscript"/>
        <sz val="8.5"/>
        <rFont val="Times New Roman"/>
        <family val="1"/>
        <charset val="238"/>
      </rPr>
      <t>a</t>
    </r>
  </si>
  <si>
    <t xml:space="preserve">W ramach nadzoru nad bezpieczeństwem żywności </t>
  </si>
  <si>
    <t>Within supervision over food safety</t>
  </si>
  <si>
    <t xml:space="preserve">Inne </t>
  </si>
  <si>
    <r>
      <t xml:space="preserve">POMIARY SKAŻEŃ PROMIENIOTWÓRCZYCH
</t>
    </r>
    <r>
      <rPr>
        <i/>
        <sz val="8.5"/>
        <rFont val="Times New Roman"/>
        <family val="1"/>
        <charset val="238"/>
      </rPr>
      <t>RADIOACTIVE CONTAMINATION MEASUREMENTS</t>
    </r>
  </si>
  <si>
    <r>
      <t xml:space="preserve">Pierwiastki promieniotwórcze
</t>
    </r>
    <r>
      <rPr>
        <i/>
        <sz val="8.5"/>
        <rFont val="Times New Roman"/>
        <family val="1"/>
        <charset val="238"/>
      </rPr>
      <t>Radioactive elements</t>
    </r>
  </si>
  <si>
    <r>
      <t xml:space="preserve">Inne
</t>
    </r>
    <r>
      <rPr>
        <i/>
        <sz val="8.5"/>
        <rFont val="Times New Roman"/>
        <family val="1"/>
        <charset val="238"/>
      </rPr>
      <t>other</t>
    </r>
  </si>
  <si>
    <r>
      <t xml:space="preserve">metoda radiochemiczna
</t>
    </r>
    <r>
      <rPr>
        <i/>
        <sz val="8.5"/>
        <rFont val="Times New Roman"/>
        <family val="1"/>
        <charset val="238"/>
      </rPr>
      <t xml:space="preserve">the radiochemical </t>
    </r>
  </si>
  <si>
    <r>
      <t xml:space="preserve">metoda spektrometryczna
</t>
    </r>
    <r>
      <rPr>
        <i/>
        <sz val="8.5"/>
        <rFont val="Times New Roman"/>
        <family val="1"/>
        <charset val="238"/>
      </rPr>
      <t>the spectrometric</t>
    </r>
    <r>
      <rPr>
        <sz val="8.5"/>
        <rFont val="Times New Roman"/>
        <family val="1"/>
        <charset val="238"/>
      </rPr>
      <t xml:space="preserve"> </t>
    </r>
  </si>
  <si>
    <r>
      <t xml:space="preserve">liczba oznaczeń
</t>
    </r>
    <r>
      <rPr>
        <i/>
        <sz val="8.5"/>
        <rFont val="Times New Roman"/>
        <family val="1"/>
        <charset val="238"/>
      </rPr>
      <t>number of designation</t>
    </r>
  </si>
  <si>
    <t>W ramach działalności placówki pomiarów skażeń promieniotwórczych</t>
  </si>
  <si>
    <t>Within tactivity of the center for radioactive contamination measurements</t>
  </si>
  <si>
    <t>ŚREDNIE STĘŻENIE RADIONUKLIDÓW W GLEBIE WEDŁUG WOJEWÓDZTW W 2014 R</t>
  </si>
  <si>
    <t xml:space="preserve"> AVERAGE RADIONUCLIDES CONCENTRATIONS IN SOIL BY VOIVODESHIPS IN 2014</t>
  </si>
  <si>
    <t>Szczytna</t>
  </si>
  <si>
    <t>Środa Śląska</t>
  </si>
  <si>
    <t>Świdnica</t>
  </si>
  <si>
    <t>Świebodzice</t>
  </si>
  <si>
    <t>Świerzawa</t>
  </si>
  <si>
    <t>Trzebnica</t>
  </si>
  <si>
    <t>Twardogóra</t>
  </si>
  <si>
    <t>Wałbrzych</t>
  </si>
  <si>
    <t>Wąsosz</t>
  </si>
  <si>
    <t>Wleń</t>
  </si>
  <si>
    <t>Wojcieszów</t>
  </si>
  <si>
    <t>Wołów</t>
  </si>
  <si>
    <t>Bardo</t>
  </si>
  <si>
    <t>Bielawa</t>
  </si>
  <si>
    <t>Bierutów</t>
  </si>
  <si>
    <t>Boguszów-Gorce</t>
  </si>
  <si>
    <t>Bolesławiec</t>
  </si>
  <si>
    <t>Bolków</t>
  </si>
  <si>
    <t>Brzeg Dolny</t>
  </si>
  <si>
    <t>Chocianów</t>
  </si>
  <si>
    <t>Chojnów</t>
  </si>
  <si>
    <t>Dzierżoniów</t>
  </si>
  <si>
    <t>Głogów</t>
  </si>
  <si>
    <t>Głuszyca</t>
  </si>
  <si>
    <t>Góra</t>
  </si>
  <si>
    <t>Gryfów Śląski</t>
  </si>
  <si>
    <t>Jawor</t>
  </si>
  <si>
    <t>Jedlina-Zdrój</t>
  </si>
  <si>
    <t>Jelcz-Laskowice</t>
  </si>
  <si>
    <t>Jelenia Góra</t>
  </si>
  <si>
    <t>Kamienna Góra</t>
  </si>
  <si>
    <t>Kąty Wrocławskie</t>
  </si>
  <si>
    <t>Kłodzko</t>
  </si>
  <si>
    <t>Kudowa-Zdrój</t>
  </si>
  <si>
    <t>Lubań</t>
  </si>
  <si>
    <t>Lubawka</t>
  </si>
  <si>
    <t>Lwówek Śląski</t>
  </si>
  <si>
    <t>Mieroszów</t>
  </si>
  <si>
    <t>Międzybórz</t>
  </si>
  <si>
    <t>Milicz</t>
  </si>
  <si>
    <t>Nowa Ruda</t>
  </si>
  <si>
    <t>Oleśnica</t>
  </si>
  <si>
    <t>Olszyna</t>
  </si>
  <si>
    <t>Oława</t>
  </si>
  <si>
    <t>Pieszyce</t>
  </si>
  <si>
    <t>Polkowice</t>
  </si>
  <si>
    <t>Przemków</t>
  </si>
  <si>
    <t>Siechnice</t>
  </si>
  <si>
    <t>Sobótka</t>
  </si>
  <si>
    <t>Strzegom</t>
  </si>
  <si>
    <t>Strzelin</t>
  </si>
  <si>
    <t>Syców</t>
  </si>
  <si>
    <t>Szczawno-Zdrój</t>
  </si>
  <si>
    <t>Aleksandrów Kujawski</t>
  </si>
  <si>
    <t>Brodnica</t>
  </si>
  <si>
    <t>Bydgoszcz</t>
  </si>
  <si>
    <t>Chełmno</t>
  </si>
  <si>
    <t>Chełmża</t>
  </si>
  <si>
    <t>Ciechocinek</t>
  </si>
  <si>
    <t>Golub-Dobrzyń</t>
  </si>
  <si>
    <t>Górzno</t>
  </si>
  <si>
    <t>Grudziądz</t>
  </si>
  <si>
    <t>Inowrocław</t>
  </si>
  <si>
    <t>Kcynia</t>
  </si>
  <si>
    <t>Koronowo</t>
  </si>
  <si>
    <t>Kruszwica</t>
  </si>
  <si>
    <t>Lipno</t>
  </si>
  <si>
    <t>Łasin</t>
  </si>
  <si>
    <t>Radziejów</t>
  </si>
  <si>
    <t>Solec Kujawski</t>
  </si>
  <si>
    <t>Toruń</t>
  </si>
  <si>
    <t>Wąbrzeźno</t>
  </si>
  <si>
    <t>Więcbork</t>
  </si>
  <si>
    <t>Włocławek</t>
  </si>
  <si>
    <t>Biała Podlaska</t>
  </si>
  <si>
    <t>Dęblin</t>
  </si>
  <si>
    <t>Hrubieszów</t>
  </si>
  <si>
    <t>Krasnystaw</t>
  </si>
  <si>
    <t>Lubartów</t>
  </si>
  <si>
    <t>Lublin</t>
  </si>
  <si>
    <t>Łuków</t>
  </si>
  <si>
    <t>Nałęczów</t>
  </si>
  <si>
    <t>Parczew</t>
  </si>
  <si>
    <t>Puławy</t>
  </si>
  <si>
    <t>Świdnik</t>
  </si>
  <si>
    <t>Tomaszów Lubelski</t>
  </si>
  <si>
    <t>Włodawa</t>
  </si>
  <si>
    <t>Zamość</t>
  </si>
  <si>
    <t>Iłowa</t>
  </si>
  <si>
    <t>Kargowa</t>
  </si>
  <si>
    <t>Międzyrzecz</t>
  </si>
  <si>
    <t>Nowa Sól</t>
  </si>
  <si>
    <t>Nowogród Bobrzański</t>
  </si>
  <si>
    <t>Ośno Lubuskie</t>
  </si>
  <si>
    <t>Słubice</t>
  </si>
  <si>
    <t>Strzelce Krajeńskie</t>
  </si>
  <si>
    <t>Sulęcin</t>
  </si>
  <si>
    <t>Torzym</t>
  </si>
  <si>
    <t>Wschowa</t>
  </si>
  <si>
    <t>Żagań</t>
  </si>
  <si>
    <t>Aleksandrów Łódzki</t>
  </si>
  <si>
    <t>Błaszki</t>
  </si>
  <si>
    <t>Brzeziny</t>
  </si>
  <si>
    <t>Głowno</t>
  </si>
  <si>
    <t>Koluszki</t>
  </si>
  <si>
    <t>Kutno</t>
  </si>
  <si>
    <t>Ozorków</t>
  </si>
  <si>
    <t>Poddębice</t>
  </si>
  <si>
    <t>Rawa Mazowiecka</t>
  </si>
  <si>
    <t>Sieradz</t>
  </si>
  <si>
    <t>Skierniewice</t>
  </si>
  <si>
    <t>Tomaszów Mazowiecki</t>
  </si>
  <si>
    <t>Tuszyn</t>
  </si>
  <si>
    <t>Uniejów</t>
  </si>
  <si>
    <t>Wieluń</t>
  </si>
  <si>
    <t>Zduńska Wola</t>
  </si>
  <si>
    <t>Zgierz</t>
  </si>
  <si>
    <t>Bochnia</t>
  </si>
  <si>
    <t>Brzesko</t>
  </si>
  <si>
    <t>Grybów</t>
  </si>
  <si>
    <t>Mszana Dolna</t>
  </si>
  <si>
    <t>Nowy Sącz</t>
  </si>
  <si>
    <t>Skawina</t>
  </si>
  <si>
    <t>Błonie</t>
  </si>
  <si>
    <t>Ciechanów</t>
  </si>
  <si>
    <t>Gostynin</t>
  </si>
  <si>
    <t>Grodzisk Mazowiecki</t>
  </si>
  <si>
    <t>Iłża</t>
  </si>
  <si>
    <t>Józefów</t>
  </si>
  <si>
    <t>Kobyłka</t>
  </si>
  <si>
    <t>Konstancin-Jeziorna</t>
  </si>
  <si>
    <t>Maków Mazowiecki</t>
  </si>
  <si>
    <t>Mińsk Mazowiecki</t>
  </si>
  <si>
    <t>Mogielnica</t>
  </si>
  <si>
    <t>Myszyniec</t>
  </si>
  <si>
    <t>Nieporęt</t>
  </si>
  <si>
    <t>Nowy Dwór Mazowiecki</t>
  </si>
  <si>
    <t>Ostrołęka</t>
  </si>
  <si>
    <t>Ostrów Mazowiecka</t>
  </si>
  <si>
    <t>Otwock</t>
  </si>
  <si>
    <t>Piastów</t>
  </si>
  <si>
    <t>Płock</t>
  </si>
  <si>
    <t>Przasnysz</t>
  </si>
  <si>
    <t>Różan</t>
  </si>
  <si>
    <t>Serock</t>
  </si>
  <si>
    <t>Siedlce</t>
  </si>
  <si>
    <t>Sierpc</t>
  </si>
  <si>
    <t>Skaryszew</t>
  </si>
  <si>
    <t>Sochaczew</t>
  </si>
  <si>
    <t>Sulejówek</t>
  </si>
  <si>
    <t>Warka</t>
  </si>
  <si>
    <t>Warszawa</t>
  </si>
  <si>
    <t>Wiskitki</t>
  </si>
  <si>
    <t>Wołomin</t>
  </si>
  <si>
    <t>Wyszków</t>
  </si>
  <si>
    <t>Wyszogród</t>
  </si>
  <si>
    <t>Ząbki</t>
  </si>
  <si>
    <t>Zielonka</t>
  </si>
  <si>
    <t>Biała</t>
  </si>
  <si>
    <t>Brzeg</t>
  </si>
  <si>
    <t>Byczyna</t>
  </si>
  <si>
    <t>Dobrodzień</t>
  </si>
  <si>
    <t>Głogówek</t>
  </si>
  <si>
    <t>Głubczyce</t>
  </si>
  <si>
    <t>Gogolin</t>
  </si>
  <si>
    <t>Gorzów Śląski</t>
  </si>
  <si>
    <t>Grodków</t>
  </si>
  <si>
    <t>Kędzierzyn-Koźle</t>
  </si>
  <si>
    <t>Korfantów</t>
  </si>
  <si>
    <t>Krapkowice</t>
  </si>
  <si>
    <t>Lewin Brzeski</t>
  </si>
  <si>
    <t>Namysłów</t>
  </si>
  <si>
    <t>Niemodlin</t>
  </si>
  <si>
    <t>Nysa</t>
  </si>
  <si>
    <t>Olesno</t>
  </si>
  <si>
    <t>Opole</t>
  </si>
  <si>
    <t>Ozimek</t>
  </si>
  <si>
    <t>Paczków</t>
  </si>
  <si>
    <t>Praszka</t>
  </si>
  <si>
    <t>Prudnik</t>
  </si>
  <si>
    <t>Strzelce Opolskie</t>
  </si>
  <si>
    <t>Ujazd</t>
  </si>
  <si>
    <t>Wołczyn</t>
  </si>
  <si>
    <t>Dębica</t>
  </si>
  <si>
    <t>Iwonicz-Zdrój</t>
  </si>
  <si>
    <t>Jarosław</t>
  </si>
  <si>
    <t>Jasło</t>
  </si>
  <si>
    <t>Lubaczów</t>
  </si>
  <si>
    <t>Mielec</t>
  </si>
  <si>
    <t>Nisko</t>
  </si>
  <si>
    <t>Przeworsk</t>
  </si>
  <si>
    <t>Ropczyce</t>
  </si>
  <si>
    <t>Sanok</t>
  </si>
  <si>
    <t>Stalowa Wola</t>
  </si>
  <si>
    <t>Tarnobrzeg</t>
  </si>
  <si>
    <t>Augustów</t>
  </si>
  <si>
    <t>Białystok</t>
  </si>
  <si>
    <t>Bielsk Podlaski</t>
  </si>
  <si>
    <t>Ciechanowiec</t>
  </si>
  <si>
    <t>Czyżew</t>
  </si>
  <si>
    <t>Grajewo</t>
  </si>
  <si>
    <t>Hajnówka</t>
  </si>
  <si>
    <t>Knyszyn</t>
  </si>
  <si>
    <t>Kolno</t>
  </si>
  <si>
    <t>Łapy</t>
  </si>
  <si>
    <t>Łomża</t>
  </si>
  <si>
    <t>Mońki</t>
  </si>
  <si>
    <t>Piątnica</t>
  </si>
  <si>
    <t>Rajgród</t>
  </si>
  <si>
    <t>Siemiatycze</t>
  </si>
  <si>
    <t>Stawiski</t>
  </si>
  <si>
    <t>Supraśl</t>
  </si>
  <si>
    <t>Szczuczyn</t>
  </si>
  <si>
    <t>Sztabin</t>
  </si>
  <si>
    <t>Tykocin</t>
  </si>
  <si>
    <t>Wasilków</t>
  </si>
  <si>
    <t>Zabłudów</t>
  </si>
  <si>
    <t>Zambrów</t>
  </si>
  <si>
    <t>Bytów</t>
  </si>
  <si>
    <t>Człuchów</t>
  </si>
  <si>
    <t>Gniew</t>
  </si>
  <si>
    <t>Kartuzy</t>
  </si>
  <si>
    <t>Lębork</t>
  </si>
  <si>
    <t>Łeba</t>
  </si>
  <si>
    <t>Malbork</t>
  </si>
  <si>
    <t>Miastko</t>
  </si>
  <si>
    <t>Pruszcz Gdański</t>
  </si>
  <si>
    <t>Reda</t>
  </si>
  <si>
    <t>Rumia</t>
  </si>
  <si>
    <t>Słupsk</t>
  </si>
  <si>
    <t>Tczew</t>
  </si>
  <si>
    <t>Ustka</t>
  </si>
  <si>
    <t>Chorzów</t>
  </si>
  <si>
    <t>Częstochowa</t>
  </si>
  <si>
    <t>Dąbrowa Górnicza</t>
  </si>
  <si>
    <t>Jastrzębie-Zdrój</t>
  </si>
  <si>
    <t>Katowice</t>
  </si>
  <si>
    <t>Koziegłowy</t>
  </si>
  <si>
    <t>Krzepice</t>
  </si>
  <si>
    <t>Kuźnia Raciborska</t>
  </si>
  <si>
    <t>Mysłowice</t>
  </si>
  <si>
    <t>Pilica</t>
  </si>
  <si>
    <t>Rydułtowy</t>
  </si>
  <si>
    <t>Sosnowiec</t>
  </si>
  <si>
    <t>Wojkowice</t>
  </si>
  <si>
    <t>Żory</t>
  </si>
  <si>
    <t>Bodzentyn</t>
  </si>
  <si>
    <t>Busko-Zdrój</t>
  </si>
  <si>
    <t>Kazimierza Wielka</t>
  </si>
  <si>
    <t>Koprzywnica</t>
  </si>
  <si>
    <t>Małogoszcz</t>
  </si>
  <si>
    <t>Opatów</t>
  </si>
  <si>
    <t>Ostrowiec Świętokrzyski</t>
  </si>
  <si>
    <t>Ożarów</t>
  </si>
  <si>
    <t>Pińczów</t>
  </si>
  <si>
    <t>Połaniec</t>
  </si>
  <si>
    <t>Sandomierz</t>
  </si>
  <si>
    <t>Sędziszów</t>
  </si>
  <si>
    <t>Skarżysko-Kamienna</t>
  </si>
  <si>
    <t>Starachowice</t>
  </si>
  <si>
    <t>Stąporków</t>
  </si>
  <si>
    <t>Wąchock</t>
  </si>
  <si>
    <t>Bartoszyce</t>
  </si>
  <si>
    <t>Braniewo</t>
  </si>
  <si>
    <t>Działdowo</t>
  </si>
  <si>
    <t>Ełk</t>
  </si>
  <si>
    <t>Giżycko</t>
  </si>
  <si>
    <t>Iława</t>
  </si>
  <si>
    <t>Lidzbark Warmiński</t>
  </si>
  <si>
    <t>Lubawa</t>
  </si>
  <si>
    <t>Morąg</t>
  </si>
  <si>
    <t>Mrągowo</t>
  </si>
  <si>
    <t>Nidzica</t>
  </si>
  <si>
    <t>Orzysz</t>
  </si>
  <si>
    <t>Pasłęk</t>
  </si>
  <si>
    <t>Pisz</t>
  </si>
  <si>
    <t>Szczytno</t>
  </si>
  <si>
    <t>Węgorzewo</t>
  </si>
  <si>
    <t>Buk</t>
  </si>
  <si>
    <t>Chodzież</t>
  </si>
  <si>
    <t>Gniezno</t>
  </si>
  <si>
    <t>Grabów nad Prosną</t>
  </si>
  <si>
    <t>Koło</t>
  </si>
  <si>
    <t>Konin</t>
  </si>
  <si>
    <t>Krajenka</t>
  </si>
  <si>
    <t>Krotoszyn</t>
  </si>
  <si>
    <t>Krzywiń</t>
  </si>
  <si>
    <t>Leszno</t>
  </si>
  <si>
    <t>Luboń</t>
  </si>
  <si>
    <t>Miejska Górka</t>
  </si>
  <si>
    <t>Nowy Tomyśl</t>
  </si>
  <si>
    <t>Pniewy</t>
  </si>
  <si>
    <t>Rakoniewice</t>
  </si>
  <si>
    <t>Rawicz</t>
  </si>
  <si>
    <t>Rogoźno</t>
  </si>
  <si>
    <t>Szamotuły</t>
  </si>
  <si>
    <t>Ślesin</t>
  </si>
  <si>
    <t>Środa Wielkopolska</t>
  </si>
  <si>
    <t>Trzcianka</t>
  </si>
  <si>
    <t>Tuliszków</t>
  </si>
  <si>
    <t>Turek</t>
  </si>
  <si>
    <t>Wągrowiec</t>
  </si>
  <si>
    <t>Wronki</t>
  </si>
  <si>
    <t>Września</t>
  </si>
  <si>
    <t>Złotów</t>
  </si>
  <si>
    <t>Barlinek</t>
  </si>
  <si>
    <t>Białogard</t>
  </si>
  <si>
    <t>Bobolice</t>
  </si>
  <si>
    <t>Cedynia</t>
  </si>
  <si>
    <t>Chociwel</t>
  </si>
  <si>
    <t>Chojna</t>
  </si>
  <si>
    <t>Dębno</t>
  </si>
  <si>
    <t>Drawsko Pomorskie</t>
  </si>
  <si>
    <t>Gryfice</t>
  </si>
  <si>
    <t>Kalisz Pomorski</t>
  </si>
  <si>
    <t>Łobez</t>
  </si>
  <si>
    <t>Mirosławiec</t>
  </si>
  <si>
    <t>Węgorzyno</t>
  </si>
  <si>
    <t>1980</t>
  </si>
  <si>
    <t>1981</t>
  </si>
  <si>
    <t>1982</t>
  </si>
  <si>
    <t>2012.</t>
  </si>
  <si>
    <t>&lt;0,08</t>
  </si>
  <si>
    <t>&lt;2,3</t>
  </si>
  <si>
    <t>&lt;4,5</t>
  </si>
  <si>
    <t>&lt;1,3</t>
  </si>
  <si>
    <t>&lt;4,3</t>
  </si>
  <si>
    <t>&lt;2,6</t>
  </si>
  <si>
    <t>2015</t>
  </si>
  <si>
    <t xml:space="preserve">(0,2-3,7) 0,8  </t>
  </si>
  <si>
    <t xml:space="preserve">(0,2-1,3) 0,6  </t>
  </si>
  <si>
    <t xml:space="preserve">(0,2-4,5) 0,8 </t>
  </si>
  <si>
    <t>(0,2-0,9) 0,5</t>
  </si>
  <si>
    <t>(0,2-0,4) 0,3</t>
  </si>
  <si>
    <t>(0,2-1,4) 0,5</t>
  </si>
  <si>
    <t>(0,2-2,5) 0,5</t>
  </si>
  <si>
    <r>
      <t>a</t>
    </r>
    <r>
      <rPr>
        <sz val="8.5"/>
        <rFont val="Times New Roman"/>
        <family val="1"/>
        <charset val="238"/>
      </rPr>
      <t xml:space="preserve"> Patrz „Uwagi metodyczne” do działu . </t>
    </r>
    <r>
      <rPr>
        <i/>
        <sz val="8.5"/>
        <rFont val="Times New Roman"/>
        <family val="1"/>
        <charset val="238"/>
      </rPr>
      <t xml:space="preserve">b </t>
    </r>
    <r>
      <rPr>
        <sz val="8.5"/>
        <rFont val="Times New Roman"/>
        <family val="1"/>
        <charset val="238"/>
      </rPr>
      <t xml:space="preserve">Będące w systemie ewidencji stanu akustycznego GIOŚ. </t>
    </r>
    <r>
      <rPr>
        <i/>
        <sz val="8.5"/>
        <rFont val="Times New Roman"/>
        <family val="1"/>
        <charset val="238"/>
      </rPr>
      <t>c</t>
    </r>
    <r>
      <rPr>
        <sz val="8.5"/>
        <rFont val="Times New Roman"/>
        <family val="1"/>
        <charset val="238"/>
      </rPr>
      <t xml:space="preserve"> Uwzględniono emisję hałasu z zakładów.</t>
    </r>
  </si>
  <si>
    <t>a See “Methodological notes”to the chapter. b Included in the register of acoustic status of GIOŚ. c Noise emission from companies was included.</t>
  </si>
  <si>
    <r>
      <rPr>
        <i/>
        <sz val="8.5"/>
        <rFont val="Times New Roman"/>
        <family val="1"/>
        <charset val="238"/>
      </rPr>
      <t>N o t e.</t>
    </r>
    <r>
      <rPr>
        <b/>
        <i/>
        <sz val="8.5"/>
        <rFont val="Times New Roman"/>
        <family val="1"/>
        <charset val="238"/>
      </rPr>
      <t xml:space="preserve"> </t>
    </r>
    <r>
      <rPr>
        <i/>
        <sz val="8.5"/>
        <rFont val="Times New Roman"/>
        <family val="1"/>
        <charset val="238"/>
      </rPr>
      <t>In the years 1986-1997 the occurrence of caesium 134 in the range of 3.0 to below 0.1  was observed, caused by the failure of the nuclear power plant in Chernobyl. Since 2005 before values of average concentrations, the range of concentrations has been included in the data
In 2011 the average activity of caesium and strontium isotopes in foodstuffs was on the same level as in the previous years (no impact of Fukushima nuclear accident).</t>
    </r>
  </si>
  <si>
    <t>U w a g a. od danych za rok 2003, przed wartościami średnich stężeń podawany jest w nawiasie zakres stężeń.</t>
  </si>
  <si>
    <t>N o t e. since 2003 before values of average concentrations, the range of concentrations has been included in the data.</t>
  </si>
  <si>
    <t>b Average concentration values of potassium 40, radium 226, thorium 228 as well as f1 and f2 indices are given in brackets.</t>
  </si>
  <si>
    <t>c Natural products are covered with a duty to measure natural radioactivity only at the stage of deposit documentation or upon the producer’s request.</t>
  </si>
  <si>
    <t>d Bricks, ceramic building blocks, tiles, shaped stones, etc.</t>
  </si>
  <si>
    <t>b W nawiasach podano wartości średnie stężeń: potasu 40,  radu 226, toru 228 oraz wskaźników f1 i f2.</t>
  </si>
  <si>
    <t xml:space="preserve">c Surowce pochodzenia naturalnego są objęte obowiązkiem badania radioaktywności naturalnej tylko na etapie dokumentacji złoża, lub na życzenie producenta. </t>
  </si>
  <si>
    <t>d Cegły, pustaki ceramiczne, dachówki, kształtki itp.</t>
  </si>
  <si>
    <r>
      <t>Wartości wskaźników aktywności</t>
    </r>
    <r>
      <rPr>
        <vertAlign val="superscript"/>
        <sz val="8.5"/>
        <rFont val="Times New Roman"/>
        <family val="1"/>
        <charset val="238"/>
      </rPr>
      <t>b</t>
    </r>
    <r>
      <rPr>
        <i/>
        <vertAlign val="superscript"/>
        <sz val="8.5"/>
        <rFont val="Times New Roman"/>
        <family val="1"/>
        <charset val="238"/>
      </rPr>
      <t xml:space="preserve">
</t>
    </r>
    <r>
      <rPr>
        <i/>
        <sz val="8.5"/>
        <rFont val="Times New Roman"/>
        <family val="1"/>
        <charset val="238"/>
      </rPr>
      <t>Values of activity indices</t>
    </r>
    <r>
      <rPr>
        <i/>
        <vertAlign val="superscript"/>
        <sz val="8.5"/>
        <rFont val="Times New Roman"/>
        <family val="1"/>
        <charset val="238"/>
      </rPr>
      <t>b</t>
    </r>
  </si>
  <si>
    <r>
      <t>SUROWCE  POCHODZENIA  NATURALNEGO</t>
    </r>
    <r>
      <rPr>
        <i/>
        <vertAlign val="superscript"/>
        <sz val="8.5"/>
        <rFont val="Times New Roman"/>
        <family val="1"/>
        <charset val="238"/>
      </rPr>
      <t xml:space="preserve">c
</t>
    </r>
    <r>
      <rPr>
        <i/>
        <sz val="8.5"/>
        <rFont val="Times New Roman"/>
        <family val="1"/>
        <charset val="238"/>
      </rPr>
      <t>NATURAL PRODUCTS</t>
    </r>
    <r>
      <rPr>
        <i/>
        <vertAlign val="superscript"/>
        <sz val="8.5"/>
        <rFont val="Times New Roman"/>
        <family val="1"/>
        <charset val="238"/>
      </rPr>
      <t>c</t>
    </r>
  </si>
  <si>
    <r>
      <t>Ceramika budowlana</t>
    </r>
    <r>
      <rPr>
        <i/>
        <vertAlign val="superscript"/>
        <sz val="8.5"/>
        <rFont val="Times New Roman"/>
        <family val="1"/>
        <charset val="238"/>
      </rPr>
      <t>d</t>
    </r>
    <r>
      <rPr>
        <sz val="8.5"/>
        <rFont val="Times New Roman"/>
        <family val="1"/>
        <charset val="238"/>
      </rPr>
      <t>………………………………….</t>
    </r>
  </si>
  <si>
    <r>
      <t>Construction ceramics</t>
    </r>
    <r>
      <rPr>
        <i/>
        <vertAlign val="superscript"/>
        <sz val="8.5"/>
        <rFont val="Times New Roman"/>
        <family val="1"/>
        <charset val="238"/>
      </rPr>
      <t>d</t>
    </r>
  </si>
  <si>
    <t>U w a g a. W latach 1986-1997 obserwowano pojawienie się cezu 134 w zakresie od 3,0 do poniżej 0,1, co było spowodowane  awarią elektrowni jądrowej w Czarnobylu. Od danych za 2005 rok przed wartościami średnich stężeń podawany jest w nawiasie zakres stężeń. 
W 2011 roku nie zarejestrowano zwiększenia zawartości cezu 137 i strontu 90 w artykułach żywnościowych w związku z awarią elektrowni Fukushima (Japonia).</t>
  </si>
  <si>
    <t>Ź r ó d ł o : dane Państwowej Agencji Atomistyki na podstawie wyników ze stacji podstawowych wczesnego wykrywania skażeń promieniotwórczych Instytutu Meteorologii i Gospodarki Wodnej - PIB.</t>
  </si>
  <si>
    <t>S o u r c e : data of the National Atomic Energy Agency on the basis of the results of early warning stations for radioactive contamination of Institute of Meteorology and Water Management – NRI</t>
  </si>
  <si>
    <t>6-1907</t>
  </si>
  <si>
    <r>
      <t>INDUSTRIAL NOISE BY VOIVODSHIPS IN 2012-2015</t>
    </r>
    <r>
      <rPr>
        <i/>
        <vertAlign val="superscript"/>
        <sz val="8.5"/>
        <rFont val="Times New Roman"/>
        <family val="1"/>
        <charset val="238"/>
      </rPr>
      <t>a</t>
    </r>
  </si>
  <si>
    <t>Ząbkowice Śląskie</t>
  </si>
  <si>
    <t>Ziębice</t>
  </si>
  <si>
    <t>Złotoryja</t>
  </si>
  <si>
    <t>Złoty Stok</t>
  </si>
  <si>
    <t>Żmigród</t>
  </si>
  <si>
    <t xml:space="preserve">Bogatynia </t>
  </si>
  <si>
    <t>Rypin</t>
  </si>
  <si>
    <t>Biłgoraj</t>
  </si>
  <si>
    <t>Opole Lubelskie</t>
  </si>
  <si>
    <t>Radzyń Podlaski</t>
  </si>
  <si>
    <t>Czerwieńsk</t>
  </si>
  <si>
    <t>Rzepin</t>
  </si>
  <si>
    <t>Piotrków Trybunalski</t>
  </si>
  <si>
    <t>Warta</t>
  </si>
  <si>
    <t>Chrzanów</t>
  </si>
  <si>
    <t>Krynica Zdrój</t>
  </si>
  <si>
    <t>Miechów</t>
  </si>
  <si>
    <t>Nowe Brzesko</t>
  </si>
  <si>
    <t>Nowy Targ</t>
  </si>
  <si>
    <t>Oświęcim</t>
  </si>
  <si>
    <t>Stary Sącz</t>
  </si>
  <si>
    <t>Sucha Beskidzka</t>
  </si>
  <si>
    <t>Trzebinia</t>
  </si>
  <si>
    <t>Wojnicz</t>
  </si>
  <si>
    <t>Wolbrom</t>
  </si>
  <si>
    <t>Glinojeck</t>
  </si>
  <si>
    <t>Nowe Miasto nad Pilicą</t>
  </si>
  <si>
    <t>Piaseczno</t>
  </si>
  <si>
    <t>Kluczbork</t>
  </si>
  <si>
    <t>Głogów Małopolski</t>
  </si>
  <si>
    <t>Lesko</t>
  </si>
  <si>
    <t>Leżajsk</t>
  </si>
  <si>
    <t>Przemyśl</t>
  </si>
  <si>
    <t>Sokołów Małopolski</t>
  </si>
  <si>
    <t>Tyczyn</t>
  </si>
  <si>
    <t>Wysokie Mazowieckie</t>
  </si>
  <si>
    <t>Kościerzyna</t>
  </si>
  <si>
    <t>Gruszewnia</t>
  </si>
  <si>
    <t>Jaworzno</t>
  </si>
  <si>
    <t>Skoczów</t>
  </si>
  <si>
    <t>Świętochłowice</t>
  </si>
  <si>
    <t>Jędrzejów</t>
  </si>
  <si>
    <t>Kije</t>
  </si>
  <si>
    <t>Staszów</t>
  </si>
  <si>
    <t>Biskupiec</t>
  </si>
  <si>
    <t>Ryn</t>
  </si>
  <si>
    <t>Oborniki</t>
  </si>
  <si>
    <t>Odolanów</t>
  </si>
  <si>
    <t>Opalenica</t>
  </si>
  <si>
    <t>Ostrów Wielkopolski</t>
  </si>
  <si>
    <t>Ostrzeszów</t>
  </si>
  <si>
    <t>Banie</t>
  </si>
  <si>
    <t>Czaplinek</t>
  </si>
  <si>
    <t>Myślibórz</t>
  </si>
  <si>
    <r>
      <t xml:space="preserve">  TRAFFIC  NOISE DURING A DAY IN THE TOWNS IN 2012-2016</t>
    </r>
    <r>
      <rPr>
        <i/>
        <vertAlign val="superscript"/>
        <sz val="8.5"/>
        <rFont val="Times New Roman"/>
        <family val="1"/>
        <charset val="238"/>
      </rPr>
      <t>a</t>
    </r>
  </si>
  <si>
    <t>ŚRODOWISKU PRACY W 2016 R.</t>
  </si>
  <si>
    <t>88-110</t>
  </si>
  <si>
    <t>101-115</t>
  </si>
  <si>
    <t>79-102</t>
  </si>
  <si>
    <t>82-98</t>
  </si>
  <si>
    <t>109-132</t>
  </si>
  <si>
    <t>85-106</t>
  </si>
  <si>
    <t>68-105</t>
  </si>
  <si>
    <t>84-100</t>
  </si>
  <si>
    <t>101-138</t>
  </si>
  <si>
    <t>Koszalin</t>
  </si>
  <si>
    <t>Kielce</t>
  </si>
  <si>
    <t>Kraków</t>
  </si>
  <si>
    <t xml:space="preserve">Łodź </t>
  </si>
  <si>
    <t>Olsztyn</t>
  </si>
  <si>
    <t>Suwałki</t>
  </si>
  <si>
    <t>Szczecin</t>
  </si>
  <si>
    <t>Wrocław</t>
  </si>
  <si>
    <t>Zielona Góra</t>
  </si>
  <si>
    <t>Gdynia</t>
  </si>
  <si>
    <t>Gorzów</t>
  </si>
  <si>
    <t>Legnica</t>
  </si>
  <si>
    <t>Mikołajki</t>
  </si>
  <si>
    <t>Świnoujście</t>
  </si>
  <si>
    <t>Zakopane</t>
  </si>
  <si>
    <t>95-107</t>
  </si>
  <si>
    <t>83-98</t>
  </si>
  <si>
    <t>89-111</t>
  </si>
  <si>
    <t>83-100</t>
  </si>
  <si>
    <t>86-100</t>
  </si>
  <si>
    <t>81-97</t>
  </si>
  <si>
    <t>81-94</t>
  </si>
  <si>
    <t>89-113</t>
  </si>
  <si>
    <t>85-126</t>
  </si>
  <si>
    <t>83-123</t>
  </si>
  <si>
    <t>73-83</t>
  </si>
  <si>
    <t>69-107</t>
  </si>
  <si>
    <t>69-101</t>
  </si>
  <si>
    <t>92-141</t>
  </si>
  <si>
    <t>2016</t>
  </si>
  <si>
    <t xml:space="preserve">2011 </t>
  </si>
  <si>
    <t>&lt;0,14</t>
  </si>
  <si>
    <t>&lt;2,9</t>
  </si>
  <si>
    <t>&lt;5,4</t>
  </si>
  <si>
    <t>&lt;0,09</t>
  </si>
  <si>
    <t>&lt;2,5</t>
  </si>
  <si>
    <t>&lt;0,16</t>
  </si>
  <si>
    <t>&lt;0,83</t>
  </si>
  <si>
    <t>&lt;14,4</t>
  </si>
  <si>
    <t>&lt;0,13</t>
  </si>
  <si>
    <t>&lt;2,8</t>
  </si>
  <si>
    <t>&lt;0,15</t>
  </si>
  <si>
    <t>&lt;0,11</t>
  </si>
  <si>
    <t>&lt;0,41</t>
  </si>
  <si>
    <t>&lt;55,4</t>
  </si>
  <si>
    <t>&lt;9,9</t>
  </si>
  <si>
    <t>&lt;2,7</t>
  </si>
  <si>
    <t>&lt;7,1</t>
  </si>
  <si>
    <t>&lt;0,7</t>
  </si>
  <si>
    <t>&lt;25,3</t>
  </si>
  <si>
    <t>&lt;17,6</t>
  </si>
  <si>
    <t>&lt;6,4</t>
  </si>
  <si>
    <t>&lt;1,1</t>
  </si>
  <si>
    <t>&lt;6,6</t>
  </si>
  <si>
    <t>&lt;3,7</t>
  </si>
  <si>
    <t>&lt;13,1</t>
  </si>
  <si>
    <t>&lt;14,5</t>
  </si>
  <si>
    <t>&lt;6,0</t>
  </si>
  <si>
    <t>&lt;19,8</t>
  </si>
  <si>
    <t>&lt;4,7</t>
  </si>
  <si>
    <t>&lt;8,9</t>
  </si>
  <si>
    <t>0,92 – 4,24</t>
  </si>
  <si>
    <t>2,03 – 4,96</t>
  </si>
  <si>
    <t>1,94 – 4,23</t>
  </si>
  <si>
    <t>2,43 – 11,56</t>
  </si>
  <si>
    <t xml:space="preserve">(0,1-1,2)  0,5 </t>
  </si>
  <si>
    <t xml:space="preserve">(0,1-3,6) 0,8 </t>
  </si>
  <si>
    <t>(0,7-0,8) 0,3</t>
  </si>
  <si>
    <t xml:space="preserve"> (&lt;0,0-1,8) 0,6</t>
  </si>
  <si>
    <t>(&lt;0,0-1,2) 0,4</t>
  </si>
  <si>
    <t>(&lt;0,0 -0,7) 0,4</t>
  </si>
  <si>
    <t>(0,03-0,08) 0,05</t>
  </si>
  <si>
    <t xml:space="preserve">  PROMIENIOTWÓRCZYCH  W 2016 R.</t>
  </si>
  <si>
    <t xml:space="preserve"> RADIOACTIVE WASTE RECEIVED BY THE RADIOACTIVE WASTE MANAGEMENT PLANT IN 2016</t>
  </si>
  <si>
    <t>GAMMA RADIATION DOSE RATE IN 2016</t>
  </si>
  <si>
    <t>RADIONUCLIDES CONCENTRATIONS  IN THE AIR IN 2016</t>
  </si>
  <si>
    <t>CONCENTRATION  OF CAESIUM 137 AND STRONTIUM 90 IN SELECTED RIVERS AND LAKES IN 2016</t>
  </si>
  <si>
    <t xml:space="preserve"> RADIOLOGICAL PROTECTION BY THE RADIATION SOURCES IN 2016</t>
  </si>
  <si>
    <t xml:space="preserve"> RADIOLOGICAL PROTECTION – RADIOACTIVE CONTAMINATION MEASUREMENTS IN 2016</t>
  </si>
  <si>
    <t xml:space="preserve"> RADIOLOGICAL PROTECTION BY THE TYPE OF ACTIVITY IN 2016</t>
  </si>
  <si>
    <t xml:space="preserve"> WORKING PLACES IN 2016</t>
  </si>
  <si>
    <r>
      <t xml:space="preserve">Zakłady, które dostosowały się do poziomów dopuszczal-nych w 2016 r.
</t>
    </r>
    <r>
      <rPr>
        <i/>
        <sz val="8.5"/>
        <rFont val="Times New Roman"/>
        <family val="1"/>
        <charset val="238"/>
      </rPr>
      <t>Companies which conformed to permissible levels in 2016</t>
    </r>
  </si>
  <si>
    <t>Police</t>
  </si>
  <si>
    <t>Stargard Szczeciński</t>
  </si>
  <si>
    <t>Trzebiatów</t>
  </si>
  <si>
    <t>Wałcz</t>
  </si>
  <si>
    <t>dlatego w tabeli 7(285) zaprezentowano takie same dane jak w 2016 r.)</t>
  </si>
  <si>
    <t xml:space="preserve">a wyniki prób gleby pobranych jesienią 2014 r.(dane z prób gleby pobranych w 2016 r. będą opracowne w 2018 r. </t>
  </si>
  <si>
    <t xml:space="preserve">a results of soil samples taken in autumn 2014 (data of a results of soil samples taken in autumn 2016 will be elaborate in 2018 </t>
  </si>
  <si>
    <t xml:space="preserve">so in the table 7(285) are presented data for 2014)  </t>
  </si>
  <si>
    <t>(355)</t>
  </si>
  <si>
    <t>(26)</t>
  </si>
  <si>
    <t>(302)</t>
  </si>
  <si>
    <t>105-1374</t>
  </si>
  <si>
    <t>0,00-0,63</t>
  </si>
  <si>
    <t>(813)</t>
  </si>
  <si>
    <t>(579)</t>
  </si>
  <si>
    <t>(0,38)</t>
  </si>
  <si>
    <t>(0,48)</t>
  </si>
  <si>
    <t>(0,43)</t>
  </si>
  <si>
    <t>61-474</t>
  </si>
  <si>
    <t>(1,27)</t>
  </si>
  <si>
    <t>(0,04)</t>
  </si>
  <si>
    <t>W WYBRANYCH SUROWCACH I MATERIAŁACH BUDOWLANYCH POMIERZONE W LATACH  2003-2016</t>
  </si>
  <si>
    <t>MATERIALS AND CONSTRUCTION PRODUCTS IN THE YEARS 2003-2016</t>
  </si>
  <si>
    <t xml:space="preserve">S o u r c e : data of the Central Laboratory for Radiological Protection on the basis of results obtained from the </t>
  </si>
  <si>
    <t>National Environment Monitoring system. Work funded by the National Fund for Environmental Protection and Water Management.</t>
  </si>
  <si>
    <t>Ź r ó d ł o: dane Centralnego Laboratorium Ochrony Radiologicznej, na podstawie pomiarów prowadzonych w ramach Państwowego Monitoringu Środowiska. Praca sfinansowana ze środków Narodowego Funduszu Ochrony Środowiska i Gospodarki Wodnej.</t>
  </si>
  <si>
    <t>POLSKI Z NATURALNYCH I SZTUCZNYCH ŹRÓDEŁ PROMIENIOWANIA W 2016 R.</t>
  </si>
  <si>
    <t xml:space="preserve">FROM NATURAL AND ARTIFICIAL RADIATION SOURCES IN 2016 </t>
  </si>
  <si>
    <t>MOC DAWKI PROMIENIOWANIA GAMMA W 2016 R.</t>
  </si>
  <si>
    <t>TABL. 1(271).</t>
  </si>
  <si>
    <t>TABL. 2(272).</t>
  </si>
  <si>
    <t>STĘŻENIA RADIONUKLIDÓW W POWIETRZU W 2016 R.</t>
  </si>
  <si>
    <t>TABL. 3(273).</t>
  </si>
  <si>
    <t>TABL. 4(274).</t>
  </si>
  <si>
    <t>TABL. 5(275).</t>
  </si>
  <si>
    <t>STĘŻENIE CEZU 137 ORAZ STRONTU 90 W WYBRANYCH RZEKACH i JEZIORACH W 2016 R.</t>
  </si>
  <si>
    <t>TABL. 6(276).</t>
  </si>
  <si>
    <t>TABL. 7(277).</t>
  </si>
  <si>
    <t xml:space="preserve">TABL. 8(278).  </t>
  </si>
  <si>
    <t xml:space="preserve">TABL. 9(279). </t>
  </si>
  <si>
    <t xml:space="preserve">TABL. 10(280). </t>
  </si>
  <si>
    <t xml:space="preserve"> PROMIENIOTWÓRCZYCH  W 2016 R.</t>
  </si>
  <si>
    <t xml:space="preserve">TABL. 11(281). </t>
  </si>
  <si>
    <t>OCHRONA RADIOLOGICZNA WEDŁUG RODZAJU ŹRÓDEŁ PROMIENIOWANIA W 2016 R.</t>
  </si>
  <si>
    <t xml:space="preserve">TABL. 12(282). </t>
  </si>
  <si>
    <t>OCHRONA RADIOLOGICZNA – POMIARY SKAŻEŃ PROMIENIOTWÓRCZYCH W 2016 R.</t>
  </si>
  <si>
    <t>RADIOLOGICAL PROTECTION – RADIOACTIVE CONTAMINATION MEASUREMENTS IN 2016</t>
  </si>
  <si>
    <t xml:space="preserve">TABL. 13(283). </t>
  </si>
  <si>
    <t>OCHRONA RADIOLOGICZNA WEDŁUG RODZAJU DZIAŁALNOŚCI W 2016 R.</t>
  </si>
  <si>
    <t>RADIOLOGICAL PROTECTION BY THE TYPE OF ACTIVITY IN 2016</t>
  </si>
  <si>
    <t xml:space="preserve">TABL. 14(284). </t>
  </si>
  <si>
    <t>WORKING PLACES IN 2016</t>
  </si>
  <si>
    <t xml:space="preserve">TABL. 15(285). OCHRONA PRZED POLAMI ELEKTROMAGNETYCZNYMI O CZĘSTOTLIWOŚCI 0 Hz – 300 GHz W </t>
  </si>
  <si>
    <t xml:space="preserve">TABL. 15(286). </t>
  </si>
  <si>
    <t xml:space="preserve">TABL. 16(286). </t>
  </si>
  <si>
    <t xml:space="preserve">TABL. 17(287). </t>
  </si>
  <si>
    <t>INDUSTRIAL NOISE BY VOIVODSHIPS IN 2012-2016</t>
  </si>
  <si>
    <t>HAŁAS PRZEMYSŁOWY WEDŁUG WOJEWÓDZTW W LATACH 2012-2016</t>
  </si>
  <si>
    <t>HAŁAS DROGOWY W DZIEŃ W MIASTACH W 2012-2016</t>
  </si>
  <si>
    <t>TRAFFIC  NOISE DURING A DAY IN THE TOWNS IN 2012-2016</t>
  </si>
  <si>
    <t>TABL. 1(271). MOC DAWKI PROMIENIOWANIA GAMMA W 2016 R.</t>
  </si>
  <si>
    <t>TABL. 2(272). ŚREDNIE ROCZNE STĘŻENIE CEZU 137 ORAZ STRONTU 90 W OPADZIE CAŁKOWITYM</t>
  </si>
  <si>
    <t>TABL. 3(273). STĘŻENIA RADIONUKLIDÓW W POWIETRZU W 2016 R.</t>
  </si>
  <si>
    <r>
      <t>TABL. 4(274). STĘŻENIA RADIONUKLIDÓW NATURALNYCH I WARTOŚCI WSKAŹNIKÓW AKTYWNOŚCI f</t>
    </r>
    <r>
      <rPr>
        <b/>
        <vertAlign val="subscript"/>
        <sz val="8.5"/>
        <rFont val="Times New Roman"/>
        <family val="1"/>
        <charset val="238"/>
      </rPr>
      <t xml:space="preserve">1 </t>
    </r>
    <r>
      <rPr>
        <b/>
        <sz val="8.5"/>
        <rFont val="Times New Roman"/>
        <family val="1"/>
        <charset val="238"/>
      </rPr>
      <t>i f</t>
    </r>
    <r>
      <rPr>
        <b/>
        <vertAlign val="subscript"/>
        <sz val="8.5"/>
        <rFont val="Times New Roman"/>
        <family val="1"/>
        <charset val="238"/>
      </rPr>
      <t xml:space="preserve">2 </t>
    </r>
    <r>
      <rPr>
        <b/>
        <i/>
        <vertAlign val="superscript"/>
        <sz val="8.5"/>
        <rFont val="Times New Roman"/>
        <family val="1"/>
        <charset val="238"/>
      </rPr>
      <t>a</t>
    </r>
    <r>
      <rPr>
        <b/>
        <vertAlign val="superscript"/>
        <sz val="8.5"/>
        <rFont val="Times New Roman"/>
        <family val="1"/>
        <charset val="238"/>
      </rPr>
      <t xml:space="preserve"> </t>
    </r>
  </si>
  <si>
    <t>TABL. 5(275). WARTOŚCI ŚREDNICH ROCZNYCH DAWEK SKUTECZNYCH OTRZYMANYCH PRZEZ  MIESZKAŃCÓW</t>
  </si>
  <si>
    <t>TABL. 6(276).  STĘŻENIE CEZU 137 ORAZ STRONTU 90 W WYBRANYCH RZEKACH i JEZIORACH W 2016 R.</t>
  </si>
  <si>
    <r>
      <t>TABL. 7(277). ŚREDNIE STĘŻENIE RADIONUKLIDÓW W GLEBIE WEDŁUG WOJEWÓDZTW W 2014 R.</t>
    </r>
    <r>
      <rPr>
        <b/>
        <vertAlign val="superscript"/>
        <sz val="8.5"/>
        <rFont val="Times New Roman"/>
        <family val="1"/>
        <charset val="238"/>
      </rPr>
      <t>a</t>
    </r>
  </si>
  <si>
    <t>TABL. 8(278).  ŚREDNIE  ROCZNE  STĘŻENIE  CEZU 137  W WYBRANYCH ARTYKUŁACH ŻYWNOŚCIOWYCH</t>
  </si>
  <si>
    <t>TABL. 9(279).  ŚREDNIE  ROCZNE  STĘŻENIE  CEZU 137  ORAZ  STRONTU 90  W  MLEKU</t>
  </si>
  <si>
    <r>
      <t>TABL. 10(280). SUMARYCZNA AKTYWNOŚĆ ODPADÓW SKŁADOWANYCH</t>
    </r>
    <r>
      <rPr>
        <sz val="8.5"/>
        <rFont val="Times New Roman"/>
        <family val="1"/>
        <charset val="238"/>
      </rPr>
      <t xml:space="preserve"> </t>
    </r>
    <r>
      <rPr>
        <b/>
        <sz val="8.5"/>
        <rFont val="Times New Roman"/>
        <family val="1"/>
        <charset val="238"/>
      </rPr>
      <t>W</t>
    </r>
    <r>
      <rPr>
        <sz val="8.5"/>
        <rFont val="Times New Roman"/>
        <family val="1"/>
        <charset val="238"/>
      </rPr>
      <t xml:space="preserve"> </t>
    </r>
    <r>
      <rPr>
        <b/>
        <sz val="8.5"/>
        <rFont val="Times New Roman"/>
        <family val="1"/>
        <charset val="238"/>
      </rPr>
      <t>CENTRALNEJ SKŁADNICY</t>
    </r>
    <r>
      <rPr>
        <sz val="8.5"/>
        <rFont val="Times New Roman"/>
        <family val="1"/>
        <charset val="238"/>
      </rPr>
      <t xml:space="preserve"> </t>
    </r>
    <r>
      <rPr>
        <b/>
        <sz val="8.5"/>
        <rFont val="Times New Roman"/>
        <family val="1"/>
        <charset val="238"/>
      </rPr>
      <t/>
    </r>
  </si>
  <si>
    <t xml:space="preserve">TABL. 11(281). ODPADY PROMIENIOTWÓRCZE ODEBRANE PRZEZ ZAKŁAD UNIESZKODLIWIANIA ODPADÓW </t>
  </si>
  <si>
    <t>TABL. 12(282). OCHRONA RADIOLOGICZNA WEDŁUG RODZAJU ŹRÓDEŁ PROMIENIOWANIA W 2016 R.</t>
  </si>
  <si>
    <t>TABL. 13(283). OCHRONA RADIOLOGICZNA - POMIARY SKAŻEŃ PROMIENIOTWÓRCZYCH W 2016 R.</t>
  </si>
  <si>
    <t>TABL. 14(284). OCHRONA RADIOLOGICZNA WEDŁUG RODZAJU DZIAŁALNOŚCI W 2016 R.</t>
  </si>
  <si>
    <r>
      <t>TABL. 16(286). HAŁAS PRZEMYSŁOWY WEDŁUG WOJEWÓDZTW W LATACH 2012-2016</t>
    </r>
    <r>
      <rPr>
        <i/>
        <vertAlign val="superscript"/>
        <sz val="8.5"/>
        <rFont val="Times New Roman"/>
        <family val="1"/>
        <charset val="238"/>
      </rPr>
      <t>a</t>
    </r>
  </si>
  <si>
    <r>
      <t>TABL. 17(287). HAŁAS DROGOWY W DZIEŃ W MIASTACH W LATACH 2012-2016</t>
    </r>
    <r>
      <rPr>
        <i/>
        <vertAlign val="superscript"/>
        <sz val="8.5"/>
        <rFont val="Times New Roman"/>
        <family val="1"/>
        <charset val="238"/>
      </rPr>
      <t>a</t>
    </r>
  </si>
  <si>
    <t>1985………..</t>
  </si>
  <si>
    <t>(&lt; 0,1-0,8) 0,4</t>
  </si>
  <si>
    <t>&lt; 0,1</t>
  </si>
  <si>
    <r>
      <rPr>
        <sz val="8.5"/>
        <rFont val="Czcionka tekstu podstawowego"/>
        <charset val="238"/>
      </rPr>
      <t xml:space="preserve">≤ </t>
    </r>
    <r>
      <rPr>
        <sz val="8.5"/>
        <rFont val="Times New Roman"/>
        <family val="1"/>
        <charset val="238"/>
      </rPr>
      <t>0,1</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</si>
</sst>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
    <numFmt numFmtId="165" formatCode="0.000"/>
    <numFmt numFmtId="166" formatCode="@*."/>
    <numFmt numFmtId="167" formatCode="\(#\)"/>
    <numFmt numFmtId="168" formatCode="\(#.00\)"/>
    <numFmt numFmtId="169" formatCode="#,##0.0"/>
  </numFmts>
  <fonts count="48">
    <font>
      <sz val="10"/>
      <name val="Arial"/>
      <charset val="238"/>
    </font>
    <font>
      <sz val="10"/>
      <name val="Arial"/>
      <family val="2"/>
      <charset val="238"/>
    </font>
    <font>
      <sz val="10"/>
      <name val="Times New Roman"/>
      <family val="1"/>
      <charset val="238"/>
    </font>
    <font>
      <b/>
      <sz val="8.5"/>
      <name val="Times New Roman"/>
      <family val="1"/>
      <charset val="238"/>
    </font>
    <font>
      <sz val="8.5"/>
      <name val="Times New Roman"/>
      <family val="1"/>
      <charset val="238"/>
    </font>
    <font>
      <i/>
      <vertAlign val="superscript"/>
      <sz val="8.5"/>
      <name val="Times New Roman"/>
      <family val="1"/>
      <charset val="238"/>
    </font>
    <font>
      <i/>
      <sz val="8.5"/>
      <name val="Times New Roman"/>
      <family val="1"/>
      <charset val="238"/>
    </font>
    <font>
      <sz val="8"/>
      <name val="Arial"/>
      <family val="2"/>
      <charset val="238"/>
    </font>
    <font>
      <vertAlign val="superscript"/>
      <sz val="8.5"/>
      <name val="Times New Roman"/>
      <family val="1"/>
      <charset val="238"/>
    </font>
    <font>
      <b/>
      <i/>
      <sz val="8.5"/>
      <name val="Times New Roman"/>
      <family val="1"/>
      <charset val="238"/>
    </font>
    <font>
      <sz val="8.5"/>
      <name val="Arial"/>
      <family val="2"/>
      <charset val="238"/>
    </font>
    <font>
      <sz val="8.5"/>
      <name val="Times"/>
      <family val="1"/>
    </font>
    <font>
      <vertAlign val="superscript"/>
      <sz val="8.5"/>
      <name val="Times"/>
      <family val="1"/>
    </font>
    <font>
      <i/>
      <sz val="8.5"/>
      <name val="Times"/>
      <family val="1"/>
    </font>
    <font>
      <b/>
      <vertAlign val="subscript"/>
      <sz val="8.5"/>
      <name val="Times New Roman"/>
      <family val="1"/>
      <charset val="238"/>
    </font>
    <font>
      <b/>
      <i/>
      <vertAlign val="superscript"/>
      <sz val="8.5"/>
      <name val="Times New Roman"/>
      <family val="1"/>
      <charset val="238"/>
    </font>
    <font>
      <b/>
      <vertAlign val="superscript"/>
      <sz val="8.5"/>
      <name val="Times New Roman"/>
      <family val="1"/>
      <charset val="238"/>
    </font>
    <font>
      <i/>
      <vertAlign val="subscript"/>
      <sz val="8.5"/>
      <name val="Times New Roman"/>
      <family val="1"/>
      <charset val="238"/>
    </font>
    <font>
      <vertAlign val="subscript"/>
      <sz val="8.5"/>
      <name val="Times New Roman"/>
      <family val="1"/>
      <charset val="238"/>
    </font>
    <font>
      <u/>
      <sz val="10"/>
      <color indexed="12"/>
      <name val="Arial"/>
      <family val="2"/>
      <charset val="238"/>
    </font>
    <font>
      <sz val="12"/>
      <name val="Times New Roman"/>
      <family val="1"/>
      <charset val="238"/>
    </font>
    <font>
      <i/>
      <sz val="8.5"/>
      <color indexed="10"/>
      <name val="Times New Roman"/>
      <family val="1"/>
      <charset val="238"/>
    </font>
    <font>
      <sz val="8.5"/>
      <color indexed="10"/>
      <name val="Times New Roman"/>
      <family val="1"/>
      <charset val="238"/>
    </font>
    <font>
      <sz val="10"/>
      <name val="Arial"/>
      <family val="2"/>
      <charset val="238"/>
    </font>
    <font>
      <i/>
      <vertAlign val="superscript"/>
      <sz val="8.5"/>
      <name val="Times"/>
      <family val="1"/>
    </font>
    <font>
      <sz val="8"/>
      <name val="Times New Roman"/>
      <family val="1"/>
      <charset val="238"/>
    </font>
    <font>
      <sz val="10"/>
      <name val="Arial CE"/>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i/>
      <sz val="10"/>
      <name val="Times New Roman"/>
      <family val="1"/>
      <charset val="238"/>
    </font>
    <font>
      <i/>
      <sz val="10"/>
      <name val="Times New Roman"/>
      <family val="1"/>
      <charset val="238"/>
    </font>
    <font>
      <u/>
      <sz val="10"/>
      <name val="Times New Roman"/>
      <family val="1"/>
      <charset val="238"/>
    </font>
    <font>
      <vertAlign val="subscript"/>
      <sz val="10"/>
      <name val="Times New Roman"/>
      <family val="1"/>
      <charset val="238"/>
    </font>
    <font>
      <i/>
      <sz val="10"/>
      <name val="Arial"/>
      <family val="2"/>
      <charset val="238"/>
    </font>
    <font>
      <b/>
      <i/>
      <sz val="8.5"/>
      <name val="Times"/>
      <family val="1"/>
    </font>
    <font>
      <u/>
      <sz val="11"/>
      <name val="Times New Roman"/>
      <family val="1"/>
      <charset val="238"/>
    </font>
    <font>
      <i/>
      <u/>
      <sz val="11"/>
      <name val="Times New Roman"/>
      <family val="1"/>
      <charset val="238"/>
    </font>
    <font>
      <sz val="9"/>
      <name val="Times New Roman"/>
      <family val="1"/>
      <charset val="238"/>
    </font>
    <font>
      <i/>
      <vertAlign val="subscript"/>
      <sz val="10"/>
      <name val="Times New Roman"/>
      <family val="1"/>
      <charset val="238"/>
    </font>
    <font>
      <b/>
      <sz val="10"/>
      <name val="Times New Roman"/>
      <family val="1"/>
      <charset val="238"/>
    </font>
    <font>
      <sz val="8.5"/>
      <name val="Czcionka tekstu podstawowego"/>
      <charset val="238"/>
    </font>
    <font>
      <sz val="11"/>
      <name val="Calibri"/>
      <family val="2"/>
      <charset val="238"/>
    </font>
    <font>
      <sz val="8.5"/>
      <color rgb="FF000000"/>
      <name val="Times New Roman"/>
      <family val="1"/>
      <charset val="238"/>
    </font>
    <font>
      <b/>
      <sz val="10"/>
      <name val="Arial"/>
      <family val="2"/>
      <charset val="238"/>
    </font>
    <font>
      <sz val="8"/>
      <name val="Calibri"/>
      <family val="2"/>
      <charset val="238"/>
    </font>
  </fonts>
  <fills count="3">
    <fill>
      <patternFill patternType="none"/>
    </fill>
    <fill>
      <patternFill patternType="gray125"/>
    </fill>
    <fill>
      <patternFill patternType="solid">
        <fgColor theme="0"/>
        <bgColor indexed="64"/>
      </patternFill>
    </fill>
  </fills>
  <borders count="19">
    <border>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9" fillId="0" borderId="0" applyNumberFormat="0" applyFill="0" applyBorder="0" applyAlignment="0" applyProtection="0">
      <alignment vertical="top"/>
      <protection locked="0"/>
    </xf>
    <xf numFmtId="0" fontId="23" fillId="0" borderId="0"/>
    <xf numFmtId="0" fontId="26" fillId="0" borderId="0"/>
    <xf numFmtId="44" fontId="1" fillId="0" borderId="0" applyFont="0" applyFill="0" applyBorder="0" applyAlignment="0" applyProtection="0"/>
    <xf numFmtId="0" fontId="1" fillId="0" borderId="0"/>
  </cellStyleXfs>
  <cellXfs count="488">
    <xf numFmtId="0" fontId="0" fillId="0" borderId="0" xfId="0"/>
    <xf numFmtId="0" fontId="26" fillId="0" borderId="0" xfId="3" applyFont="1" applyFill="1"/>
    <xf numFmtId="0" fontId="2" fillId="0" borderId="0" xfId="3" applyFont="1" applyFill="1"/>
    <xf numFmtId="0" fontId="27" fillId="0" borderId="0" xfId="3" applyFont="1" applyFill="1" applyAlignment="1"/>
    <xf numFmtId="0" fontId="28" fillId="0" borderId="0" xfId="3" applyFont="1" applyFill="1" applyAlignment="1"/>
    <xf numFmtId="0" fontId="2" fillId="0" borderId="0" xfId="3" applyFont="1" applyFill="1" applyAlignment="1"/>
    <xf numFmtId="0" fontId="29" fillId="0" borderId="0" xfId="3" applyFont="1" applyFill="1" applyAlignment="1"/>
    <xf numFmtId="0" fontId="30" fillId="0" borderId="0" xfId="3" applyFont="1" applyFill="1" applyAlignment="1"/>
    <xf numFmtId="0" fontId="30" fillId="0" borderId="0" xfId="3" applyFont="1" applyFill="1" applyAlignment="1">
      <alignment horizontal="center"/>
    </xf>
    <xf numFmtId="0" fontId="31" fillId="0" borderId="0" xfId="3" applyFont="1" applyFill="1" applyAlignment="1">
      <alignment wrapText="1"/>
    </xf>
    <xf numFmtId="0" fontId="32" fillId="0" borderId="0" xfId="0" applyFont="1"/>
    <xf numFmtId="0" fontId="2" fillId="0" borderId="0" xfId="2" applyFont="1"/>
    <xf numFmtId="0" fontId="23" fillId="0" borderId="0" xfId="2" applyFont="1"/>
    <xf numFmtId="0" fontId="2" fillId="0" borderId="0" xfId="1" applyFont="1" applyAlignment="1" applyProtection="1">
      <alignment horizontal="left"/>
    </xf>
    <xf numFmtId="0" fontId="2" fillId="0" borderId="0" xfId="1" applyFont="1" applyAlignment="1" applyProtection="1"/>
    <xf numFmtId="0" fontId="33" fillId="0" borderId="0" xfId="1" applyFont="1" applyAlignment="1" applyProtection="1"/>
    <xf numFmtId="0" fontId="34" fillId="0" borderId="0" xfId="1" applyFont="1" applyAlignment="1" applyProtection="1"/>
    <xf numFmtId="0" fontId="33" fillId="0" borderId="0" xfId="0" applyFont="1" applyBorder="1" applyAlignment="1"/>
    <xf numFmtId="0" fontId="30" fillId="2" borderId="0" xfId="3" applyFont="1" applyFill="1" applyAlignment="1"/>
    <xf numFmtId="0" fontId="26" fillId="2" borderId="0" xfId="3" applyFont="1" applyFill="1"/>
    <xf numFmtId="0" fontId="31" fillId="2" borderId="0" xfId="3" applyFont="1" applyFill="1" applyAlignment="1">
      <alignment wrapText="1"/>
    </xf>
    <xf numFmtId="0" fontId="31" fillId="2" borderId="0" xfId="3" applyFont="1" applyFill="1" applyAlignment="1">
      <alignment vertical="top"/>
    </xf>
    <xf numFmtId="0" fontId="29" fillId="2" borderId="0" xfId="3" applyFont="1" applyFill="1" applyAlignment="1">
      <alignment vertical="top"/>
    </xf>
    <xf numFmtId="0" fontId="36" fillId="0" borderId="0" xfId="2" applyFont="1"/>
    <xf numFmtId="0" fontId="33" fillId="0" borderId="0" xfId="2" applyFont="1"/>
    <xf numFmtId="0" fontId="42" fillId="0" borderId="0" xfId="0" applyFont="1"/>
    <xf numFmtId="0" fontId="2" fillId="0" borderId="0" xfId="0" applyFont="1" applyAlignment="1">
      <alignment horizontal="left" indent="6"/>
    </xf>
    <xf numFmtId="0" fontId="33" fillId="0" borderId="0" xfId="0" applyFont="1" applyAlignment="1">
      <alignment horizontal="left" indent="6"/>
    </xf>
    <xf numFmtId="0" fontId="42" fillId="0" borderId="0" xfId="2" applyFont="1" applyFill="1" applyAlignment="1">
      <alignment horizontal="left"/>
    </xf>
    <xf numFmtId="0" fontId="32" fillId="0" borderId="0" xfId="2" applyFont="1" applyFill="1" applyAlignment="1">
      <alignment horizontal="left" vertical="top"/>
    </xf>
    <xf numFmtId="0" fontId="2" fillId="0" borderId="0" xfId="2" applyFont="1" applyFill="1" applyAlignment="1">
      <alignment horizontal="center"/>
    </xf>
    <xf numFmtId="0" fontId="2" fillId="0" borderId="0" xfId="1" applyFont="1" applyFill="1" applyAlignment="1" applyProtection="1">
      <alignment horizontal="left"/>
    </xf>
    <xf numFmtId="0" fontId="3" fillId="0" borderId="0" xfId="0" applyFont="1" applyFill="1" applyAlignment="1">
      <alignment vertical="center"/>
    </xf>
    <xf numFmtId="0" fontId="4" fillId="0" borderId="0" xfId="0" applyFont="1" applyFill="1"/>
    <xf numFmtId="0" fontId="4" fillId="0" borderId="13" xfId="1" applyFont="1" applyFill="1" applyBorder="1" applyAlignment="1" applyProtection="1">
      <alignment horizontal="center" vertical="center"/>
    </xf>
    <xf numFmtId="0" fontId="23" fillId="0" borderId="0" xfId="0" applyFont="1" applyFill="1"/>
    <xf numFmtId="0" fontId="0" fillId="0" borderId="0" xfId="0" applyFill="1"/>
    <xf numFmtId="0" fontId="6" fillId="0" borderId="0" xfId="0" applyFont="1" applyFill="1" applyBorder="1" applyAlignment="1">
      <alignment horizontal="left" vertical="center" indent="6"/>
    </xf>
    <xf numFmtId="0" fontId="6" fillId="0" borderId="13" xfId="1" applyFont="1" applyFill="1" applyBorder="1" applyAlignment="1" applyProtection="1">
      <alignment horizontal="center" vertical="center"/>
    </xf>
    <xf numFmtId="0" fontId="6" fillId="0" borderId="0" xfId="0" applyFont="1" applyFill="1" applyBorder="1" applyAlignment="1">
      <alignment horizontal="left" vertical="center" wrapText="1" indent="6"/>
    </xf>
    <xf numFmtId="0" fontId="6" fillId="0" borderId="8" xfId="0" applyFont="1" applyFill="1" applyBorder="1" applyAlignment="1">
      <alignment horizontal="left" vertical="center" wrapText="1" indent="6"/>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11" xfId="0" applyFont="1" applyFill="1" applyBorder="1" applyAlignment="1">
      <alignment horizontal="left" wrapText="1" indent="1"/>
    </xf>
    <xf numFmtId="166" fontId="4" fillId="0" borderId="9" xfId="0" applyNumberFormat="1" applyFont="1" applyFill="1" applyBorder="1" applyAlignment="1">
      <alignment horizontal="left" wrapText="1"/>
    </xf>
    <xf numFmtId="0" fontId="4" fillId="0" borderId="12" xfId="0" applyFont="1" applyFill="1" applyBorder="1" applyAlignment="1">
      <alignment horizontal="center" wrapText="1"/>
    </xf>
    <xf numFmtId="0" fontId="3" fillId="0" borderId="10" xfId="0" applyFont="1" applyFill="1" applyBorder="1" applyAlignment="1">
      <alignment horizontal="left" wrapText="1" indent="1"/>
    </xf>
    <xf numFmtId="166" fontId="4" fillId="0" borderId="7" xfId="0" applyNumberFormat="1" applyFont="1" applyFill="1" applyBorder="1" applyAlignment="1">
      <alignment horizontal="left" wrapText="1"/>
    </xf>
    <xf numFmtId="0" fontId="4" fillId="0" borderId="0" xfId="0" applyFont="1" applyFill="1" applyBorder="1" applyAlignment="1">
      <alignment wrapText="1"/>
    </xf>
    <xf numFmtId="0" fontId="4" fillId="0" borderId="0" xfId="0" applyFont="1" applyFill="1" applyBorder="1" applyAlignment="1">
      <alignment horizontal="center" wrapText="1"/>
    </xf>
    <xf numFmtId="0" fontId="25" fillId="0" borderId="0" xfId="0" applyFont="1" applyFill="1" applyBorder="1" applyAlignment="1">
      <alignment horizontal="center" wrapText="1"/>
    </xf>
    <xf numFmtId="0" fontId="40" fillId="0" borderId="0" xfId="0" applyFont="1" applyFill="1" applyBorder="1" applyAlignment="1">
      <alignment horizontal="center" wrapText="1"/>
    </xf>
    <xf numFmtId="0" fontId="3" fillId="0" borderId="1" xfId="0" applyFont="1" applyFill="1" applyBorder="1" applyAlignment="1">
      <alignment horizontal="left" wrapText="1" indent="1"/>
    </xf>
    <xf numFmtId="0" fontId="3" fillId="0" borderId="2" xfId="0" applyFont="1" applyFill="1" applyBorder="1" applyAlignment="1">
      <alignment horizontal="left" wrapText="1" indent="1"/>
    </xf>
    <xf numFmtId="0" fontId="6" fillId="0" borderId="0" xfId="0" applyFont="1" applyFill="1" applyAlignment="1">
      <alignment horizontal="left" indent="1"/>
    </xf>
    <xf numFmtId="0" fontId="6" fillId="0" borderId="2" xfId="0" applyFont="1" applyFill="1" applyBorder="1" applyAlignment="1">
      <alignment horizontal="left" wrapText="1" indent="1"/>
    </xf>
    <xf numFmtId="0" fontId="6" fillId="0" borderId="1" xfId="0" applyFont="1" applyFill="1" applyBorder="1" applyAlignment="1">
      <alignment horizontal="left" wrapText="1" indent="1"/>
    </xf>
    <xf numFmtId="0" fontId="6" fillId="0" borderId="2" xfId="0" applyFont="1" applyFill="1" applyBorder="1" applyAlignment="1">
      <alignment horizontal="left" vertical="top" wrapText="1" inden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0" xfId="0" applyFont="1" applyFill="1" applyAlignment="1">
      <alignment horizontal="center" wrapText="1"/>
    </xf>
    <xf numFmtId="0" fontId="0" fillId="0" borderId="1" xfId="0" applyFill="1" applyBorder="1"/>
    <xf numFmtId="0" fontId="0" fillId="0" borderId="2" xfId="0" applyFill="1" applyBorder="1"/>
    <xf numFmtId="0" fontId="6" fillId="0" borderId="1" xfId="0" applyFont="1" applyFill="1" applyBorder="1" applyAlignment="1">
      <alignment horizontal="justify"/>
    </xf>
    <xf numFmtId="0" fontId="0" fillId="0" borderId="7" xfId="0" applyFill="1" applyBorder="1"/>
    <xf numFmtId="0" fontId="6" fillId="0" borderId="0" xfId="0" applyFont="1" applyFill="1" applyBorder="1" applyAlignment="1">
      <alignment horizontal="justify"/>
    </xf>
    <xf numFmtId="0" fontId="4" fillId="0" borderId="0" xfId="0" applyFont="1" applyFill="1" applyBorder="1" applyAlignment="1">
      <alignment horizontal="left" wrapText="1"/>
    </xf>
    <xf numFmtId="0" fontId="4" fillId="0" borderId="0" xfId="0" applyFont="1" applyFill="1" applyAlignment="1">
      <alignment horizontal="center"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horizontal="right" wrapText="1"/>
    </xf>
    <xf numFmtId="0" fontId="6" fillId="0" borderId="0" xfId="0" applyFont="1" applyFill="1" applyBorder="1" applyAlignment="1">
      <alignment vertical="center"/>
    </xf>
    <xf numFmtId="0" fontId="6" fillId="0" borderId="8" xfId="0" applyFont="1" applyFill="1" applyBorder="1" applyAlignment="1">
      <alignment vertical="center"/>
    </xf>
    <xf numFmtId="0" fontId="0" fillId="0" borderId="0" xfId="0" applyFill="1" applyBorder="1"/>
    <xf numFmtId="0" fontId="6" fillId="0" borderId="0" xfId="1" applyFont="1" applyFill="1" applyBorder="1" applyAlignment="1" applyProtection="1">
      <alignment horizontal="center" vertical="center"/>
    </xf>
    <xf numFmtId="0" fontId="4" fillId="0" borderId="5" xfId="0" applyFont="1" applyFill="1" applyBorder="1" applyAlignment="1">
      <alignment horizontal="center" vertical="center" wrapText="1"/>
    </xf>
    <xf numFmtId="166" fontId="4" fillId="0" borderId="1" xfId="0" applyNumberFormat="1" applyFont="1" applyFill="1" applyBorder="1" applyAlignment="1">
      <alignment wrapText="1"/>
    </xf>
    <xf numFmtId="0" fontId="4" fillId="0" borderId="10" xfId="0" applyFont="1" applyFill="1" applyBorder="1" applyAlignment="1">
      <alignment horizontal="right" wrapText="1"/>
    </xf>
    <xf numFmtId="166" fontId="4" fillId="0" borderId="2" xfId="0" applyNumberFormat="1" applyFont="1" applyFill="1" applyBorder="1" applyAlignment="1">
      <alignment wrapText="1"/>
    </xf>
    <xf numFmtId="0" fontId="4" fillId="0" borderId="2" xfId="0" applyFont="1" applyFill="1" applyBorder="1" applyAlignment="1">
      <alignment horizontal="right" wrapText="1"/>
    </xf>
    <xf numFmtId="166" fontId="40" fillId="0" borderId="2" xfId="0" applyNumberFormat="1" applyFont="1" applyFill="1" applyBorder="1" applyAlignment="1">
      <alignment wrapText="1"/>
    </xf>
    <xf numFmtId="0" fontId="40" fillId="0" borderId="2" xfId="0" applyFont="1" applyFill="1" applyBorder="1" applyAlignment="1">
      <alignment horizontal="right" wrapText="1"/>
    </xf>
    <xf numFmtId="0" fontId="40" fillId="0" borderId="7" xfId="0" applyFont="1" applyFill="1" applyBorder="1" applyAlignment="1">
      <alignment horizontal="right" wrapText="1"/>
    </xf>
    <xf numFmtId="0" fontId="40" fillId="0" borderId="1" xfId="0" applyFont="1" applyFill="1" applyBorder="1" applyAlignment="1">
      <alignment horizontal="right" wrapText="1"/>
    </xf>
    <xf numFmtId="0" fontId="40" fillId="0" borderId="0" xfId="0" applyFont="1" applyFill="1" applyBorder="1" applyAlignment="1">
      <alignment horizontal="right" wrapText="1"/>
    </xf>
    <xf numFmtId="0" fontId="10" fillId="0" borderId="0" xfId="0" applyFont="1" applyFill="1"/>
    <xf numFmtId="0" fontId="11" fillId="0" borderId="5"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166" fontId="3" fillId="0" borderId="1" xfId="0" applyNumberFormat="1" applyFont="1" applyFill="1" applyBorder="1" applyAlignment="1">
      <alignment horizontal="justify" wrapText="1"/>
    </xf>
    <xf numFmtId="0" fontId="3" fillId="0" borderId="10" xfId="0" applyFont="1" applyFill="1" applyBorder="1" applyAlignment="1">
      <alignment horizontal="center" vertical="top" wrapText="1"/>
    </xf>
    <xf numFmtId="0" fontId="3" fillId="0" borderId="10" xfId="0" applyFont="1" applyFill="1" applyBorder="1" applyAlignment="1">
      <alignment horizontal="right" vertical="top" wrapText="1"/>
    </xf>
    <xf numFmtId="0" fontId="3" fillId="0" borderId="10" xfId="0" applyFont="1" applyFill="1" applyBorder="1" applyAlignment="1">
      <alignment vertical="top" wrapText="1"/>
    </xf>
    <xf numFmtId="0" fontId="3" fillId="0" borderId="11" xfId="0" applyFont="1" applyFill="1" applyBorder="1" applyAlignment="1">
      <alignment horizontal="right" vertical="top" wrapText="1"/>
    </xf>
    <xf numFmtId="164" fontId="3" fillId="0" borderId="10" xfId="0" applyNumberFormat="1" applyFont="1" applyFill="1" applyBorder="1" applyAlignment="1">
      <alignment horizontal="right" vertical="top" wrapText="1"/>
    </xf>
    <xf numFmtId="164" fontId="3" fillId="0" borderId="0" xfId="0" applyNumberFormat="1" applyFont="1" applyFill="1" applyAlignment="1">
      <alignment horizontal="right" vertical="top" wrapText="1"/>
    </xf>
    <xf numFmtId="0" fontId="37" fillId="0" borderId="1" xfId="0" applyFont="1" applyFill="1" applyBorder="1" applyAlignment="1">
      <alignment horizontal="left" wrapText="1"/>
    </xf>
    <xf numFmtId="164" fontId="10" fillId="0" borderId="2" xfId="0" applyNumberFormat="1" applyFont="1" applyFill="1" applyBorder="1"/>
    <xf numFmtId="0" fontId="10" fillId="0" borderId="2" xfId="0" applyFont="1" applyFill="1" applyBorder="1"/>
    <xf numFmtId="2" fontId="10" fillId="0" borderId="2" xfId="0" applyNumberFormat="1" applyFont="1" applyFill="1" applyBorder="1"/>
    <xf numFmtId="164" fontId="10" fillId="0" borderId="1" xfId="0" applyNumberFormat="1" applyFont="1" applyFill="1" applyBorder="1"/>
    <xf numFmtId="164" fontId="10" fillId="0" borderId="0" xfId="0" applyNumberFormat="1" applyFont="1" applyFill="1" applyBorder="1"/>
    <xf numFmtId="166" fontId="4" fillId="0" borderId="1" xfId="0" applyNumberFormat="1" applyFont="1" applyFill="1" applyBorder="1" applyAlignment="1">
      <alignment horizontal="justify" wrapText="1"/>
    </xf>
    <xf numFmtId="2" fontId="45" fillId="0" borderId="2" xfId="0" applyNumberFormat="1" applyFont="1" applyFill="1" applyBorder="1" applyAlignment="1">
      <alignment horizontal="right" wrapText="1"/>
    </xf>
    <xf numFmtId="2" fontId="4" fillId="0" borderId="2" xfId="0" applyNumberFormat="1" applyFont="1" applyFill="1" applyBorder="1" applyAlignment="1">
      <alignment horizontal="right" wrapText="1"/>
    </xf>
    <xf numFmtId="164" fontId="4" fillId="0" borderId="2" xfId="0" applyNumberFormat="1" applyFont="1" applyFill="1" applyBorder="1" applyAlignment="1">
      <alignment horizontal="right" wrapText="1"/>
    </xf>
    <xf numFmtId="164" fontId="4" fillId="0" borderId="1" xfId="0" applyNumberFormat="1" applyFont="1" applyFill="1" applyBorder="1" applyAlignment="1">
      <alignment horizontal="right" wrapText="1"/>
    </xf>
    <xf numFmtId="164" fontId="4" fillId="0" borderId="0" xfId="0" applyNumberFormat="1" applyFont="1" applyFill="1" applyAlignment="1">
      <alignment horizontal="right" wrapText="1"/>
    </xf>
    <xf numFmtId="0" fontId="10" fillId="0" borderId="0" xfId="0" applyFont="1" applyFill="1" applyBorder="1"/>
    <xf numFmtId="0" fontId="3" fillId="0" borderId="0" xfId="0" applyFont="1" applyFill="1" applyAlignment="1">
      <alignment horizontal="left" vertical="center" indent="6"/>
    </xf>
    <xf numFmtId="0" fontId="4" fillId="0" borderId="0" xfId="0" applyFont="1" applyFill="1" applyBorder="1"/>
    <xf numFmtId="166" fontId="4" fillId="0" borderId="0" xfId="0" applyNumberFormat="1" applyFont="1" applyFill="1" applyAlignment="1">
      <alignment vertical="top" wrapText="1"/>
    </xf>
    <xf numFmtId="49" fontId="4" fillId="0" borderId="2" xfId="0" applyNumberFormat="1" applyFont="1" applyFill="1" applyBorder="1" applyAlignment="1">
      <alignment horizontal="center" vertical="top"/>
    </xf>
    <xf numFmtId="49" fontId="4" fillId="0" borderId="0" xfId="0" applyNumberFormat="1" applyFont="1" applyFill="1" applyAlignment="1">
      <alignment horizontal="center" vertical="top" wrapText="1"/>
    </xf>
    <xf numFmtId="49" fontId="4" fillId="0" borderId="0" xfId="0" applyNumberFormat="1" applyFont="1" applyFill="1" applyBorder="1" applyAlignment="1">
      <alignment horizontal="right" vertical="top" wrapText="1"/>
    </xf>
    <xf numFmtId="49" fontId="4" fillId="0" borderId="7" xfId="0" applyNumberFormat="1" applyFont="1" applyFill="1" applyBorder="1" applyAlignment="1">
      <alignment horizontal="center" vertical="top" wrapText="1"/>
    </xf>
    <xf numFmtId="49" fontId="4" fillId="0" borderId="1" xfId="0" applyNumberFormat="1" applyFont="1" applyFill="1" applyBorder="1" applyAlignment="1">
      <alignment horizontal="right" vertical="top"/>
    </xf>
    <xf numFmtId="49" fontId="4" fillId="0" borderId="0" xfId="0" applyNumberFormat="1" applyFont="1" applyFill="1" applyBorder="1" applyAlignment="1">
      <alignment horizontal="right" vertical="top"/>
    </xf>
    <xf numFmtId="49" fontId="4" fillId="0" borderId="7" xfId="0" applyNumberFormat="1" applyFont="1" applyFill="1" applyBorder="1" applyAlignment="1">
      <alignment horizontal="right" vertical="top" wrapText="1"/>
    </xf>
    <xf numFmtId="2" fontId="4" fillId="0" borderId="1" xfId="0" applyNumberFormat="1" applyFont="1" applyFill="1" applyBorder="1" applyAlignment="1">
      <alignment horizontal="right" vertical="top"/>
    </xf>
    <xf numFmtId="167" fontId="4" fillId="0" borderId="0" xfId="0" applyNumberFormat="1" applyFont="1" applyFill="1" applyAlignment="1">
      <alignment horizontal="right" vertical="top"/>
    </xf>
    <xf numFmtId="0" fontId="4" fillId="0" borderId="0" xfId="0" applyNumberFormat="1" applyFont="1" applyFill="1" applyBorder="1" applyAlignment="1">
      <alignment horizontal="center" vertical="top"/>
    </xf>
    <xf numFmtId="0" fontId="6" fillId="0" borderId="0" xfId="0" applyFont="1" applyFill="1" applyAlignment="1">
      <alignment vertical="top" wrapText="1"/>
    </xf>
    <xf numFmtId="49" fontId="4" fillId="0" borderId="2" xfId="0" applyNumberFormat="1" applyFont="1" applyFill="1" applyBorder="1"/>
    <xf numFmtId="49" fontId="4" fillId="0" borderId="0" xfId="0" applyNumberFormat="1" applyFont="1" applyFill="1" applyBorder="1" applyAlignment="1">
      <alignment horizontal="center" vertical="top" wrapText="1"/>
    </xf>
    <xf numFmtId="49" fontId="4" fillId="0" borderId="0" xfId="0" applyNumberFormat="1" applyFont="1" applyFill="1" applyAlignment="1">
      <alignment horizontal="right" vertical="top"/>
    </xf>
    <xf numFmtId="49" fontId="4" fillId="0" borderId="1" xfId="0" applyNumberFormat="1" applyFont="1" applyFill="1" applyBorder="1" applyAlignment="1">
      <alignment horizontal="center" vertical="top"/>
    </xf>
    <xf numFmtId="49" fontId="4" fillId="0" borderId="0" xfId="0" applyNumberFormat="1" applyFont="1" applyFill="1" applyAlignment="1">
      <alignment horizontal="center" vertical="top"/>
    </xf>
    <xf numFmtId="2" fontId="4" fillId="0" borderId="1" xfId="0" applyNumberFormat="1" applyFont="1" applyFill="1" applyBorder="1" applyAlignment="1">
      <alignment horizontal="center" vertical="top"/>
    </xf>
    <xf numFmtId="49" fontId="4" fillId="0" borderId="0" xfId="0" applyNumberFormat="1" applyFont="1" applyFill="1" applyBorder="1"/>
    <xf numFmtId="0" fontId="4" fillId="0" borderId="2" xfId="0" applyFont="1" applyFill="1" applyBorder="1" applyAlignment="1">
      <alignment horizontal="center" vertical="top"/>
    </xf>
    <xf numFmtId="0" fontId="4" fillId="0" borderId="7" xfId="0" applyFont="1" applyFill="1" applyBorder="1" applyAlignment="1">
      <alignment horizontal="center" vertical="top" wrapText="1"/>
    </xf>
    <xf numFmtId="0" fontId="4" fillId="0" borderId="7" xfId="0" applyFont="1" applyFill="1" applyBorder="1" applyAlignment="1">
      <alignment horizontal="right" vertical="top" wrapText="1"/>
    </xf>
    <xf numFmtId="0" fontId="4" fillId="0" borderId="0" xfId="0" applyFont="1" applyFill="1" applyBorder="1" applyAlignment="1">
      <alignment horizontal="center" vertical="top"/>
    </xf>
    <xf numFmtId="16" fontId="4" fillId="0" borderId="0" xfId="0" applyNumberFormat="1" applyFont="1" applyFill="1" applyAlignment="1">
      <alignment horizontal="center" vertical="top" wrapText="1"/>
    </xf>
    <xf numFmtId="1" fontId="4" fillId="0" borderId="2" xfId="0" applyNumberFormat="1" applyFont="1" applyFill="1" applyBorder="1" applyAlignment="1">
      <alignment horizontal="center" vertical="top"/>
    </xf>
    <xf numFmtId="1" fontId="4" fillId="0" borderId="0" xfId="0" applyNumberFormat="1" applyFont="1" applyFill="1" applyBorder="1" applyAlignment="1">
      <alignment horizontal="right" vertical="top" wrapText="1"/>
    </xf>
    <xf numFmtId="167" fontId="4" fillId="0" borderId="0" xfId="0" applyNumberFormat="1" applyFont="1" applyFill="1" applyAlignment="1">
      <alignment horizontal="center" vertical="top"/>
    </xf>
    <xf numFmtId="1" fontId="4" fillId="0" borderId="7" xfId="0" applyNumberFormat="1" applyFont="1" applyFill="1" applyBorder="1" applyAlignment="1">
      <alignment horizontal="right" vertical="top" wrapText="1"/>
    </xf>
    <xf numFmtId="2" fontId="4" fillId="0" borderId="7" xfId="0" applyNumberFormat="1" applyFont="1" applyFill="1" applyBorder="1" applyAlignment="1">
      <alignment horizontal="right" vertical="top" wrapText="1"/>
    </xf>
    <xf numFmtId="2" fontId="4" fillId="0" borderId="0" xfId="0" applyNumberFormat="1" applyFont="1" applyFill="1" applyAlignment="1">
      <alignment horizontal="center" vertical="top"/>
    </xf>
    <xf numFmtId="1" fontId="4" fillId="0" borderId="0" xfId="0" applyNumberFormat="1" applyFont="1" applyFill="1" applyBorder="1" applyAlignment="1">
      <alignment horizontal="center" vertical="top"/>
    </xf>
    <xf numFmtId="166" fontId="4" fillId="0" borderId="0" xfId="0" applyNumberFormat="1" applyFont="1" applyFill="1" applyBorder="1" applyAlignment="1">
      <alignment vertical="top" wrapText="1"/>
    </xf>
    <xf numFmtId="0" fontId="4" fillId="0" borderId="2" xfId="0" applyFont="1" applyFill="1" applyBorder="1" applyAlignment="1">
      <alignment horizontal="center" vertical="top" wrapText="1"/>
    </xf>
    <xf numFmtId="167" fontId="4" fillId="0" borderId="1" xfId="0" applyNumberFormat="1" applyFont="1" applyFill="1" applyBorder="1" applyAlignment="1">
      <alignment horizontal="right" vertical="top"/>
    </xf>
    <xf numFmtId="168" fontId="4" fillId="0" borderId="1" xfId="0" applyNumberFormat="1" applyFont="1" applyFill="1" applyBorder="1" applyAlignment="1">
      <alignment horizontal="right" vertical="top" wrapText="1"/>
    </xf>
    <xf numFmtId="0" fontId="6" fillId="0" borderId="0" xfId="0" applyFont="1" applyFill="1" applyBorder="1" applyAlignment="1">
      <alignment vertical="top" wrapText="1"/>
    </xf>
    <xf numFmtId="1" fontId="4" fillId="0" borderId="2" xfId="0" applyNumberFormat="1" applyFont="1" applyFill="1" applyBorder="1" applyAlignment="1">
      <alignment horizontal="center" vertical="top" wrapText="1"/>
    </xf>
    <xf numFmtId="1" fontId="4" fillId="0" borderId="0" xfId="0" applyNumberFormat="1" applyFont="1" applyFill="1" applyBorder="1" applyAlignment="1">
      <alignment horizontal="center" vertical="top" wrapText="1"/>
    </xf>
    <xf numFmtId="167" fontId="4" fillId="0" borderId="1" xfId="0" applyNumberFormat="1" applyFont="1" applyFill="1" applyBorder="1" applyAlignment="1">
      <alignment horizontal="right" vertical="top" wrapText="1"/>
    </xf>
    <xf numFmtId="167" fontId="4" fillId="0" borderId="0" xfId="0" applyNumberFormat="1" applyFont="1" applyFill="1" applyAlignment="1">
      <alignment vertical="top"/>
    </xf>
    <xf numFmtId="49" fontId="4" fillId="0" borderId="1" xfId="0" applyNumberFormat="1" applyFont="1" applyFill="1" applyBorder="1" applyAlignment="1">
      <alignment horizontal="right" vertical="top" wrapText="1"/>
    </xf>
    <xf numFmtId="1" fontId="4" fillId="0" borderId="7" xfId="0" applyNumberFormat="1" applyFont="1" applyFill="1" applyBorder="1" applyAlignment="1">
      <alignment horizontal="center" vertical="top" wrapText="1"/>
    </xf>
    <xf numFmtId="0" fontId="4" fillId="0" borderId="0" xfId="0" applyFont="1" applyFill="1" applyBorder="1" applyAlignment="1">
      <alignment vertical="top" wrapText="1"/>
    </xf>
    <xf numFmtId="0" fontId="4" fillId="0" borderId="0" xfId="0" applyFont="1" applyFill="1" applyBorder="1" applyAlignment="1">
      <alignment horizontal="right" vertical="top" wrapText="1"/>
    </xf>
    <xf numFmtId="1" fontId="4" fillId="0" borderId="7" xfId="0" applyNumberFormat="1" applyFont="1" applyFill="1" applyBorder="1" applyAlignment="1">
      <alignment horizontal="center" vertical="center" wrapText="1"/>
    </xf>
    <xf numFmtId="167" fontId="4" fillId="0" borderId="0" xfId="0" applyNumberFormat="1" applyFont="1" applyFill="1" applyAlignment="1">
      <alignment horizontal="right" vertical="center"/>
    </xf>
    <xf numFmtId="0" fontId="6" fillId="0" borderId="0" xfId="0" applyFont="1" applyFill="1" applyBorder="1" applyAlignment="1">
      <alignment horizontal="left" vertical="top" wrapText="1" indent="1"/>
    </xf>
    <xf numFmtId="49" fontId="4" fillId="0" borderId="1" xfId="0" applyNumberFormat="1" applyFont="1" applyFill="1" applyBorder="1" applyAlignment="1">
      <alignment horizontal="center" vertical="top" wrapText="1"/>
    </xf>
    <xf numFmtId="0" fontId="3" fillId="0" borderId="0" xfId="0" applyFont="1" applyFill="1" applyBorder="1" applyAlignment="1">
      <alignment vertical="center" wrapText="1"/>
    </xf>
    <xf numFmtId="166" fontId="4" fillId="0" borderId="0" xfId="0" applyNumberFormat="1" applyFont="1" applyFill="1" applyAlignment="1">
      <alignment wrapText="1"/>
    </xf>
    <xf numFmtId="0" fontId="6" fillId="0" borderId="0" xfId="0" applyFont="1" applyFill="1" applyAlignment="1">
      <alignment wrapText="1"/>
    </xf>
    <xf numFmtId="0" fontId="4" fillId="0" borderId="0" xfId="0" applyNumberFormat="1" applyFont="1" applyFill="1" applyAlignment="1">
      <alignment wrapText="1"/>
    </xf>
    <xf numFmtId="0" fontId="4" fillId="0" borderId="0" xfId="0" applyFont="1" applyFill="1" applyAlignment="1">
      <alignment wrapText="1"/>
    </xf>
    <xf numFmtId="0" fontId="3" fillId="0" borderId="0" xfId="0" applyFont="1" applyFill="1" applyAlignment="1"/>
    <xf numFmtId="0" fontId="3" fillId="0" borderId="0" xfId="0" applyFont="1" applyFill="1" applyAlignment="1">
      <alignment horizontal="left" indent="6"/>
    </xf>
    <xf numFmtId="0" fontId="6" fillId="0" borderId="0" xfId="0" applyFont="1" applyFill="1" applyBorder="1" applyAlignment="1">
      <alignment horizontal="left" indent="6"/>
    </xf>
    <xf numFmtId="0" fontId="6" fillId="0" borderId="0" xfId="0" applyFont="1" applyFill="1" applyBorder="1" applyAlignment="1"/>
    <xf numFmtId="0" fontId="6" fillId="0" borderId="8" xfId="0" applyFont="1" applyFill="1" applyBorder="1" applyAlignment="1"/>
    <xf numFmtId="0" fontId="4" fillId="0" borderId="11" xfId="0" applyFont="1" applyFill="1" applyBorder="1" applyAlignment="1">
      <alignment horizontal="center" vertical="center" wrapText="1"/>
    </xf>
    <xf numFmtId="0" fontId="4" fillId="0" borderId="9" xfId="0" applyFont="1" applyFill="1" applyBorder="1" applyAlignment="1">
      <alignment horizontal="center" vertical="center" wrapText="1"/>
    </xf>
    <xf numFmtId="166" fontId="3" fillId="0" borderId="12" xfId="0" applyNumberFormat="1" applyFont="1" applyFill="1" applyBorder="1" applyAlignment="1">
      <alignment wrapText="1"/>
    </xf>
    <xf numFmtId="164" fontId="3" fillId="0" borderId="7" xfId="0" applyNumberFormat="1" applyFont="1" applyFill="1" applyBorder="1" applyAlignment="1">
      <alignment vertical="top"/>
    </xf>
    <xf numFmtId="0" fontId="9" fillId="0" borderId="7" xfId="0" applyFont="1" applyFill="1" applyBorder="1" applyAlignment="1">
      <alignment wrapText="1"/>
    </xf>
    <xf numFmtId="166" fontId="3" fillId="0" borderId="1" xfId="0" applyNumberFormat="1" applyFont="1" applyFill="1" applyBorder="1" applyAlignment="1">
      <alignment wrapText="1"/>
    </xf>
    <xf numFmtId="165" fontId="3" fillId="0" borderId="2" xfId="0" applyNumberFormat="1" applyFont="1" applyFill="1" applyBorder="1" applyAlignment="1">
      <alignment vertical="top"/>
    </xf>
    <xf numFmtId="0" fontId="3" fillId="0" borderId="7" xfId="0" applyFont="1" applyFill="1" applyBorder="1" applyAlignment="1">
      <alignment vertical="top"/>
    </xf>
    <xf numFmtId="0" fontId="4" fillId="0" borderId="1" xfId="0" applyFont="1" applyFill="1" applyBorder="1" applyAlignment="1">
      <alignment vertical="top" wrapText="1"/>
    </xf>
    <xf numFmtId="2" fontId="4" fillId="0" borderId="2" xfId="0" applyNumberFormat="1" applyFont="1" applyFill="1" applyBorder="1" applyAlignment="1">
      <alignment vertical="top"/>
    </xf>
    <xf numFmtId="0" fontId="4" fillId="0" borderId="7" xfId="0" applyFont="1" applyFill="1" applyBorder="1" applyAlignment="1">
      <alignment vertical="top"/>
    </xf>
    <xf numFmtId="0" fontId="6" fillId="0" borderId="7" xfId="0" applyFont="1" applyFill="1" applyBorder="1" applyAlignment="1">
      <alignment vertical="top" wrapText="1"/>
    </xf>
    <xf numFmtId="166" fontId="4" fillId="0" borderId="1" xfId="0" applyNumberFormat="1" applyFont="1" applyFill="1" applyBorder="1" applyAlignment="1">
      <alignment horizontal="left" vertical="top" wrapText="1" indent="1"/>
    </xf>
    <xf numFmtId="165" fontId="4" fillId="0" borderId="2" xfId="0" applyNumberFormat="1" applyFont="1" applyFill="1" applyBorder="1" applyAlignment="1">
      <alignment vertical="top"/>
    </xf>
    <xf numFmtId="0" fontId="6" fillId="0" borderId="7" xfId="0" applyFont="1" applyFill="1" applyBorder="1" applyAlignment="1">
      <alignment horizontal="left" vertical="top" wrapText="1" indent="1"/>
    </xf>
    <xf numFmtId="0" fontId="4" fillId="0" borderId="1" xfId="0" applyNumberFormat="1" applyFont="1" applyFill="1" applyBorder="1" applyAlignment="1">
      <alignment vertical="top" wrapText="1"/>
    </xf>
    <xf numFmtId="166" fontId="4" fillId="0" borderId="1" xfId="0" applyNumberFormat="1" applyFont="1" applyFill="1" applyBorder="1" applyAlignment="1">
      <alignment vertical="top" wrapText="1"/>
    </xf>
    <xf numFmtId="0" fontId="4" fillId="0" borderId="2" xfId="0" applyFont="1" applyFill="1" applyBorder="1" applyAlignment="1">
      <alignment vertical="top"/>
    </xf>
    <xf numFmtId="0" fontId="6" fillId="0" borderId="7" xfId="0" applyFont="1" applyFill="1" applyBorder="1" applyAlignment="1">
      <alignment horizontal="left" indent="1"/>
    </xf>
    <xf numFmtId="164" fontId="4" fillId="0" borderId="7" xfId="0" applyNumberFormat="1" applyFont="1" applyFill="1" applyBorder="1" applyAlignment="1">
      <alignment vertical="top"/>
    </xf>
    <xf numFmtId="0" fontId="4" fillId="0" borderId="1" xfId="0" applyNumberFormat="1" applyFont="1" applyFill="1" applyBorder="1" applyAlignment="1">
      <alignment horizontal="left" vertical="top" wrapText="1" indent="1"/>
    </xf>
    <xf numFmtId="166" fontId="4" fillId="0" borderId="1" xfId="0" applyNumberFormat="1" applyFont="1" applyFill="1" applyBorder="1" applyAlignment="1">
      <alignment horizontal="left" vertical="top" wrapText="1" indent="2"/>
    </xf>
    <xf numFmtId="0" fontId="6" fillId="0" borderId="7" xfId="0" applyFont="1" applyFill="1" applyBorder="1" applyAlignment="1">
      <alignment horizontal="left" vertical="top" wrapText="1" indent="2"/>
    </xf>
    <xf numFmtId="0" fontId="6" fillId="0" borderId="7" xfId="0" applyFont="1" applyFill="1" applyBorder="1" applyAlignment="1">
      <alignment horizontal="left" indent="2"/>
    </xf>
    <xf numFmtId="0" fontId="6" fillId="0" borderId="7" xfId="0" applyFont="1" applyFill="1" applyBorder="1" applyAlignment="1">
      <alignment wrapText="1"/>
    </xf>
    <xf numFmtId="0" fontId="4" fillId="0" borderId="1" xfId="0" applyNumberFormat="1" applyFont="1" applyFill="1" applyBorder="1" applyAlignment="1">
      <alignment wrapText="1"/>
    </xf>
    <xf numFmtId="0" fontId="4" fillId="0" borderId="7" xfId="0" applyFont="1" applyFill="1" applyBorder="1" applyAlignment="1">
      <alignment wrapText="1"/>
    </xf>
    <xf numFmtId="0" fontId="4" fillId="0" borderId="1" xfId="0" applyFont="1" applyFill="1" applyBorder="1" applyAlignment="1">
      <alignment horizontal="left" wrapText="1" indent="1"/>
    </xf>
    <xf numFmtId="0" fontId="4" fillId="0" borderId="7" xfId="0" applyFont="1" applyFill="1" applyBorder="1" applyAlignment="1">
      <alignment horizontal="left" wrapText="1" indent="1"/>
    </xf>
    <xf numFmtId="166" fontId="4" fillId="0" borderId="1" xfId="0" applyNumberFormat="1" applyFont="1" applyFill="1" applyBorder="1" applyAlignment="1">
      <alignment horizontal="left" wrapText="1" indent="2"/>
    </xf>
    <xf numFmtId="165" fontId="4" fillId="0" borderId="2" xfId="0" applyNumberFormat="1" applyFont="1" applyFill="1" applyBorder="1" applyAlignment="1">
      <alignment vertical="center"/>
    </xf>
    <xf numFmtId="0" fontId="6" fillId="0" borderId="7" xfId="0" applyFont="1" applyFill="1" applyBorder="1" applyAlignment="1">
      <alignment horizontal="left" wrapText="1" indent="2"/>
    </xf>
    <xf numFmtId="166" fontId="3" fillId="0" borderId="0" xfId="0" applyNumberFormat="1" applyFont="1" applyFill="1" applyBorder="1" applyAlignment="1">
      <alignment horizontal="left" wrapText="1"/>
    </xf>
    <xf numFmtId="0" fontId="3" fillId="0" borderId="2" xfId="0" applyFont="1" applyFill="1" applyBorder="1" applyAlignment="1">
      <alignment horizontal="right" vertical="top" wrapText="1"/>
    </xf>
    <xf numFmtId="164" fontId="3" fillId="0" borderId="2" xfId="0" applyNumberFormat="1" applyFont="1" applyFill="1" applyBorder="1" applyAlignment="1">
      <alignment horizontal="right" vertical="top" wrapText="1"/>
    </xf>
    <xf numFmtId="0" fontId="6" fillId="0" borderId="0" xfId="0" applyFont="1" applyFill="1" applyAlignment="1">
      <alignment horizontal="justify" wrapText="1"/>
    </xf>
    <xf numFmtId="0" fontId="4" fillId="0" borderId="0" xfId="0" applyFont="1" applyFill="1" applyAlignment="1">
      <alignment horizontal="justify" wrapText="1"/>
    </xf>
    <xf numFmtId="0" fontId="6" fillId="0" borderId="8" xfId="0" applyFont="1" applyFill="1" applyBorder="1" applyAlignment="1">
      <alignment horizontal="left" indent="6"/>
    </xf>
    <xf numFmtId="0" fontId="6" fillId="0" borderId="14" xfId="1" applyFont="1" applyFill="1" applyBorder="1" applyAlignment="1" applyProtection="1">
      <alignment horizontal="center" vertical="center"/>
    </xf>
    <xf numFmtId="0" fontId="4" fillId="0" borderId="6" xfId="0" applyFont="1" applyFill="1" applyBorder="1" applyAlignment="1">
      <alignment horizontal="center" vertical="center" wrapText="1"/>
    </xf>
    <xf numFmtId="166" fontId="4" fillId="0" borderId="11" xfId="0" applyNumberFormat="1" applyFont="1" applyFill="1" applyBorder="1" applyAlignment="1">
      <alignment wrapText="1"/>
    </xf>
    <xf numFmtId="166" fontId="4" fillId="0" borderId="1" xfId="0" applyNumberFormat="1" applyFont="1" applyFill="1" applyBorder="1" applyAlignment="1">
      <alignment vertical="center" wrapText="1"/>
    </xf>
    <xf numFmtId="0" fontId="6" fillId="0" borderId="1" xfId="0" applyNumberFormat="1" applyFont="1" applyFill="1" applyBorder="1" applyAlignment="1">
      <alignment wrapText="1"/>
    </xf>
    <xf numFmtId="0" fontId="4" fillId="0" borderId="1" xfId="0" applyFont="1" applyFill="1" applyBorder="1" applyAlignment="1">
      <alignment horizontal="center" vertical="top" wrapText="1"/>
    </xf>
    <xf numFmtId="0" fontId="6" fillId="0" borderId="0" xfId="0" applyFont="1" applyFill="1" applyBorder="1" applyAlignment="1">
      <alignment wrapText="1"/>
    </xf>
    <xf numFmtId="0" fontId="4" fillId="0" borderId="0" xfId="0" applyFont="1" applyFill="1" applyBorder="1" applyAlignment="1">
      <alignment vertical="center" wrapText="1"/>
    </xf>
    <xf numFmtId="2" fontId="45" fillId="0" borderId="1" xfId="0" applyNumberFormat="1" applyFont="1" applyFill="1" applyBorder="1" applyAlignment="1">
      <alignment horizontal="center" wrapText="1"/>
    </xf>
    <xf numFmtId="0" fontId="4" fillId="0" borderId="18" xfId="0" applyFont="1" applyFill="1" applyBorder="1" applyAlignment="1">
      <alignment horizontal="center" vertical="center" wrapText="1"/>
    </xf>
    <xf numFmtId="0" fontId="4" fillId="0" borderId="8" xfId="0" applyFont="1" applyFill="1" applyBorder="1" applyAlignment="1">
      <alignment horizontal="center" vertical="center" wrapText="1"/>
    </xf>
    <xf numFmtId="166" fontId="3" fillId="0" borderId="11" xfId="0" applyNumberFormat="1" applyFont="1" applyFill="1" applyBorder="1" applyAlignment="1">
      <alignment horizontal="left" wrapText="1"/>
    </xf>
    <xf numFmtId="164" fontId="3" fillId="0" borderId="0" xfId="0" applyNumberFormat="1" applyFont="1" applyFill="1" applyBorder="1" applyAlignment="1">
      <alignment horizontal="right" wrapText="1"/>
    </xf>
    <xf numFmtId="164" fontId="3" fillId="0" borderId="2" xfId="0" applyNumberFormat="1" applyFont="1" applyFill="1" applyBorder="1" applyAlignment="1">
      <alignment horizontal="right" wrapText="1"/>
    </xf>
    <xf numFmtId="1" fontId="3" fillId="0" borderId="0" xfId="0" applyNumberFormat="1" applyFont="1" applyFill="1" applyBorder="1" applyAlignment="1">
      <alignment horizontal="right" wrapText="1"/>
    </xf>
    <xf numFmtId="2" fontId="3" fillId="0" borderId="7" xfId="0" applyNumberFormat="1" applyFont="1" applyFill="1" applyBorder="1" applyAlignment="1">
      <alignment horizontal="right" wrapText="1"/>
    </xf>
    <xf numFmtId="169" fontId="3" fillId="0" borderId="0" xfId="0" applyNumberFormat="1" applyFont="1" applyFill="1" applyBorder="1" applyAlignment="1">
      <alignment horizontal="center" wrapText="1"/>
    </xf>
    <xf numFmtId="0" fontId="3" fillId="0" borderId="0" xfId="0" applyFont="1" applyFill="1" applyBorder="1" applyAlignment="1">
      <alignment horizontal="center" wrapText="1"/>
    </xf>
    <xf numFmtId="0" fontId="6" fillId="0" borderId="1" xfId="0" applyFont="1" applyFill="1" applyBorder="1" applyAlignment="1">
      <alignment horizontal="left" wrapText="1"/>
    </xf>
    <xf numFmtId="164" fontId="4" fillId="0" borderId="7" xfId="0" applyNumberFormat="1" applyFont="1" applyFill="1" applyBorder="1" applyAlignment="1"/>
    <xf numFmtId="164" fontId="4" fillId="0" borderId="2" xfId="0" applyNumberFormat="1" applyFont="1" applyFill="1" applyBorder="1" applyAlignment="1"/>
    <xf numFmtId="1" fontId="4" fillId="0" borderId="0" xfId="0" applyNumberFormat="1" applyFont="1" applyFill="1" applyBorder="1" applyAlignment="1"/>
    <xf numFmtId="2" fontId="4" fillId="0" borderId="7" xfId="0" applyNumberFormat="1" applyFont="1" applyFill="1" applyBorder="1" applyAlignment="1"/>
    <xf numFmtId="0" fontId="6" fillId="0" borderId="0" xfId="0" applyFont="1" applyFill="1" applyBorder="1" applyAlignment="1">
      <alignment horizontal="left" wrapText="1"/>
    </xf>
    <xf numFmtId="0" fontId="4" fillId="0" borderId="0" xfId="0" applyFont="1" applyFill="1" applyBorder="1" applyAlignment="1">
      <alignment horizontal="center"/>
    </xf>
    <xf numFmtId="166" fontId="4" fillId="0" borderId="1" xfId="0" applyNumberFormat="1" applyFont="1" applyFill="1" applyBorder="1" applyAlignment="1">
      <alignment horizontal="left" wrapText="1"/>
    </xf>
    <xf numFmtId="164" fontId="4" fillId="0" borderId="0" xfId="0" applyNumberFormat="1" applyFont="1" applyFill="1" applyBorder="1" applyAlignment="1"/>
    <xf numFmtId="166" fontId="4" fillId="0" borderId="0" xfId="0" applyNumberFormat="1" applyFont="1" applyFill="1" applyBorder="1" applyAlignment="1">
      <alignment horizontal="left" wrapText="1"/>
    </xf>
    <xf numFmtId="164" fontId="4" fillId="0" borderId="0" xfId="0" applyNumberFormat="1" applyFont="1" applyFill="1" applyBorder="1" applyAlignment="1">
      <alignment horizontal="right" wrapText="1"/>
    </xf>
    <xf numFmtId="1" fontId="4" fillId="0" borderId="0" xfId="0" applyNumberFormat="1" applyFont="1" applyFill="1" applyBorder="1" applyAlignment="1">
      <alignment horizontal="right" wrapText="1"/>
    </xf>
    <xf numFmtId="2" fontId="4" fillId="0" borderId="7" xfId="0" applyNumberFormat="1" applyFont="1" applyFill="1" applyBorder="1" applyAlignment="1">
      <alignment horizontal="right" wrapText="1"/>
    </xf>
    <xf numFmtId="0" fontId="4" fillId="0" borderId="0" xfId="0" applyFont="1" applyFill="1" applyAlignment="1">
      <alignment horizontal="left" indent="1"/>
    </xf>
    <xf numFmtId="0" fontId="4" fillId="0" borderId="0" xfId="0" applyNumberFormat="1" applyFont="1" applyFill="1" applyAlignment="1">
      <alignment horizontal="left" indent="1"/>
    </xf>
    <xf numFmtId="0" fontId="3" fillId="0" borderId="0" xfId="0" applyFont="1" applyFill="1" applyBorder="1" applyAlignment="1"/>
    <xf numFmtId="164" fontId="4" fillId="0" borderId="10" xfId="0" applyNumberFormat="1" applyFont="1" applyFill="1" applyBorder="1" applyAlignment="1">
      <alignment horizontal="right" wrapText="1"/>
    </xf>
    <xf numFmtId="0" fontId="4" fillId="0" borderId="1" xfId="0" applyFont="1" applyFill="1" applyBorder="1" applyAlignment="1">
      <alignment horizontal="right" wrapText="1"/>
    </xf>
    <xf numFmtId="0" fontId="25" fillId="0" borderId="2" xfId="0" applyFont="1" applyFill="1" applyBorder="1" applyAlignment="1">
      <alignment horizontal="right" wrapText="1"/>
    </xf>
    <xf numFmtId="0" fontId="25" fillId="0" borderId="7" xfId="0" applyFont="1" applyFill="1" applyBorder="1" applyAlignment="1">
      <alignment horizontal="right" wrapText="1"/>
    </xf>
    <xf numFmtId="0" fontId="4" fillId="0" borderId="7" xfId="0" applyFont="1" applyFill="1" applyBorder="1" applyAlignment="1">
      <alignment horizontal="right" wrapText="1"/>
    </xf>
    <xf numFmtId="0" fontId="23" fillId="0" borderId="0" xfId="0" applyFont="1" applyFill="1" applyBorder="1"/>
    <xf numFmtId="0" fontId="4" fillId="0" borderId="0" xfId="0" applyFont="1" applyFill="1" applyAlignment="1">
      <alignment horizontal="right" wrapText="1"/>
    </xf>
    <xf numFmtId="0" fontId="1" fillId="0" borderId="0" xfId="0" applyFont="1" applyFill="1" applyBorder="1"/>
    <xf numFmtId="166" fontId="3" fillId="0" borderId="1" xfId="0" applyNumberFormat="1" applyFont="1" applyFill="1" applyBorder="1" applyAlignment="1">
      <alignment horizontal="left" wrapText="1"/>
    </xf>
    <xf numFmtId="0" fontId="3" fillId="0" borderId="2" xfId="0" applyFont="1" applyFill="1" applyBorder="1"/>
    <xf numFmtId="0" fontId="3" fillId="0" borderId="0" xfId="0" applyFont="1" applyFill="1" applyBorder="1" applyAlignment="1">
      <alignment horizontal="right" wrapText="1"/>
    </xf>
    <xf numFmtId="0" fontId="3" fillId="0" borderId="2" xfId="0" applyFont="1" applyFill="1" applyBorder="1" applyAlignment="1">
      <alignment horizontal="right" wrapText="1"/>
    </xf>
    <xf numFmtId="0" fontId="3" fillId="0" borderId="0" xfId="0" applyFont="1" applyFill="1" applyAlignment="1">
      <alignment horizontal="right" wrapText="1"/>
    </xf>
    <xf numFmtId="0" fontId="46" fillId="0" borderId="0" xfId="0" applyFont="1" applyFill="1" applyBorder="1"/>
    <xf numFmtId="166" fontId="4" fillId="0" borderId="1" xfId="0" applyNumberFormat="1" applyFont="1" applyFill="1" applyBorder="1" applyAlignment="1">
      <alignment horizontal="left"/>
    </xf>
    <xf numFmtId="164" fontId="4" fillId="0" borderId="2" xfId="0" applyNumberFormat="1" applyFont="1" applyFill="1" applyBorder="1" applyAlignment="1">
      <alignment horizontal="right"/>
    </xf>
    <xf numFmtId="2" fontId="4" fillId="0" borderId="7" xfId="0" applyNumberFormat="1" applyFont="1" applyFill="1" applyBorder="1" applyAlignment="1">
      <alignment horizontal="right"/>
    </xf>
    <xf numFmtId="2" fontId="4" fillId="0" borderId="10" xfId="0" applyNumberFormat="1" applyFont="1" applyFill="1" applyBorder="1" applyAlignment="1">
      <alignment horizontal="right"/>
    </xf>
    <xf numFmtId="2" fontId="4" fillId="0" borderId="0" xfId="0" applyNumberFormat="1" applyFont="1" applyFill="1" applyBorder="1" applyAlignment="1">
      <alignment horizontal="right"/>
    </xf>
    <xf numFmtId="0" fontId="4" fillId="0" borderId="2" xfId="0" applyFont="1" applyFill="1" applyBorder="1" applyAlignment="1">
      <alignment horizontal="right"/>
    </xf>
    <xf numFmtId="0" fontId="4" fillId="0" borderId="7" xfId="0" applyFont="1" applyFill="1" applyBorder="1" applyAlignment="1">
      <alignment horizontal="right"/>
    </xf>
    <xf numFmtId="0" fontId="4" fillId="0" borderId="1" xfId="0" applyFont="1" applyFill="1" applyBorder="1" applyAlignment="1">
      <alignment horizontal="right"/>
    </xf>
    <xf numFmtId="165" fontId="4" fillId="0" borderId="0" xfId="0" applyNumberFormat="1" applyFont="1" applyFill="1" applyBorder="1" applyAlignment="1">
      <alignment horizontal="right"/>
    </xf>
    <xf numFmtId="0" fontId="4" fillId="0" borderId="0" xfId="0" applyFont="1" applyFill="1" applyAlignment="1">
      <alignment horizontal="right"/>
    </xf>
    <xf numFmtId="166" fontId="4" fillId="0" borderId="0" xfId="0" applyNumberFormat="1" applyFont="1" applyFill="1" applyBorder="1" applyAlignment="1">
      <alignment horizontal="left"/>
    </xf>
    <xf numFmtId="0" fontId="4" fillId="0" borderId="0" xfId="0" applyFont="1" applyFill="1" applyBorder="1" applyAlignment="1">
      <alignment horizontal="right"/>
    </xf>
    <xf numFmtId="0" fontId="3" fillId="0" borderId="0" xfId="0" applyFont="1" applyFill="1" applyAlignment="1">
      <alignment horizontal="left" wrapText="1"/>
    </xf>
    <xf numFmtId="0" fontId="0" fillId="0" borderId="14" xfId="0" applyFill="1" applyBorder="1"/>
    <xf numFmtId="0" fontId="6" fillId="0" borderId="8" xfId="0" applyFont="1" applyFill="1" applyBorder="1" applyAlignment="1">
      <alignment horizontal="left" wrapText="1" indent="6"/>
    </xf>
    <xf numFmtId="165" fontId="4" fillId="0" borderId="2" xfId="0" applyNumberFormat="1" applyFont="1" applyFill="1" applyBorder="1" applyAlignment="1">
      <alignment horizontal="right" wrapText="1" indent="1"/>
    </xf>
    <xf numFmtId="165" fontId="4" fillId="0" borderId="10" xfId="0" applyNumberFormat="1" applyFont="1" applyFill="1" applyBorder="1" applyAlignment="1">
      <alignment horizontal="right" wrapText="1" indent="1"/>
    </xf>
    <xf numFmtId="165" fontId="4" fillId="0" borderId="0" xfId="0" applyNumberFormat="1" applyFont="1" applyFill="1" applyBorder="1" applyAlignment="1">
      <alignment horizontal="right" wrapText="1" indent="1"/>
    </xf>
    <xf numFmtId="166" fontId="4" fillId="0" borderId="15" xfId="0" applyNumberFormat="1" applyFont="1" applyFill="1" applyBorder="1" applyAlignment="1">
      <alignment horizontal="left" wrapText="1"/>
    </xf>
    <xf numFmtId="0" fontId="6" fillId="0" borderId="0" xfId="0" applyFont="1" applyFill="1" applyAlignment="1">
      <alignment horizontal="justify"/>
    </xf>
    <xf numFmtId="0" fontId="6" fillId="0" borderId="0" xfId="0" applyFont="1" applyFill="1" applyAlignment="1">
      <alignment horizontal="left" wrapText="1" indent="1"/>
    </xf>
    <xf numFmtId="0" fontId="6" fillId="0" borderId="0" xfId="0" applyFont="1" applyFill="1" applyBorder="1" applyAlignment="1">
      <alignment horizontal="left" wrapText="1" indent="6"/>
    </xf>
    <xf numFmtId="0" fontId="4" fillId="0" borderId="0" xfId="0" applyFont="1" applyFill="1" applyBorder="1" applyAlignment="1">
      <alignment horizontal="center" vertical="center" wrapText="1"/>
    </xf>
    <xf numFmtId="0" fontId="3" fillId="0" borderId="2" xfId="0" applyFont="1" applyFill="1" applyBorder="1" applyAlignment="1">
      <alignment horizontal="right" wrapText="1" indent="1"/>
    </xf>
    <xf numFmtId="2" fontId="3" fillId="0" borderId="10" xfId="0" applyNumberFormat="1" applyFont="1" applyFill="1" applyBorder="1" applyAlignment="1">
      <alignment horizontal="right" wrapText="1"/>
    </xf>
    <xf numFmtId="0" fontId="9" fillId="0" borderId="0" xfId="0" applyFont="1" applyFill="1" applyBorder="1" applyAlignment="1">
      <alignment horizontal="justify" wrapText="1"/>
    </xf>
    <xf numFmtId="0" fontId="6" fillId="0" borderId="0" xfId="0" applyFont="1" applyFill="1" applyBorder="1" applyAlignment="1">
      <alignment horizontal="justify" wrapText="1"/>
    </xf>
    <xf numFmtId="0" fontId="4" fillId="0" borderId="1" xfId="0" applyFont="1" applyFill="1" applyBorder="1" applyAlignment="1">
      <alignment horizontal="left" wrapText="1"/>
    </xf>
    <xf numFmtId="0" fontId="22" fillId="0" borderId="0" xfId="0" applyFont="1" applyFill="1" applyBorder="1" applyAlignment="1">
      <alignment horizontal="left" wrapText="1"/>
    </xf>
    <xf numFmtId="0" fontId="22" fillId="0" borderId="0" xfId="0" applyFont="1" applyFill="1" applyAlignment="1">
      <alignment horizontal="justify" wrapText="1"/>
    </xf>
    <xf numFmtId="0" fontId="4" fillId="0" borderId="0" xfId="0" applyFont="1" applyFill="1" applyAlignment="1">
      <alignment horizontal="justify" vertical="center" wrapText="1"/>
    </xf>
    <xf numFmtId="0" fontId="6" fillId="0" borderId="0" xfId="0" applyFont="1" applyFill="1"/>
    <xf numFmtId="0" fontId="20" fillId="0" borderId="0" xfId="0" applyFont="1" applyFill="1" applyAlignment="1">
      <alignment wrapText="1"/>
    </xf>
    <xf numFmtId="0" fontId="44" fillId="0" borderId="0" xfId="0" applyFont="1" applyFill="1" applyAlignment="1">
      <alignment wrapText="1"/>
    </xf>
    <xf numFmtId="0" fontId="4" fillId="0" borderId="1" xfId="0" applyFont="1" applyFill="1" applyBorder="1" applyAlignment="1">
      <alignment wrapText="1"/>
    </xf>
    <xf numFmtId="0" fontId="4" fillId="0" borderId="10" xfId="0" applyFont="1" applyFill="1" applyBorder="1" applyAlignment="1">
      <alignment wrapText="1"/>
    </xf>
    <xf numFmtId="166" fontId="4" fillId="0" borderId="1" xfId="0" applyNumberFormat="1" applyFont="1" applyFill="1" applyBorder="1" applyAlignment="1">
      <alignment horizontal="left" wrapText="1" indent="1"/>
    </xf>
    <xf numFmtId="0" fontId="4" fillId="0" borderId="0" xfId="0" applyFont="1" applyFill="1" applyBorder="1" applyAlignment="1">
      <alignment horizontal="right" wrapText="1" indent="1"/>
    </xf>
    <xf numFmtId="0" fontId="4" fillId="0" borderId="2" xfId="0" applyFont="1" applyFill="1" applyBorder="1" applyAlignment="1">
      <alignment horizontal="right" wrapText="1" indent="1"/>
    </xf>
    <xf numFmtId="0" fontId="4" fillId="0" borderId="2" xfId="0" applyFont="1" applyFill="1" applyBorder="1" applyAlignment="1">
      <alignment horizontal="right" vertical="top" wrapText="1" indent="1"/>
    </xf>
    <xf numFmtId="0" fontId="3" fillId="0" borderId="0" xfId="5" applyFont="1" applyFill="1" applyBorder="1" applyAlignment="1"/>
    <xf numFmtId="0" fontId="4" fillId="0" borderId="0" xfId="5" applyFont="1" applyFill="1"/>
    <xf numFmtId="0" fontId="1" fillId="0" borderId="0" xfId="5" applyFont="1" applyFill="1"/>
    <xf numFmtId="0" fontId="6" fillId="0" borderId="0" xfId="5" applyFont="1" applyFill="1" applyBorder="1" applyAlignment="1">
      <alignment horizontal="left" indent="6"/>
    </xf>
    <xf numFmtId="0" fontId="6" fillId="0" borderId="0" xfId="5" applyFont="1" applyFill="1" applyBorder="1" applyAlignment="1"/>
    <xf numFmtId="0" fontId="6" fillId="0" borderId="8" xfId="5" applyFont="1" applyFill="1" applyBorder="1" applyAlignment="1">
      <alignment horizontal="left" indent="6"/>
    </xf>
    <xf numFmtId="0" fontId="4" fillId="0" borderId="4" xfId="5" applyFont="1" applyFill="1" applyBorder="1" applyAlignment="1">
      <alignment horizontal="center" vertical="center" wrapText="1"/>
    </xf>
    <xf numFmtId="166" fontId="4" fillId="0" borderId="11" xfId="5" applyNumberFormat="1" applyFont="1" applyFill="1" applyBorder="1" applyAlignment="1">
      <alignment wrapText="1"/>
    </xf>
    <xf numFmtId="0" fontId="4" fillId="0" borderId="10" xfId="5" applyFont="1" applyFill="1" applyBorder="1" applyAlignment="1">
      <alignment horizontal="right" wrapText="1"/>
    </xf>
    <xf numFmtId="0" fontId="4" fillId="0" borderId="2" xfId="5" applyFont="1" applyFill="1" applyBorder="1" applyAlignment="1">
      <alignment horizontal="right"/>
    </xf>
    <xf numFmtId="0" fontId="4" fillId="0" borderId="0" xfId="5" applyFont="1" applyFill="1" applyBorder="1" applyAlignment="1">
      <alignment horizontal="right" wrapText="1"/>
    </xf>
    <xf numFmtId="0" fontId="6" fillId="0" borderId="1" xfId="5" applyFont="1" applyFill="1" applyBorder="1" applyAlignment="1">
      <alignment wrapText="1"/>
    </xf>
    <xf numFmtId="0" fontId="4" fillId="0" borderId="2" xfId="5" applyFont="1" applyFill="1" applyBorder="1" applyAlignment="1"/>
    <xf numFmtId="0" fontId="4" fillId="0" borderId="7" xfId="5" applyFont="1" applyFill="1" applyBorder="1" applyAlignment="1"/>
    <xf numFmtId="166" fontId="4" fillId="0" borderId="1" xfId="5" applyNumberFormat="1" applyFont="1" applyFill="1" applyBorder="1" applyAlignment="1"/>
    <xf numFmtId="0" fontId="4" fillId="0" borderId="2" xfId="5" applyFont="1" applyFill="1" applyBorder="1" applyAlignment="1">
      <alignment horizontal="right" wrapText="1"/>
    </xf>
    <xf numFmtId="166" fontId="4" fillId="0" borderId="1" xfId="5" applyNumberFormat="1" applyFont="1" applyFill="1" applyBorder="1" applyAlignment="1">
      <alignment wrapText="1"/>
    </xf>
    <xf numFmtId="0" fontId="4" fillId="0" borderId="2" xfId="5" applyFont="1" applyFill="1" applyBorder="1" applyAlignment="1">
      <alignment horizontal="right" vertical="top" indent="1"/>
    </xf>
    <xf numFmtId="0" fontId="4" fillId="0" borderId="2" xfId="5" applyFont="1" applyFill="1" applyBorder="1" applyAlignment="1">
      <alignment horizontal="right" vertical="top" wrapText="1" indent="1"/>
    </xf>
    <xf numFmtId="0" fontId="4" fillId="0" borderId="0" xfId="5" applyFont="1" applyFill="1" applyBorder="1" applyAlignment="1">
      <alignment horizontal="right" vertical="top" wrapText="1" indent="1"/>
    </xf>
    <xf numFmtId="0" fontId="4" fillId="0" borderId="0" xfId="5" applyFont="1" applyFill="1" applyAlignment="1">
      <alignment horizontal="left" indent="1"/>
    </xf>
    <xf numFmtId="0" fontId="6" fillId="0" borderId="0" xfId="5" applyFont="1" applyFill="1" applyAlignment="1">
      <alignment horizontal="left" indent="1"/>
    </xf>
    <xf numFmtId="0" fontId="4" fillId="0" borderId="11" xfId="0"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1" xfId="0" applyFont="1" applyFill="1" applyBorder="1" applyAlignment="1">
      <alignment wrapText="1"/>
    </xf>
    <xf numFmtId="0" fontId="4" fillId="0" borderId="2" xfId="0" applyFont="1" applyFill="1" applyBorder="1" applyAlignment="1">
      <alignment horizontal="right" vertical="top" indent="1"/>
    </xf>
    <xf numFmtId="0" fontId="4" fillId="0" borderId="0" xfId="0" applyFont="1" applyFill="1" applyAlignment="1">
      <alignment horizontal="right" vertical="top" indent="1"/>
    </xf>
    <xf numFmtId="0" fontId="4" fillId="0" borderId="0" xfId="0" applyFont="1" applyFill="1" applyBorder="1" applyAlignment="1">
      <alignment horizontal="right" vertical="top" wrapText="1" indent="1"/>
    </xf>
    <xf numFmtId="0" fontId="4" fillId="0" borderId="7" xfId="0" applyFont="1" applyFill="1" applyBorder="1" applyAlignment="1">
      <alignment horizontal="right" vertical="top" wrapText="1" indent="1"/>
    </xf>
    <xf numFmtId="0" fontId="4" fillId="0" borderId="7" xfId="0" applyFont="1" applyFill="1" applyBorder="1" applyAlignment="1"/>
    <xf numFmtId="44" fontId="3" fillId="0" borderId="0" xfId="4" applyFont="1" applyFill="1" applyAlignment="1">
      <alignment vertical="center"/>
    </xf>
    <xf numFmtId="44" fontId="3" fillId="0" borderId="0" xfId="4" applyFont="1" applyFill="1" applyAlignment="1">
      <alignment horizontal="left" vertical="center" indent="6"/>
    </xf>
    <xf numFmtId="0" fontId="4" fillId="0" borderId="0" xfId="0" applyFont="1" applyFill="1" applyBorder="1" applyAlignment="1"/>
    <xf numFmtId="0" fontId="4" fillId="0" borderId="8" xfId="0" applyFont="1" applyFill="1" applyBorder="1" applyAlignment="1">
      <alignment horizontal="left" indent="6"/>
    </xf>
    <xf numFmtId="0" fontId="4" fillId="0" borderId="2" xfId="0" applyFont="1" applyFill="1" applyBorder="1" applyAlignment="1">
      <alignment horizontal="right" vertical="top" wrapText="1"/>
    </xf>
    <xf numFmtId="0" fontId="4" fillId="0" borderId="2" xfId="0" applyFont="1" applyFill="1" applyBorder="1"/>
    <xf numFmtId="0" fontId="4" fillId="0" borderId="2" xfId="0" applyFont="1" applyFill="1" applyBorder="1" applyAlignment="1">
      <alignment horizontal="right" vertical="top"/>
    </xf>
    <xf numFmtId="0" fontId="4" fillId="0" borderId="2" xfId="0" applyFont="1" applyFill="1" applyBorder="1" applyAlignment="1">
      <alignment horizontal="right" vertical="center" wrapText="1"/>
    </xf>
    <xf numFmtId="0" fontId="4" fillId="0" borderId="7" xfId="0" applyFont="1" applyFill="1" applyBorder="1" applyAlignment="1">
      <alignment horizontal="right" vertical="top"/>
    </xf>
    <xf numFmtId="3" fontId="3" fillId="0" borderId="0" xfId="0" applyNumberFormat="1" applyFont="1" applyFill="1" applyBorder="1" applyAlignment="1">
      <alignment horizontal="right" vertical="top" wrapText="1"/>
    </xf>
    <xf numFmtId="164" fontId="3" fillId="0" borderId="0" xfId="0" applyNumberFormat="1" applyFont="1" applyFill="1" applyBorder="1" applyAlignment="1">
      <alignment horizontal="right" vertical="top" wrapText="1"/>
    </xf>
    <xf numFmtId="0" fontId="3" fillId="0" borderId="0" xfId="0" applyFont="1" applyFill="1" applyBorder="1" applyAlignment="1">
      <alignment horizontal="right" vertical="top" wrapText="1"/>
    </xf>
    <xf numFmtId="3" fontId="3" fillId="0" borderId="10" xfId="0" applyNumberFormat="1" applyFont="1" applyFill="1" applyBorder="1" applyAlignment="1">
      <alignment horizontal="right" vertical="top" wrapText="1"/>
    </xf>
    <xf numFmtId="0" fontId="3" fillId="0" borderId="0" xfId="0" applyFont="1" applyFill="1" applyAlignment="1">
      <alignment horizontal="right" vertical="top" wrapText="1"/>
    </xf>
    <xf numFmtId="3" fontId="4" fillId="0" borderId="0" xfId="0" applyNumberFormat="1" applyFont="1" applyFill="1"/>
    <xf numFmtId="0" fontId="4" fillId="0" borderId="7" xfId="0" applyFont="1" applyFill="1" applyBorder="1"/>
    <xf numFmtId="164" fontId="4" fillId="0" borderId="0" xfId="0" applyNumberFormat="1" applyFont="1" applyFill="1" applyBorder="1"/>
    <xf numFmtId="3" fontId="4" fillId="0" borderId="2" xfId="0" applyNumberFormat="1" applyFont="1" applyFill="1" applyBorder="1" applyAlignment="1">
      <alignment horizontal="right" wrapText="1"/>
    </xf>
    <xf numFmtId="0" fontId="3" fillId="0" borderId="0" xfId="0" applyFont="1" applyFill="1" applyBorder="1" applyAlignment="1">
      <alignment vertical="center"/>
    </xf>
    <xf numFmtId="0" fontId="6" fillId="0" borderId="8" xfId="0" applyFont="1" applyFill="1" applyBorder="1" applyAlignment="1">
      <alignment horizontal="left" vertical="center" indent="6"/>
    </xf>
    <xf numFmtId="0" fontId="3" fillId="0" borderId="0" xfId="0" applyFont="1" applyFill="1" applyBorder="1" applyAlignment="1">
      <alignment wrapText="1"/>
    </xf>
    <xf numFmtId="164" fontId="4" fillId="0" borderId="9" xfId="0" applyNumberFormat="1" applyFont="1" applyFill="1" applyBorder="1" applyAlignment="1">
      <alignment horizontal="right" wrapText="1"/>
    </xf>
    <xf numFmtId="164" fontId="4" fillId="0" borderId="11" xfId="0" applyNumberFormat="1" applyFont="1" applyFill="1" applyBorder="1" applyAlignment="1">
      <alignment horizontal="right" wrapText="1"/>
    </xf>
    <xf numFmtId="164" fontId="4" fillId="0" borderId="12" xfId="0" applyNumberFormat="1" applyFont="1" applyFill="1" applyBorder="1" applyAlignment="1">
      <alignment horizontal="right" wrapText="1"/>
    </xf>
    <xf numFmtId="164" fontId="4" fillId="0" borderId="7" xfId="0" applyNumberFormat="1" applyFont="1" applyFill="1" applyBorder="1" applyAlignment="1">
      <alignment horizontal="right" wrapText="1"/>
    </xf>
    <xf numFmtId="164" fontId="4" fillId="0" borderId="7" xfId="0" applyNumberFormat="1" applyFont="1" applyFill="1" applyBorder="1" applyAlignment="1">
      <alignment horizontal="right" vertical="top" wrapText="1"/>
    </xf>
    <xf numFmtId="164" fontId="4" fillId="0" borderId="2" xfId="0" applyNumberFormat="1" applyFont="1" applyFill="1" applyBorder="1" applyAlignment="1">
      <alignment horizontal="right" vertical="top" wrapText="1"/>
    </xf>
    <xf numFmtId="164" fontId="4" fillId="0" borderId="0"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164" fontId="4" fillId="0" borderId="7" xfId="0" applyNumberFormat="1" applyFont="1" applyFill="1" applyBorder="1" applyAlignment="1">
      <alignment wrapText="1"/>
    </xf>
    <xf numFmtId="164" fontId="4" fillId="0" borderId="2" xfId="0" applyNumberFormat="1" applyFont="1" applyFill="1" applyBorder="1" applyAlignment="1">
      <alignment wrapText="1"/>
    </xf>
    <xf numFmtId="164" fontId="4" fillId="0" borderId="1" xfId="0" applyNumberFormat="1" applyFont="1" applyFill="1" applyBorder="1" applyAlignment="1">
      <alignment wrapText="1"/>
    </xf>
    <xf numFmtId="164" fontId="4" fillId="0" borderId="0" xfId="0" applyNumberFormat="1" applyFont="1" applyFill="1" applyBorder="1" applyAlignment="1">
      <alignment wrapText="1"/>
    </xf>
    <xf numFmtId="0" fontId="47" fillId="0" borderId="0" xfId="0" applyFont="1" applyFill="1" applyBorder="1" applyAlignment="1">
      <alignment horizontal="left" vertical="top"/>
    </xf>
    <xf numFmtId="0" fontId="47" fillId="0" borderId="0" xfId="0" applyFont="1" applyFill="1" applyBorder="1" applyAlignment="1">
      <alignment horizontal="center" vertical="top"/>
    </xf>
    <xf numFmtId="0" fontId="47" fillId="0" borderId="0" xfId="0" applyFont="1" applyFill="1" applyBorder="1" applyAlignment="1">
      <alignment horizontal="center"/>
    </xf>
    <xf numFmtId="0" fontId="47" fillId="0" borderId="0" xfId="0" applyFont="1" applyFill="1" applyBorder="1" applyAlignment="1">
      <alignment horizontal="left"/>
    </xf>
    <xf numFmtId="0" fontId="4" fillId="0" borderId="0" xfId="0" applyFont="1" applyFill="1" applyAlignment="1">
      <alignment horizontal="right" vertical="top" wrapText="1"/>
    </xf>
    <xf numFmtId="0" fontId="47" fillId="0" borderId="0" xfId="0" applyFont="1" applyFill="1" applyBorder="1" applyAlignment="1">
      <alignment horizontal="left" vertical="top" wrapText="1"/>
    </xf>
    <xf numFmtId="0" fontId="47" fillId="0" borderId="0" xfId="0" applyFont="1" applyFill="1" applyBorder="1" applyAlignment="1">
      <alignment horizontal="left" wrapText="1"/>
    </xf>
    <xf numFmtId="164" fontId="6" fillId="0" borderId="0" xfId="0" applyNumberFormat="1" applyFont="1" applyFill="1" applyAlignment="1">
      <alignment horizontal="left" indent="1"/>
    </xf>
    <xf numFmtId="165" fontId="6" fillId="0" borderId="0" xfId="0" applyNumberFormat="1" applyFont="1" applyFill="1" applyAlignment="1">
      <alignment horizontal="left" indent="1"/>
    </xf>
    <xf numFmtId="166" fontId="4" fillId="0" borderId="7" xfId="0" applyNumberFormat="1" applyFont="1" applyFill="1" applyBorder="1" applyAlignment="1">
      <alignment wrapText="1"/>
    </xf>
    <xf numFmtId="2" fontId="45" fillId="0" borderId="2" xfId="0" applyNumberFormat="1" applyFont="1" applyFill="1" applyBorder="1" applyAlignment="1">
      <alignment horizontal="center" wrapText="1"/>
    </xf>
    <xf numFmtId="2" fontId="4" fillId="0" borderId="1" xfId="0" applyNumberFormat="1" applyFont="1" applyFill="1" applyBorder="1" applyAlignment="1">
      <alignment horizontal="center" wrapText="1"/>
    </xf>
    <xf numFmtId="2" fontId="45" fillId="0" borderId="0" xfId="0" applyNumberFormat="1" applyFont="1" applyFill="1" applyBorder="1" applyAlignment="1">
      <alignment horizontal="center" wrapText="1"/>
    </xf>
    <xf numFmtId="166" fontId="4" fillId="0" borderId="2" xfId="0" applyNumberFormat="1" applyFont="1" applyFill="1" applyBorder="1" applyAlignment="1">
      <alignment horizontal="left"/>
    </xf>
    <xf numFmtId="0" fontId="4" fillId="0" borderId="10" xfId="0" applyFont="1" applyFill="1" applyBorder="1"/>
    <xf numFmtId="164" fontId="4" fillId="0" borderId="0" xfId="0" applyNumberFormat="1" applyFont="1" applyFill="1" applyBorder="1" applyAlignment="1">
      <alignment horizontal="right"/>
    </xf>
    <xf numFmtId="0" fontId="4" fillId="0" borderId="0" xfId="0" applyFont="1" applyFill="1" applyAlignment="1">
      <alignment horizontal="left"/>
    </xf>
    <xf numFmtId="0" fontId="38" fillId="0" borderId="0" xfId="1" applyFont="1" applyFill="1" applyAlignment="1" applyProtection="1">
      <alignment horizontal="center"/>
    </xf>
    <xf numFmtId="0" fontId="39" fillId="0" borderId="0" xfId="1" applyFont="1" applyFill="1" applyAlignment="1" applyProtection="1">
      <alignment horizontal="center"/>
    </xf>
    <xf numFmtId="0" fontId="31" fillId="2" borderId="0" xfId="3" applyFont="1" applyFill="1" applyAlignment="1">
      <alignment horizontal="center" vertical="top" wrapText="1"/>
    </xf>
    <xf numFmtId="0" fontId="29" fillId="2" borderId="0" xfId="3" applyFont="1" applyFill="1" applyAlignment="1">
      <alignment horizontal="center" vertical="top" wrapText="1"/>
    </xf>
    <xf numFmtId="0" fontId="4" fillId="0" borderId="9" xfId="0" applyFont="1" applyFill="1" applyBorder="1" applyAlignment="1">
      <alignment horizontal="center" wrapText="1"/>
    </xf>
    <xf numFmtId="0" fontId="0" fillId="0" borderId="12" xfId="0" applyFill="1" applyBorder="1" applyAlignment="1">
      <alignment horizontal="center" wrapText="1"/>
    </xf>
    <xf numFmtId="0" fontId="0" fillId="0" borderId="11" xfId="0" applyFill="1" applyBorder="1" applyAlignment="1">
      <alignment horizontal="center" wrapText="1"/>
    </xf>
    <xf numFmtId="0" fontId="4" fillId="0" borderId="7" xfId="0" applyFont="1" applyFill="1" applyBorder="1" applyAlignment="1">
      <alignment horizontal="center" wrapText="1"/>
    </xf>
    <xf numFmtId="0" fontId="0" fillId="0" borderId="0" xfId="0" applyFill="1" applyBorder="1" applyAlignment="1">
      <alignment horizontal="center" wrapText="1"/>
    </xf>
    <xf numFmtId="0" fontId="0" fillId="0" borderId="1" xfId="0" applyFill="1" applyBorder="1" applyAlignment="1">
      <alignment horizontal="center" wrapText="1"/>
    </xf>
    <xf numFmtId="0" fontId="4" fillId="0" borderId="5" xfId="0" applyFont="1" applyFill="1" applyBorder="1" applyAlignment="1">
      <alignment horizontal="center" vertical="center" wrapText="1"/>
    </xf>
    <xf numFmtId="0" fontId="2" fillId="0" borderId="3" xfId="0" applyFont="1" applyFill="1" applyBorder="1"/>
    <xf numFmtId="0" fontId="2" fillId="0" borderId="6" xfId="0" applyFont="1" applyFill="1" applyBorder="1"/>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0" xfId="0" applyFont="1" applyFill="1" applyBorder="1" applyAlignment="1">
      <alignment horizontal="center" wrapText="1"/>
    </xf>
    <xf numFmtId="0" fontId="4" fillId="0" borderId="1" xfId="0" applyFont="1" applyFill="1" applyBorder="1" applyAlignment="1">
      <alignment horizontal="center" wrapText="1"/>
    </xf>
    <xf numFmtId="0" fontId="6" fillId="0" borderId="0" xfId="0" applyFont="1" applyFill="1" applyAlignment="1">
      <alignment horizontal="left" vertical="center" wrapText="1" indent="1"/>
    </xf>
    <xf numFmtId="0" fontId="4" fillId="0" borderId="0" xfId="0" applyFont="1" applyFill="1" applyAlignment="1">
      <alignment horizontal="left" vertical="center" wrapText="1" indent="1"/>
    </xf>
    <xf numFmtId="0" fontId="9" fillId="0" borderId="0" xfId="0" applyFont="1" applyFill="1" applyAlignment="1">
      <alignment horizontal="left" vertical="center" wrapText="1" indent="1"/>
    </xf>
    <xf numFmtId="0" fontId="6" fillId="0" borderId="10"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3" fillId="0" borderId="0" xfId="0" applyFont="1" applyFill="1" applyAlignment="1">
      <alignment horizontal="left" vertical="center" wrapText="1" inden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21" fillId="0" borderId="0" xfId="0" applyFont="1" applyFill="1" applyAlignment="1">
      <alignment horizontal="left" vertical="center" wrapText="1" indent="1"/>
    </xf>
    <xf numFmtId="0" fontId="11" fillId="0" borderId="5"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4" fillId="0" borderId="0" xfId="0" applyFont="1" applyFill="1" applyBorder="1" applyAlignment="1">
      <alignment horizontal="left" vertical="center" wrapText="1" indent="1"/>
    </xf>
    <xf numFmtId="0" fontId="11" fillId="0" borderId="1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4" fillId="0" borderId="0" xfId="0" applyFont="1" applyFill="1" applyBorder="1" applyAlignment="1">
      <alignment horizontal="center"/>
    </xf>
    <xf numFmtId="164" fontId="4" fillId="0" borderId="0" xfId="0" applyNumberFormat="1" applyFont="1" applyFill="1" applyBorder="1" applyAlignment="1">
      <alignment horizontal="center" vertical="top" wrapText="1"/>
    </xf>
    <xf numFmtId="1" fontId="4" fillId="0" borderId="0" xfId="0" applyNumberFormat="1" applyFont="1" applyFill="1" applyBorder="1" applyAlignment="1">
      <alignment horizontal="center" vertical="top" wrapText="1"/>
    </xf>
    <xf numFmtId="2" fontId="4" fillId="0" borderId="0" xfId="0" applyNumberFormat="1" applyFont="1" applyFill="1" applyBorder="1" applyAlignment="1">
      <alignment horizontal="center" vertical="top" wrapText="1"/>
    </xf>
    <xf numFmtId="0" fontId="4" fillId="0" borderId="0" xfId="0" applyFont="1" applyFill="1" applyBorder="1" applyAlignment="1">
      <alignment horizontal="center" vertical="top" wrapText="1"/>
    </xf>
    <xf numFmtId="1" fontId="4" fillId="0" borderId="0" xfId="0" applyNumberFormat="1" applyFont="1" applyFill="1" applyBorder="1" applyAlignment="1">
      <alignment horizontal="center" vertical="center" wrapText="1"/>
    </xf>
    <xf numFmtId="164" fontId="4" fillId="0" borderId="0" xfId="0" applyNumberFormat="1"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164" fontId="4" fillId="0" borderId="0" xfId="0" applyNumberFormat="1" applyFont="1" applyFill="1" applyBorder="1" applyAlignment="1">
      <alignment horizontal="center"/>
    </xf>
    <xf numFmtId="2" fontId="4" fillId="0" borderId="0" xfId="0" applyNumberFormat="1" applyFont="1" applyFill="1" applyBorder="1" applyAlignment="1">
      <alignment horizontal="center"/>
    </xf>
    <xf numFmtId="49" fontId="4" fillId="0" borderId="0" xfId="0" applyNumberFormat="1" applyFont="1" applyFill="1" applyBorder="1" applyAlignment="1">
      <alignment horizontal="center" vertical="top"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0" xfId="0" applyFont="1" applyFill="1" applyAlignment="1">
      <alignment horizontal="justify"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8" xfId="0" applyFont="1" applyFill="1" applyBorder="1" applyAlignment="1">
      <alignment horizontal="center" vertical="center"/>
    </xf>
    <xf numFmtId="0" fontId="6" fillId="0" borderId="0" xfId="0" applyFont="1" applyFill="1" applyAlignment="1">
      <alignment horizontal="left" indent="1"/>
    </xf>
    <xf numFmtId="0" fontId="6" fillId="0" borderId="0" xfId="0" applyFont="1" applyFill="1" applyAlignment="1">
      <alignment horizontal="justify" vertical="center" wrapText="1"/>
    </xf>
    <xf numFmtId="0" fontId="3" fillId="0" borderId="0" xfId="0" applyFont="1" applyFill="1" applyBorder="1" applyAlignment="1">
      <alignment horizontal="center" wrapText="1"/>
    </xf>
    <xf numFmtId="0" fontId="4" fillId="0" borderId="0" xfId="0" applyFont="1" applyFill="1" applyAlignment="1">
      <alignment horizontal="center" wrapText="1"/>
    </xf>
    <xf numFmtId="0" fontId="4" fillId="0" borderId="0" xfId="0" applyFont="1" applyFill="1" applyAlignment="1">
      <alignment horizontal="left" wrapText="1" indent="1"/>
    </xf>
    <xf numFmtId="0" fontId="6" fillId="0" borderId="0" xfId="0" applyFont="1" applyFill="1" applyAlignment="1">
      <alignment horizontal="left" wrapText="1" indent="1"/>
    </xf>
    <xf numFmtId="0" fontId="4" fillId="0" borderId="1" xfId="0" applyFont="1" applyFill="1" applyBorder="1" applyAlignment="1">
      <alignment horizontal="center" vertical="center" wrapText="1"/>
    </xf>
    <xf numFmtId="0" fontId="4" fillId="0" borderId="0" xfId="0" applyNumberFormat="1" applyFont="1" applyFill="1" applyAlignment="1">
      <alignment horizontal="left" wrapText="1" indent="1"/>
    </xf>
    <xf numFmtId="0" fontId="3" fillId="0" borderId="0" xfId="0" applyFont="1" applyFill="1" applyBorder="1" applyAlignment="1">
      <alignment vertical="center" wrapText="1"/>
    </xf>
    <xf numFmtId="0" fontId="0" fillId="0" borderId="0" xfId="0" applyFill="1" applyAlignment="1"/>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7" xfId="0" applyFill="1" applyBorder="1" applyAlignment="1">
      <alignment horizontal="center" vertical="center" wrapText="1"/>
    </xf>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12" xfId="0" applyFont="1" applyFill="1" applyBorder="1" applyAlignment="1">
      <alignment horizontal="center"/>
    </xf>
    <xf numFmtId="0" fontId="3" fillId="0" borderId="0" xfId="0" applyFont="1" applyFill="1" applyAlignment="1">
      <alignment horizontal="left" wrapText="1" indent="1"/>
    </xf>
    <xf numFmtId="0" fontId="9" fillId="0" borderId="0" xfId="0" applyFont="1" applyFill="1" applyAlignment="1">
      <alignment horizontal="left" wrapText="1" indent="1"/>
    </xf>
    <xf numFmtId="0" fontId="0" fillId="0" borderId="0" xfId="0" applyFill="1" applyAlignment="1">
      <alignment horizontal="left" wrapText="1" indent="1"/>
    </xf>
    <xf numFmtId="0" fontId="6" fillId="0" borderId="0" xfId="0" applyFont="1" applyFill="1" applyAlignment="1">
      <alignment horizontal="left" wrapText="1"/>
    </xf>
    <xf numFmtId="0" fontId="4" fillId="0" borderId="11" xfId="0" applyFont="1" applyFill="1" applyBorder="1" applyAlignment="1">
      <alignment horizontal="center" vertical="center"/>
    </xf>
    <xf numFmtId="0" fontId="4" fillId="0" borderId="17"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6" xfId="0" applyFont="1" applyFill="1" applyBorder="1" applyAlignment="1">
      <alignment horizontal="center" vertical="center"/>
    </xf>
    <xf numFmtId="0" fontId="4" fillId="0" borderId="0" xfId="0" applyFont="1" applyFill="1" applyAlignment="1">
      <alignment horizontal="left" vertical="center" indent="1"/>
    </xf>
    <xf numFmtId="0" fontId="6" fillId="0" borderId="0" xfId="0" applyFont="1" applyFill="1" applyAlignment="1">
      <alignment horizontal="left" vertical="center" indent="1"/>
    </xf>
    <xf numFmtId="0" fontId="4" fillId="0" borderId="1" xfId="0" applyFont="1" applyFill="1" applyBorder="1" applyAlignment="1">
      <alignment horizontal="center" vertical="center"/>
    </xf>
    <xf numFmtId="0" fontId="6" fillId="0" borderId="7" xfId="0" applyFont="1" applyFill="1" applyBorder="1" applyAlignment="1">
      <alignment horizontal="center" vertical="center"/>
    </xf>
    <xf numFmtId="0" fontId="4" fillId="0" borderId="11" xfId="5" applyFont="1" applyFill="1" applyBorder="1" applyAlignment="1">
      <alignment horizontal="center" vertical="center" wrapText="1"/>
    </xf>
    <xf numFmtId="0" fontId="4" fillId="0" borderId="1" xfId="5" applyFont="1" applyFill="1" applyBorder="1" applyAlignment="1">
      <alignment horizontal="center" vertical="center" wrapText="1"/>
    </xf>
    <xf numFmtId="0" fontId="4" fillId="0" borderId="17" xfId="5" applyFont="1" applyFill="1" applyBorder="1" applyAlignment="1">
      <alignment horizontal="center" vertical="center" wrapText="1"/>
    </xf>
    <xf numFmtId="0" fontId="4" fillId="0" borderId="3" xfId="5" applyFont="1" applyFill="1" applyBorder="1" applyAlignment="1">
      <alignment horizontal="center" vertical="center" wrapText="1"/>
    </xf>
    <xf numFmtId="0" fontId="4" fillId="0" borderId="5" xfId="5" applyFont="1" applyFill="1" applyBorder="1" applyAlignment="1">
      <alignment horizontal="center" vertical="center" wrapText="1"/>
    </xf>
    <xf numFmtId="0" fontId="4" fillId="0" borderId="6" xfId="5" applyFont="1" applyFill="1" applyBorder="1" applyAlignment="1">
      <alignment horizontal="center" vertical="center" wrapText="1"/>
    </xf>
    <xf numFmtId="0" fontId="4" fillId="0" borderId="10" xfId="5" applyFont="1" applyFill="1" applyBorder="1" applyAlignment="1">
      <alignment horizontal="center" vertical="center" wrapText="1"/>
    </xf>
    <xf numFmtId="0" fontId="4" fillId="0" borderId="18" xfId="5" applyFont="1" applyFill="1" applyBorder="1" applyAlignment="1">
      <alignment horizontal="center" vertical="center" wrapText="1"/>
    </xf>
    <xf numFmtId="0" fontId="4" fillId="0" borderId="12" xfId="5" applyFont="1" applyFill="1" applyBorder="1" applyAlignment="1">
      <alignment horizontal="center" vertical="center" wrapText="1"/>
    </xf>
    <xf numFmtId="0" fontId="4" fillId="0" borderId="8" xfId="5" applyFont="1" applyFill="1" applyBorder="1" applyAlignment="1">
      <alignment horizontal="center" vertical="center" wrapText="1"/>
    </xf>
    <xf numFmtId="0" fontId="4" fillId="0" borderId="2" xfId="0" applyFont="1" applyFill="1" applyBorder="1" applyAlignment="1">
      <alignment horizontal="right" vertical="center" wrapText="1"/>
    </xf>
    <xf numFmtId="0" fontId="3" fillId="0" borderId="0" xfId="0" applyFont="1" applyFill="1" applyAlignment="1">
      <alignment horizontal="center" wrapText="1"/>
    </xf>
    <xf numFmtId="0" fontId="4" fillId="0" borderId="7" xfId="0" applyFont="1" applyFill="1" applyBorder="1" applyAlignment="1">
      <alignment horizontal="right" vertical="center" wrapText="1"/>
    </xf>
    <xf numFmtId="0" fontId="4" fillId="0" borderId="7" xfId="0" applyFont="1" applyFill="1" applyBorder="1" applyAlignment="1">
      <alignment horizontal="right" vertical="center"/>
    </xf>
    <xf numFmtId="0" fontId="4" fillId="0" borderId="2" xfId="0" applyFont="1" applyFill="1" applyBorder="1" applyAlignment="1">
      <alignment horizontal="right" vertical="center"/>
    </xf>
    <xf numFmtId="0" fontId="4" fillId="0" borderId="2" xfId="0" applyFont="1" applyFill="1" applyBorder="1" applyAlignment="1">
      <alignment horizontal="center" vertical="center" wrapText="1"/>
    </xf>
    <xf numFmtId="0" fontId="0" fillId="0" borderId="7" xfId="0" applyFill="1" applyBorder="1"/>
    <xf numFmtId="0" fontId="0" fillId="0" borderId="16" xfId="0" applyFill="1" applyBorder="1"/>
    <xf numFmtId="0" fontId="4" fillId="0" borderId="5" xfId="0" applyNumberFormat="1" applyFont="1" applyFill="1" applyBorder="1" applyAlignment="1">
      <alignment horizontal="center" vertical="center"/>
    </xf>
    <xf numFmtId="0" fontId="4" fillId="0" borderId="6"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0" fontId="6" fillId="0" borderId="0" xfId="0" applyFont="1" applyFill="1" applyBorder="1" applyAlignment="1">
      <alignment horizontal="left" wrapText="1" indent="1"/>
    </xf>
    <xf numFmtId="49" fontId="4" fillId="0" borderId="3"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0" xfId="0" applyFont="1" applyFill="1" applyBorder="1" applyAlignment="1">
      <alignment horizontal="center" vertical="center" wrapText="1"/>
    </xf>
  </cellXfs>
  <cellStyles count="6">
    <cellStyle name="Hiperłącze" xfId="1" builtinId="8"/>
    <cellStyle name="Normalny" xfId="0" builtinId="0"/>
    <cellStyle name="Normalny 2" xfId="2"/>
    <cellStyle name="Normalny 3" xfId="5"/>
    <cellStyle name="Normalny_PUBL_PBIS_gosp_mieszkan_2008" xfId="3"/>
    <cellStyle name="Walutowy" xfId="4"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209550</xdr:colOff>
      <xdr:row>35</xdr:row>
      <xdr:rowOff>0</xdr:rowOff>
    </xdr:to>
    <xdr:sp macro="" textlink="">
      <xdr:nvSpPr>
        <xdr:cNvPr id="63668" name="AutoShape 7"/>
        <xdr:cNvSpPr>
          <a:spLocks/>
        </xdr:cNvSpPr>
      </xdr:nvSpPr>
      <xdr:spPr bwMode="auto">
        <a:xfrm>
          <a:off x="2714625" y="40767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3</xdr:col>
      <xdr:colOff>0</xdr:colOff>
      <xdr:row>9</xdr:row>
      <xdr:rowOff>0</xdr:rowOff>
    </xdr:from>
    <xdr:to>
      <xdr:col>3</xdr:col>
      <xdr:colOff>123825</xdr:colOff>
      <xdr:row>17</xdr:row>
      <xdr:rowOff>0</xdr:rowOff>
    </xdr:to>
    <xdr:sp macro="" textlink="">
      <xdr:nvSpPr>
        <xdr:cNvPr id="63669" name="AutoShape 5"/>
        <xdr:cNvSpPr>
          <a:spLocks/>
        </xdr:cNvSpPr>
      </xdr:nvSpPr>
      <xdr:spPr bwMode="auto">
        <a:xfrm>
          <a:off x="2714625" y="2095500"/>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5</xdr:col>
      <xdr:colOff>19050</xdr:colOff>
      <xdr:row>13</xdr:row>
      <xdr:rowOff>9525</xdr:rowOff>
    </xdr:from>
    <xdr:to>
      <xdr:col>5</xdr:col>
      <xdr:colOff>133350</xdr:colOff>
      <xdr:row>17</xdr:row>
      <xdr:rowOff>0</xdr:rowOff>
    </xdr:to>
    <xdr:sp macro="" textlink="">
      <xdr:nvSpPr>
        <xdr:cNvPr id="63670" name="AutoShape 4"/>
        <xdr:cNvSpPr>
          <a:spLocks/>
        </xdr:cNvSpPr>
      </xdr:nvSpPr>
      <xdr:spPr bwMode="auto">
        <a:xfrm>
          <a:off x="3867150" y="2676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0</xdr:colOff>
      <xdr:row>21</xdr:row>
      <xdr:rowOff>0</xdr:rowOff>
    </xdr:from>
    <xdr:to>
      <xdr:col>4</xdr:col>
      <xdr:colOff>209550</xdr:colOff>
      <xdr:row>35</xdr:row>
      <xdr:rowOff>0</xdr:rowOff>
    </xdr:to>
    <xdr:sp macro="" textlink="">
      <xdr:nvSpPr>
        <xdr:cNvPr id="63671" name="AutoShape 13"/>
        <xdr:cNvSpPr>
          <a:spLocks/>
        </xdr:cNvSpPr>
      </xdr:nvSpPr>
      <xdr:spPr bwMode="auto">
        <a:xfrm>
          <a:off x="3238500" y="40767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9</xdr:col>
      <xdr:colOff>0</xdr:colOff>
      <xdr:row>21</xdr:row>
      <xdr:rowOff>0</xdr:rowOff>
    </xdr:from>
    <xdr:to>
      <xdr:col>9</xdr:col>
      <xdr:colOff>209550</xdr:colOff>
      <xdr:row>35</xdr:row>
      <xdr:rowOff>0</xdr:rowOff>
    </xdr:to>
    <xdr:sp macro="" textlink="">
      <xdr:nvSpPr>
        <xdr:cNvPr id="63672" name="AutoShape 14"/>
        <xdr:cNvSpPr>
          <a:spLocks/>
        </xdr:cNvSpPr>
      </xdr:nvSpPr>
      <xdr:spPr bwMode="auto">
        <a:xfrm>
          <a:off x="5581650" y="40767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4</xdr:col>
      <xdr:colOff>0</xdr:colOff>
      <xdr:row>9</xdr:row>
      <xdr:rowOff>0</xdr:rowOff>
    </xdr:from>
    <xdr:to>
      <xdr:col>4</xdr:col>
      <xdr:colOff>123825</xdr:colOff>
      <xdr:row>17</xdr:row>
      <xdr:rowOff>0</xdr:rowOff>
    </xdr:to>
    <xdr:sp macro="" textlink="">
      <xdr:nvSpPr>
        <xdr:cNvPr id="63673" name="AutoShape 15"/>
        <xdr:cNvSpPr>
          <a:spLocks/>
        </xdr:cNvSpPr>
      </xdr:nvSpPr>
      <xdr:spPr bwMode="auto">
        <a:xfrm>
          <a:off x="3238500" y="2095500"/>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9</xdr:col>
      <xdr:colOff>0</xdr:colOff>
      <xdr:row>9</xdr:row>
      <xdr:rowOff>0</xdr:rowOff>
    </xdr:from>
    <xdr:to>
      <xdr:col>9</xdr:col>
      <xdr:colOff>123825</xdr:colOff>
      <xdr:row>17</xdr:row>
      <xdr:rowOff>0</xdr:rowOff>
    </xdr:to>
    <xdr:sp macro="" textlink="">
      <xdr:nvSpPr>
        <xdr:cNvPr id="63674" name="AutoShape 16"/>
        <xdr:cNvSpPr>
          <a:spLocks/>
        </xdr:cNvSpPr>
      </xdr:nvSpPr>
      <xdr:spPr bwMode="auto">
        <a:xfrm>
          <a:off x="5581650" y="209550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6</xdr:col>
      <xdr:colOff>19050</xdr:colOff>
      <xdr:row>13</xdr:row>
      <xdr:rowOff>9525</xdr:rowOff>
    </xdr:from>
    <xdr:to>
      <xdr:col>6</xdr:col>
      <xdr:colOff>133350</xdr:colOff>
      <xdr:row>17</xdr:row>
      <xdr:rowOff>0</xdr:rowOff>
    </xdr:to>
    <xdr:sp macro="" textlink="">
      <xdr:nvSpPr>
        <xdr:cNvPr id="63675" name="AutoShape 17"/>
        <xdr:cNvSpPr>
          <a:spLocks/>
        </xdr:cNvSpPr>
      </xdr:nvSpPr>
      <xdr:spPr bwMode="auto">
        <a:xfrm>
          <a:off x="4391025" y="2676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7</xdr:col>
      <xdr:colOff>19050</xdr:colOff>
      <xdr:row>13</xdr:row>
      <xdr:rowOff>9525</xdr:rowOff>
    </xdr:from>
    <xdr:to>
      <xdr:col>7</xdr:col>
      <xdr:colOff>133350</xdr:colOff>
      <xdr:row>17</xdr:row>
      <xdr:rowOff>0</xdr:rowOff>
    </xdr:to>
    <xdr:sp macro="" textlink="">
      <xdr:nvSpPr>
        <xdr:cNvPr id="63676" name="AutoShape 18"/>
        <xdr:cNvSpPr>
          <a:spLocks/>
        </xdr:cNvSpPr>
      </xdr:nvSpPr>
      <xdr:spPr bwMode="auto">
        <a:xfrm>
          <a:off x="4810125" y="2676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8</xdr:col>
      <xdr:colOff>19050</xdr:colOff>
      <xdr:row>13</xdr:row>
      <xdr:rowOff>9525</xdr:rowOff>
    </xdr:from>
    <xdr:to>
      <xdr:col>8</xdr:col>
      <xdr:colOff>133350</xdr:colOff>
      <xdr:row>17</xdr:row>
      <xdr:rowOff>0</xdr:rowOff>
    </xdr:to>
    <xdr:sp macro="" textlink="">
      <xdr:nvSpPr>
        <xdr:cNvPr id="63677" name="AutoShape 19"/>
        <xdr:cNvSpPr>
          <a:spLocks/>
        </xdr:cNvSpPr>
      </xdr:nvSpPr>
      <xdr:spPr bwMode="auto">
        <a:xfrm>
          <a:off x="5248275" y="2676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3</xdr:col>
      <xdr:colOff>0</xdr:colOff>
      <xdr:row>36</xdr:row>
      <xdr:rowOff>0</xdr:rowOff>
    </xdr:from>
    <xdr:to>
      <xdr:col>3</xdr:col>
      <xdr:colOff>123825</xdr:colOff>
      <xdr:row>44</xdr:row>
      <xdr:rowOff>0</xdr:rowOff>
    </xdr:to>
    <xdr:sp macro="" textlink="">
      <xdr:nvSpPr>
        <xdr:cNvPr id="63678" name="AutoShape 20"/>
        <xdr:cNvSpPr>
          <a:spLocks/>
        </xdr:cNvSpPr>
      </xdr:nvSpPr>
      <xdr:spPr bwMode="auto">
        <a:xfrm>
          <a:off x="2714625" y="6353175"/>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5</xdr:col>
      <xdr:colOff>0</xdr:colOff>
      <xdr:row>36</xdr:row>
      <xdr:rowOff>9525</xdr:rowOff>
    </xdr:from>
    <xdr:to>
      <xdr:col>5</xdr:col>
      <xdr:colOff>114300</xdr:colOff>
      <xdr:row>39</xdr:row>
      <xdr:rowOff>0</xdr:rowOff>
    </xdr:to>
    <xdr:sp macro="" textlink="">
      <xdr:nvSpPr>
        <xdr:cNvPr id="63679" name="AutoShape 21"/>
        <xdr:cNvSpPr>
          <a:spLocks/>
        </xdr:cNvSpPr>
      </xdr:nvSpPr>
      <xdr:spPr bwMode="auto">
        <a:xfrm>
          <a:off x="3848100" y="6362700"/>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4</xdr:col>
      <xdr:colOff>0</xdr:colOff>
      <xdr:row>36</xdr:row>
      <xdr:rowOff>0</xdr:rowOff>
    </xdr:from>
    <xdr:to>
      <xdr:col>4</xdr:col>
      <xdr:colOff>123825</xdr:colOff>
      <xdr:row>44</xdr:row>
      <xdr:rowOff>0</xdr:rowOff>
    </xdr:to>
    <xdr:sp macro="" textlink="">
      <xdr:nvSpPr>
        <xdr:cNvPr id="63680" name="AutoShape 22"/>
        <xdr:cNvSpPr>
          <a:spLocks/>
        </xdr:cNvSpPr>
      </xdr:nvSpPr>
      <xdr:spPr bwMode="auto">
        <a:xfrm>
          <a:off x="3238500" y="6353175"/>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9</xdr:col>
      <xdr:colOff>0</xdr:colOff>
      <xdr:row>36</xdr:row>
      <xdr:rowOff>0</xdr:rowOff>
    </xdr:from>
    <xdr:to>
      <xdr:col>9</xdr:col>
      <xdr:colOff>123825</xdr:colOff>
      <xdr:row>44</xdr:row>
      <xdr:rowOff>0</xdr:rowOff>
    </xdr:to>
    <xdr:sp macro="" textlink="">
      <xdr:nvSpPr>
        <xdr:cNvPr id="63681" name="AutoShape 23"/>
        <xdr:cNvSpPr>
          <a:spLocks/>
        </xdr:cNvSpPr>
      </xdr:nvSpPr>
      <xdr:spPr bwMode="auto">
        <a:xfrm>
          <a:off x="5581650" y="6353175"/>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5</xdr:col>
      <xdr:colOff>514350</xdr:colOff>
      <xdr:row>36</xdr:row>
      <xdr:rowOff>9525</xdr:rowOff>
    </xdr:from>
    <xdr:to>
      <xdr:col>6</xdr:col>
      <xdr:colOff>104775</xdr:colOff>
      <xdr:row>39</xdr:row>
      <xdr:rowOff>0</xdr:rowOff>
    </xdr:to>
    <xdr:sp macro="" textlink="">
      <xdr:nvSpPr>
        <xdr:cNvPr id="63682" name="AutoShape 24"/>
        <xdr:cNvSpPr>
          <a:spLocks/>
        </xdr:cNvSpPr>
      </xdr:nvSpPr>
      <xdr:spPr bwMode="auto">
        <a:xfrm>
          <a:off x="4362450" y="6362700"/>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7</xdr:col>
      <xdr:colOff>9525</xdr:colOff>
      <xdr:row>36</xdr:row>
      <xdr:rowOff>9525</xdr:rowOff>
    </xdr:from>
    <xdr:to>
      <xdr:col>7</xdr:col>
      <xdr:colOff>123825</xdr:colOff>
      <xdr:row>39</xdr:row>
      <xdr:rowOff>0</xdr:rowOff>
    </xdr:to>
    <xdr:sp macro="" textlink="">
      <xdr:nvSpPr>
        <xdr:cNvPr id="63683" name="AutoShape 25"/>
        <xdr:cNvSpPr>
          <a:spLocks/>
        </xdr:cNvSpPr>
      </xdr:nvSpPr>
      <xdr:spPr bwMode="auto">
        <a:xfrm>
          <a:off x="4800600" y="6362700"/>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8</xdr:col>
      <xdr:colOff>0</xdr:colOff>
      <xdr:row>36</xdr:row>
      <xdr:rowOff>9525</xdr:rowOff>
    </xdr:from>
    <xdr:to>
      <xdr:col>8</xdr:col>
      <xdr:colOff>114300</xdr:colOff>
      <xdr:row>39</xdr:row>
      <xdr:rowOff>0</xdr:rowOff>
    </xdr:to>
    <xdr:sp macro="" textlink="">
      <xdr:nvSpPr>
        <xdr:cNvPr id="63684" name="AutoShape 26"/>
        <xdr:cNvSpPr>
          <a:spLocks/>
        </xdr:cNvSpPr>
      </xdr:nvSpPr>
      <xdr:spPr bwMode="auto">
        <a:xfrm>
          <a:off x="5229225" y="6362700"/>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3</xdr:col>
      <xdr:colOff>9525</xdr:colOff>
      <xdr:row>45</xdr:row>
      <xdr:rowOff>9525</xdr:rowOff>
    </xdr:from>
    <xdr:to>
      <xdr:col>3</xdr:col>
      <xdr:colOff>123825</xdr:colOff>
      <xdr:row>49</xdr:row>
      <xdr:rowOff>0</xdr:rowOff>
    </xdr:to>
    <xdr:sp macro="" textlink="">
      <xdr:nvSpPr>
        <xdr:cNvPr id="63685" name="AutoShape 30"/>
        <xdr:cNvSpPr>
          <a:spLocks/>
        </xdr:cNvSpPr>
      </xdr:nvSpPr>
      <xdr:spPr bwMode="auto">
        <a:xfrm>
          <a:off x="2724150" y="77819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9525</xdr:colOff>
      <xdr:row>45</xdr:row>
      <xdr:rowOff>9525</xdr:rowOff>
    </xdr:from>
    <xdr:to>
      <xdr:col>4</xdr:col>
      <xdr:colOff>123825</xdr:colOff>
      <xdr:row>49</xdr:row>
      <xdr:rowOff>0</xdr:rowOff>
    </xdr:to>
    <xdr:sp macro="" textlink="">
      <xdr:nvSpPr>
        <xdr:cNvPr id="63686" name="AutoShape 31"/>
        <xdr:cNvSpPr>
          <a:spLocks/>
        </xdr:cNvSpPr>
      </xdr:nvSpPr>
      <xdr:spPr bwMode="auto">
        <a:xfrm>
          <a:off x="3248025" y="77819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9</xdr:col>
      <xdr:colOff>9525</xdr:colOff>
      <xdr:row>45</xdr:row>
      <xdr:rowOff>9525</xdr:rowOff>
    </xdr:from>
    <xdr:to>
      <xdr:col>9</xdr:col>
      <xdr:colOff>123825</xdr:colOff>
      <xdr:row>49</xdr:row>
      <xdr:rowOff>0</xdr:rowOff>
    </xdr:to>
    <xdr:sp macro="" textlink="">
      <xdr:nvSpPr>
        <xdr:cNvPr id="63687" name="AutoShape 32"/>
        <xdr:cNvSpPr>
          <a:spLocks/>
        </xdr:cNvSpPr>
      </xdr:nvSpPr>
      <xdr:spPr bwMode="auto">
        <a:xfrm>
          <a:off x="5591175" y="7781925"/>
          <a:ext cx="114300" cy="561975"/>
        </a:xfrm>
        <a:prstGeom prst="rightBrace">
          <a:avLst>
            <a:gd name="adj1" fmla="val 40972"/>
            <a:gd name="adj2" fmla="val 49093"/>
          </a:avLst>
        </a:prstGeom>
        <a:noFill/>
        <a:ln w="9525">
          <a:solidFill>
            <a:srgbClr val="000000"/>
          </a:solidFill>
          <a:round/>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4:M24"/>
  <sheetViews>
    <sheetView showGridLines="0" workbookViewId="0">
      <selection activeCell="D29" sqref="D29"/>
    </sheetView>
  </sheetViews>
  <sheetFormatPr defaultRowHeight="12.75"/>
  <cols>
    <col min="1" max="16384" width="9.140625" style="1"/>
  </cols>
  <sheetData>
    <row r="4" spans="2:11" ht="15">
      <c r="H4" s="375" t="s">
        <v>447</v>
      </c>
      <c r="I4" s="375"/>
      <c r="J4" s="375"/>
    </row>
    <row r="5" spans="2:11" ht="15">
      <c r="H5" s="376" t="s">
        <v>370</v>
      </c>
      <c r="I5" s="376"/>
      <c r="J5" s="376"/>
    </row>
    <row r="6" spans="2:11">
      <c r="H6" s="2"/>
      <c r="I6" s="2"/>
      <c r="J6" s="2"/>
    </row>
    <row r="9" spans="2:11" ht="25.5">
      <c r="B9" s="3" t="s">
        <v>371</v>
      </c>
      <c r="C9" s="3"/>
      <c r="D9" s="3"/>
      <c r="E9" s="3"/>
      <c r="F9" s="3"/>
      <c r="G9" s="3"/>
      <c r="H9" s="2"/>
      <c r="I9" s="2"/>
      <c r="J9" s="2"/>
      <c r="K9" s="2"/>
    </row>
    <row r="10" spans="2:11" ht="25.5">
      <c r="B10" s="4" t="s">
        <v>372</v>
      </c>
      <c r="C10" s="4"/>
      <c r="D10" s="4"/>
      <c r="E10" s="4"/>
      <c r="F10" s="4"/>
      <c r="G10" s="4"/>
    </row>
    <row r="17" spans="1:13" ht="26.25">
      <c r="A17" s="5"/>
      <c r="B17" s="5"/>
      <c r="C17" s="6"/>
      <c r="D17" s="5"/>
      <c r="E17" s="5"/>
      <c r="F17" s="5"/>
      <c r="G17" s="5"/>
      <c r="H17" s="2"/>
      <c r="I17" s="2"/>
      <c r="J17" s="2"/>
      <c r="K17" s="2"/>
    </row>
    <row r="18" spans="1:13" ht="39.950000000000003" customHeight="1">
      <c r="A18" s="7"/>
      <c r="B18" s="21" t="s">
        <v>415</v>
      </c>
      <c r="C18" s="18"/>
      <c r="D18" s="377" t="s">
        <v>417</v>
      </c>
      <c r="E18" s="377"/>
      <c r="F18" s="377"/>
      <c r="G18" s="377"/>
      <c r="H18" s="377"/>
      <c r="I18" s="377"/>
      <c r="J18" s="377"/>
      <c r="K18" s="377"/>
    </row>
    <row r="19" spans="1:13" ht="64.5" customHeight="1">
      <c r="A19" s="8"/>
      <c r="B19" s="19"/>
      <c r="C19" s="19"/>
      <c r="D19" s="377"/>
      <c r="E19" s="377"/>
      <c r="F19" s="377"/>
      <c r="G19" s="377"/>
      <c r="H19" s="377"/>
      <c r="I19" s="377"/>
      <c r="J19" s="377"/>
      <c r="K19" s="377"/>
      <c r="L19" s="9"/>
      <c r="M19" s="9"/>
    </row>
    <row r="20" spans="1:13" ht="12.75" customHeight="1">
      <c r="A20" s="5"/>
      <c r="B20" s="20"/>
      <c r="C20" s="20"/>
      <c r="D20" s="20"/>
      <c r="E20" s="20"/>
      <c r="F20" s="20"/>
      <c r="G20" s="20"/>
      <c r="H20" s="20"/>
      <c r="I20" s="20"/>
      <c r="J20" s="20"/>
      <c r="K20" s="20"/>
      <c r="L20" s="9"/>
      <c r="M20" s="9"/>
    </row>
    <row r="21" spans="1:13" ht="39.950000000000003" customHeight="1">
      <c r="A21" s="7"/>
      <c r="B21" s="22" t="s">
        <v>416</v>
      </c>
      <c r="C21" s="18"/>
      <c r="D21" s="378" t="s">
        <v>418</v>
      </c>
      <c r="E21" s="378"/>
      <c r="F21" s="378"/>
      <c r="G21" s="378"/>
      <c r="H21" s="378"/>
      <c r="I21" s="378"/>
      <c r="J21" s="378"/>
      <c r="K21" s="378"/>
    </row>
    <row r="22" spans="1:13" ht="64.5" customHeight="1">
      <c r="A22" s="8"/>
      <c r="B22" s="19"/>
      <c r="C22" s="19"/>
      <c r="D22" s="378"/>
      <c r="E22" s="378"/>
      <c r="F22" s="378"/>
      <c r="G22" s="378"/>
      <c r="H22" s="378"/>
      <c r="I22" s="378"/>
      <c r="J22" s="378"/>
      <c r="K22" s="378"/>
      <c r="L22" s="9"/>
      <c r="M22" s="9"/>
    </row>
    <row r="23" spans="1:13">
      <c r="A23" s="2"/>
      <c r="B23" s="2"/>
      <c r="C23" s="2"/>
      <c r="D23" s="2"/>
      <c r="E23" s="2"/>
      <c r="F23" s="2"/>
      <c r="G23" s="2"/>
      <c r="H23" s="2"/>
      <c r="I23" s="2"/>
      <c r="J23" s="2"/>
      <c r="K23" s="2"/>
    </row>
    <row r="24" spans="1:13" ht="13.5">
      <c r="A24" s="10"/>
      <c r="B24" s="2"/>
      <c r="C24" s="2"/>
      <c r="D24" s="2"/>
      <c r="E24" s="2"/>
      <c r="F24" s="2"/>
      <c r="G24" s="2"/>
      <c r="H24" s="2"/>
      <c r="I24" s="2"/>
      <c r="J24" s="2"/>
      <c r="K24" s="2"/>
    </row>
  </sheetData>
  <mergeCells count="4">
    <mergeCell ref="H4:J4"/>
    <mergeCell ref="H5:J5"/>
    <mergeCell ref="D18:K19"/>
    <mergeCell ref="D21:K22"/>
  </mergeCells>
  <hyperlinks>
    <hyperlink ref="H4" r:id="rId1" location="'Spis treści'!A1" display="Przejdź do spisu treści"/>
    <hyperlink ref="H5:J5" location="Arkusz2!A1" display="Go to the contents"/>
    <hyperlink ref="H4:J4" location="Arkusz2!A1" display="Przejdź do spisu treści"/>
    <hyperlink ref="H4:J5" location="'Spis tablic_Contents'!A1" display="Przejdź do spisu tablic"/>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3" tint="0.79998168889431442"/>
  </sheetPr>
  <dimension ref="A1:L23"/>
  <sheetViews>
    <sheetView showGridLines="0" zoomScaleNormal="100" workbookViewId="0">
      <pane ySplit="5" topLeftCell="A6" activePane="bottomLeft" state="frozen"/>
      <selection pane="bottomLeft" activeCell="K1" sqref="K1"/>
    </sheetView>
  </sheetViews>
  <sheetFormatPr defaultRowHeight="12.75"/>
  <cols>
    <col min="1" max="1" width="8.140625" style="72" customWidth="1"/>
    <col min="2" max="2" width="9.7109375" style="72" customWidth="1"/>
    <col min="3" max="3" width="10.28515625" style="72" customWidth="1"/>
    <col min="4" max="4" width="10.42578125" style="72" customWidth="1"/>
    <col min="5" max="5" width="10.28515625" style="72" customWidth="1"/>
    <col min="6" max="6" width="9.7109375" style="72" customWidth="1"/>
    <col min="7" max="8" width="10.28515625" style="72" customWidth="1"/>
    <col min="9" max="9" width="10.7109375" style="72" customWidth="1"/>
    <col min="10" max="16384" width="9.140625" style="72"/>
  </cols>
  <sheetData>
    <row r="1" spans="1:12" ht="14.25" customHeight="1">
      <c r="A1" s="239" t="s">
        <v>1221</v>
      </c>
      <c r="B1" s="239"/>
      <c r="C1" s="239"/>
      <c r="D1" s="239"/>
      <c r="E1" s="239"/>
      <c r="F1" s="239"/>
      <c r="G1" s="239"/>
      <c r="H1" s="239"/>
      <c r="I1" s="239"/>
      <c r="K1" s="34" t="s">
        <v>374</v>
      </c>
      <c r="L1" s="35"/>
    </row>
    <row r="2" spans="1:12" ht="14.25" customHeight="1">
      <c r="A2" s="165" t="s">
        <v>460</v>
      </c>
      <c r="B2" s="166"/>
      <c r="C2" s="166"/>
      <c r="D2" s="166"/>
      <c r="E2" s="166"/>
      <c r="F2" s="166"/>
      <c r="G2" s="166"/>
      <c r="H2" s="166"/>
      <c r="I2" s="166"/>
      <c r="K2" s="38" t="s">
        <v>375</v>
      </c>
      <c r="L2" s="35"/>
    </row>
    <row r="3" spans="1:12" ht="5.0999999999999996" customHeight="1">
      <c r="A3" s="165"/>
      <c r="B3" s="205"/>
      <c r="C3" s="205"/>
      <c r="D3" s="205"/>
      <c r="E3" s="205"/>
      <c r="F3" s="205"/>
      <c r="G3" s="205"/>
      <c r="H3" s="205"/>
      <c r="I3" s="205"/>
      <c r="K3" s="206"/>
      <c r="L3" s="36"/>
    </row>
    <row r="4" spans="1:12" ht="25.7" customHeight="1">
      <c r="A4" s="391" t="s">
        <v>495</v>
      </c>
      <c r="B4" s="42" t="s">
        <v>16</v>
      </c>
      <c r="C4" s="74" t="s">
        <v>17</v>
      </c>
      <c r="D4" s="74" t="s">
        <v>18</v>
      </c>
      <c r="E4" s="74" t="s">
        <v>19</v>
      </c>
      <c r="F4" s="74" t="s">
        <v>20</v>
      </c>
      <c r="G4" s="41" t="s">
        <v>21</v>
      </c>
      <c r="H4" s="42" t="s">
        <v>22</v>
      </c>
      <c r="I4" s="74" t="s">
        <v>23</v>
      </c>
    </row>
    <row r="5" spans="1:12" ht="14.25" customHeight="1">
      <c r="A5" s="393"/>
      <c r="B5" s="406" t="s">
        <v>124</v>
      </c>
      <c r="C5" s="406"/>
      <c r="D5" s="406"/>
      <c r="E5" s="406"/>
      <c r="F5" s="406"/>
      <c r="G5" s="406"/>
      <c r="H5" s="406"/>
      <c r="I5" s="406"/>
    </row>
    <row r="6" spans="1:12" ht="14.25" customHeight="1">
      <c r="A6" s="231" t="s">
        <v>55</v>
      </c>
      <c r="B6" s="240">
        <v>4.4000000000000004</v>
      </c>
      <c r="C6" s="104">
        <v>1.3</v>
      </c>
      <c r="D6" s="104">
        <v>2.8</v>
      </c>
      <c r="E6" s="104">
        <v>0.8</v>
      </c>
      <c r="F6" s="105">
        <v>0.8</v>
      </c>
      <c r="G6" s="104">
        <v>0.8</v>
      </c>
      <c r="H6" s="104">
        <v>0.8</v>
      </c>
      <c r="I6" s="234">
        <v>0.8</v>
      </c>
    </row>
    <row r="7" spans="1:12" ht="14.25" customHeight="1">
      <c r="A7" s="231" t="s">
        <v>61</v>
      </c>
      <c r="B7" s="104">
        <v>2</v>
      </c>
      <c r="C7" s="104">
        <v>0.8</v>
      </c>
      <c r="D7" s="104">
        <v>2.7</v>
      </c>
      <c r="E7" s="104">
        <v>0.6</v>
      </c>
      <c r="F7" s="105">
        <v>0.6</v>
      </c>
      <c r="G7" s="104">
        <v>0.5</v>
      </c>
      <c r="H7" s="104">
        <v>0.5</v>
      </c>
      <c r="I7" s="234">
        <v>0.3</v>
      </c>
    </row>
    <row r="8" spans="1:12" ht="14.25" customHeight="1">
      <c r="A8" s="231" t="s">
        <v>65</v>
      </c>
      <c r="B8" s="104">
        <v>2.6</v>
      </c>
      <c r="C8" s="104">
        <v>0.8</v>
      </c>
      <c r="D8" s="104">
        <v>1.8</v>
      </c>
      <c r="E8" s="104">
        <v>0.7</v>
      </c>
      <c r="F8" s="105">
        <v>0.6</v>
      </c>
      <c r="G8" s="104">
        <v>0.6</v>
      </c>
      <c r="H8" s="104">
        <v>0.5</v>
      </c>
      <c r="I8" s="234">
        <v>0.1</v>
      </c>
    </row>
    <row r="9" spans="1:12" ht="14.25" customHeight="1">
      <c r="A9" s="231" t="s">
        <v>71</v>
      </c>
      <c r="B9" s="78" t="s">
        <v>25</v>
      </c>
      <c r="C9" s="78" t="s">
        <v>126</v>
      </c>
      <c r="D9" s="78" t="s">
        <v>27</v>
      </c>
      <c r="E9" s="78" t="s">
        <v>29</v>
      </c>
      <c r="F9" s="241" t="s">
        <v>127</v>
      </c>
      <c r="G9" s="78" t="s">
        <v>128</v>
      </c>
      <c r="H9" s="78" t="s">
        <v>134</v>
      </c>
      <c r="I9" s="69" t="s">
        <v>129</v>
      </c>
    </row>
    <row r="10" spans="1:12" ht="14.25" customHeight="1">
      <c r="A10" s="231" t="s">
        <v>75</v>
      </c>
      <c r="B10" s="78" t="s">
        <v>135</v>
      </c>
      <c r="C10" s="78" t="s">
        <v>128</v>
      </c>
      <c r="D10" s="78" t="s">
        <v>136</v>
      </c>
      <c r="E10" s="78" t="s">
        <v>137</v>
      </c>
      <c r="F10" s="241" t="s">
        <v>125</v>
      </c>
      <c r="G10" s="78" t="s">
        <v>138</v>
      </c>
      <c r="H10" s="78" t="s">
        <v>132</v>
      </c>
      <c r="I10" s="69" t="s">
        <v>130</v>
      </c>
    </row>
    <row r="11" spans="1:12" ht="14.25" customHeight="1">
      <c r="A11" s="231" t="s">
        <v>37</v>
      </c>
      <c r="B11" s="78" t="s">
        <v>26</v>
      </c>
      <c r="C11" s="78" t="s">
        <v>127</v>
      </c>
      <c r="D11" s="78" t="s">
        <v>28</v>
      </c>
      <c r="E11" s="242" t="s">
        <v>243</v>
      </c>
      <c r="F11" s="78" t="s">
        <v>30</v>
      </c>
      <c r="G11" s="78" t="s">
        <v>31</v>
      </c>
      <c r="H11" s="78" t="s">
        <v>32</v>
      </c>
      <c r="I11" s="243" t="s">
        <v>33</v>
      </c>
    </row>
    <row r="12" spans="1:12" ht="14.25" customHeight="1">
      <c r="A12" s="231" t="s">
        <v>245</v>
      </c>
      <c r="B12" s="78" t="s">
        <v>402</v>
      </c>
      <c r="C12" s="78" t="s">
        <v>403</v>
      </c>
      <c r="D12" s="78" t="s">
        <v>404</v>
      </c>
      <c r="E12" s="78" t="s">
        <v>133</v>
      </c>
      <c r="F12" s="78" t="s">
        <v>405</v>
      </c>
      <c r="G12" s="78" t="s">
        <v>406</v>
      </c>
      <c r="H12" s="78" t="s">
        <v>407</v>
      </c>
      <c r="I12" s="244" t="s">
        <v>408</v>
      </c>
    </row>
    <row r="13" spans="1:12" ht="14.25" customHeight="1">
      <c r="A13" s="231" t="s">
        <v>461</v>
      </c>
      <c r="B13" s="78" t="s">
        <v>466</v>
      </c>
      <c r="C13" s="78" t="s">
        <v>467</v>
      </c>
      <c r="D13" s="78" t="s">
        <v>468</v>
      </c>
      <c r="E13" s="78" t="s">
        <v>469</v>
      </c>
      <c r="F13" s="78" t="s">
        <v>470</v>
      </c>
      <c r="G13" s="78" t="s">
        <v>471</v>
      </c>
      <c r="H13" s="78" t="s">
        <v>472</v>
      </c>
      <c r="I13" s="244" t="s">
        <v>473</v>
      </c>
    </row>
    <row r="14" spans="1:12" s="245" customFormat="1" ht="14.25" customHeight="1">
      <c r="A14" s="231" t="s">
        <v>504</v>
      </c>
      <c r="B14" s="78" t="s">
        <v>496</v>
      </c>
      <c r="C14" s="69" t="s">
        <v>497</v>
      </c>
      <c r="D14" s="78" t="s">
        <v>498</v>
      </c>
      <c r="E14" s="69" t="s">
        <v>499</v>
      </c>
      <c r="F14" s="78" t="s">
        <v>500</v>
      </c>
      <c r="G14" s="69" t="s">
        <v>501</v>
      </c>
      <c r="H14" s="78" t="s">
        <v>502</v>
      </c>
      <c r="I14" s="69" t="s">
        <v>503</v>
      </c>
    </row>
    <row r="15" spans="1:12" s="247" customFormat="1" ht="14.25" customHeight="1">
      <c r="A15" s="231" t="s">
        <v>979</v>
      </c>
      <c r="B15" s="78" t="s">
        <v>980</v>
      </c>
      <c r="C15" s="69" t="s">
        <v>981</v>
      </c>
      <c r="D15" s="78" t="s">
        <v>982</v>
      </c>
      <c r="E15" s="69" t="s">
        <v>134</v>
      </c>
      <c r="F15" s="78" t="s">
        <v>983</v>
      </c>
      <c r="G15" s="69" t="s">
        <v>32</v>
      </c>
      <c r="H15" s="78" t="s">
        <v>984</v>
      </c>
      <c r="I15" s="246" t="s">
        <v>985</v>
      </c>
    </row>
    <row r="16" spans="1:12" s="253" customFormat="1" ht="12.75" customHeight="1">
      <c r="A16" s="248" t="s">
        <v>1101</v>
      </c>
      <c r="B16" s="249" t="s">
        <v>1140</v>
      </c>
      <c r="C16" s="250" t="s">
        <v>1137</v>
      </c>
      <c r="D16" s="251" t="s">
        <v>1138</v>
      </c>
      <c r="E16" s="250" t="s">
        <v>137</v>
      </c>
      <c r="F16" s="251" t="s">
        <v>132</v>
      </c>
      <c r="G16" s="250" t="s">
        <v>1141</v>
      </c>
      <c r="H16" s="251" t="s">
        <v>1139</v>
      </c>
      <c r="I16" s="252" t="s">
        <v>1142</v>
      </c>
    </row>
    <row r="17" spans="1:9" ht="5.0999999999999996" customHeight="1"/>
    <row r="18" spans="1:9">
      <c r="A18" s="399" t="s">
        <v>990</v>
      </c>
      <c r="B18" s="403"/>
      <c r="C18" s="403"/>
      <c r="D18" s="403"/>
      <c r="E18" s="403"/>
      <c r="F18" s="403"/>
      <c r="G18" s="403"/>
      <c r="H18" s="403"/>
      <c r="I18" s="403"/>
    </row>
    <row r="19" spans="1:9" ht="11.25" customHeight="1">
      <c r="A19" s="398" t="s">
        <v>139</v>
      </c>
      <c r="B19" s="398"/>
      <c r="C19" s="398"/>
      <c r="D19" s="398"/>
      <c r="E19" s="398"/>
      <c r="F19" s="398"/>
      <c r="G19" s="398"/>
      <c r="H19" s="398"/>
      <c r="I19" s="398"/>
    </row>
    <row r="20" spans="1:9" ht="22.5" customHeight="1">
      <c r="A20" s="399" t="s">
        <v>429</v>
      </c>
      <c r="B20" s="399"/>
      <c r="C20" s="399"/>
      <c r="D20" s="399"/>
      <c r="E20" s="399"/>
      <c r="F20" s="399"/>
      <c r="G20" s="399"/>
      <c r="H20" s="399"/>
      <c r="I20" s="399"/>
    </row>
    <row r="21" spans="1:9" ht="12.75" customHeight="1">
      <c r="A21" s="398" t="s">
        <v>991</v>
      </c>
      <c r="B21" s="398"/>
      <c r="C21" s="398"/>
      <c r="D21" s="398"/>
      <c r="E21" s="398"/>
      <c r="F21" s="398"/>
      <c r="G21" s="398"/>
      <c r="H21" s="398"/>
      <c r="I21" s="398"/>
    </row>
    <row r="22" spans="1:9" ht="10.5" customHeight="1">
      <c r="A22" s="398" t="s">
        <v>140</v>
      </c>
      <c r="B22" s="398"/>
      <c r="C22" s="398"/>
      <c r="D22" s="398"/>
      <c r="E22" s="398"/>
      <c r="F22" s="398"/>
      <c r="G22" s="398"/>
      <c r="H22" s="398"/>
      <c r="I22" s="398"/>
    </row>
    <row r="23" spans="1:9" ht="22.5" customHeight="1">
      <c r="A23" s="398" t="s">
        <v>430</v>
      </c>
      <c r="B23" s="398"/>
      <c r="C23" s="398"/>
      <c r="D23" s="398"/>
      <c r="E23" s="398"/>
      <c r="F23" s="398"/>
      <c r="G23" s="398"/>
      <c r="H23" s="398"/>
      <c r="I23" s="398"/>
    </row>
  </sheetData>
  <mergeCells count="8">
    <mergeCell ref="B5:I5"/>
    <mergeCell ref="A4:A5"/>
    <mergeCell ref="A22:I22"/>
    <mergeCell ref="A23:I23"/>
    <mergeCell ref="A18:I18"/>
    <mergeCell ref="A19:I19"/>
    <mergeCell ref="A20:I20"/>
    <mergeCell ref="A21:I21"/>
  </mergeCells>
  <phoneticPr fontId="7"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ignoredErrors>
    <ignoredError sqref="A6:A1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P15"/>
  <sheetViews>
    <sheetView showGridLines="0" zoomScaleNormal="100" workbookViewId="0">
      <selection activeCell="K1" sqref="K1"/>
    </sheetView>
  </sheetViews>
  <sheetFormatPr defaultRowHeight="11.25"/>
  <cols>
    <col min="1" max="1" width="9.28515625" style="33" customWidth="1"/>
    <col min="2" max="2" width="10" style="33" customWidth="1"/>
    <col min="3" max="3" width="9.7109375" style="33" customWidth="1"/>
    <col min="4" max="4" width="9.28515625" style="33" customWidth="1"/>
    <col min="5" max="6" width="12.42578125" style="33" customWidth="1"/>
    <col min="7" max="7" width="9.28515625" style="33" customWidth="1"/>
    <col min="8" max="8" width="10.42578125" style="33" bestFit="1" customWidth="1"/>
    <col min="9" max="9" width="12" style="33" bestFit="1" customWidth="1"/>
    <col min="10" max="16384" width="9.140625" style="33"/>
  </cols>
  <sheetData>
    <row r="1" spans="1:16" ht="12.75" customHeight="1">
      <c r="A1" s="163" t="s">
        <v>1222</v>
      </c>
      <c r="B1" s="163"/>
      <c r="C1" s="163"/>
      <c r="D1" s="163"/>
      <c r="E1" s="163"/>
      <c r="F1" s="163"/>
      <c r="G1" s="163"/>
      <c r="H1" s="163"/>
      <c r="I1" s="163"/>
      <c r="K1" s="34" t="s">
        <v>374</v>
      </c>
      <c r="L1" s="35"/>
    </row>
    <row r="2" spans="1:16" ht="12.75" customHeight="1">
      <c r="A2" s="165" t="s">
        <v>457</v>
      </c>
      <c r="B2" s="166"/>
      <c r="C2" s="166"/>
      <c r="D2" s="166"/>
      <c r="E2" s="166"/>
      <c r="F2" s="166"/>
      <c r="G2" s="166"/>
      <c r="H2" s="166"/>
      <c r="I2" s="166"/>
      <c r="K2" s="38" t="s">
        <v>375</v>
      </c>
      <c r="L2" s="35"/>
    </row>
    <row r="3" spans="1:16" ht="5.0999999999999996" customHeight="1">
      <c r="A3" s="165"/>
      <c r="B3" s="205"/>
      <c r="C3" s="205"/>
      <c r="D3" s="165"/>
      <c r="E3" s="205"/>
      <c r="F3" s="205"/>
      <c r="G3" s="165"/>
      <c r="H3" s="205"/>
      <c r="I3" s="205"/>
      <c r="K3" s="206"/>
    </row>
    <row r="4" spans="1:16" ht="39.950000000000003" customHeight="1">
      <c r="A4" s="391" t="s">
        <v>24</v>
      </c>
      <c r="B4" s="41" t="s">
        <v>100</v>
      </c>
      <c r="C4" s="74" t="s">
        <v>320</v>
      </c>
      <c r="D4" s="428" t="s">
        <v>24</v>
      </c>
      <c r="E4" s="41" t="s">
        <v>100</v>
      </c>
      <c r="F4" s="74" t="s">
        <v>320</v>
      </c>
      <c r="G4" s="428" t="s">
        <v>24</v>
      </c>
      <c r="H4" s="207" t="s">
        <v>100</v>
      </c>
      <c r="I4" s="74" t="s">
        <v>320</v>
      </c>
      <c r="K4" s="73"/>
    </row>
    <row r="5" spans="1:16" ht="12.95" customHeight="1">
      <c r="A5" s="393"/>
      <c r="B5" s="447" t="s">
        <v>141</v>
      </c>
      <c r="C5" s="448"/>
      <c r="D5" s="429"/>
      <c r="E5" s="447" t="s">
        <v>141</v>
      </c>
      <c r="F5" s="449"/>
      <c r="G5" s="429"/>
      <c r="H5" s="447" t="s">
        <v>141</v>
      </c>
      <c r="I5" s="448"/>
      <c r="K5" s="73"/>
    </row>
    <row r="6" spans="1:16" ht="12.75" customHeight="1">
      <c r="A6" s="374" t="s">
        <v>1230</v>
      </c>
      <c r="B6" s="372">
        <v>0.3</v>
      </c>
      <c r="C6" s="33">
        <v>0.08</v>
      </c>
      <c r="D6" s="371" t="s">
        <v>55</v>
      </c>
      <c r="E6" s="373">
        <v>1.4</v>
      </c>
      <c r="F6" s="257">
        <v>0.08</v>
      </c>
      <c r="G6" s="254" t="s">
        <v>979</v>
      </c>
      <c r="H6" s="259" t="s">
        <v>986</v>
      </c>
      <c r="I6" s="258" t="s">
        <v>1143</v>
      </c>
      <c r="J6" s="109"/>
    </row>
    <row r="7" spans="1:16" ht="12.75" customHeight="1">
      <c r="A7" s="254" t="s">
        <v>34</v>
      </c>
      <c r="B7" s="255">
        <v>5.2</v>
      </c>
      <c r="C7" s="256">
        <v>0.11</v>
      </c>
      <c r="D7" s="371" t="s">
        <v>61</v>
      </c>
      <c r="E7" s="255">
        <v>1</v>
      </c>
      <c r="F7" s="256">
        <v>0.08</v>
      </c>
      <c r="G7" s="371" t="s">
        <v>1101</v>
      </c>
      <c r="H7" s="259" t="s">
        <v>1231</v>
      </c>
      <c r="I7" s="263" t="s">
        <v>1232</v>
      </c>
      <c r="J7" s="109"/>
    </row>
    <row r="8" spans="1:16" ht="12.75" customHeight="1">
      <c r="A8" s="254" t="s">
        <v>52</v>
      </c>
      <c r="B8" s="255">
        <v>4.2</v>
      </c>
      <c r="C8" s="256">
        <v>0.1</v>
      </c>
      <c r="D8" s="371" t="s">
        <v>65</v>
      </c>
      <c r="E8" s="259">
        <v>0.7</v>
      </c>
      <c r="F8" s="260">
        <v>0.08</v>
      </c>
      <c r="G8" s="371"/>
      <c r="H8" s="259"/>
      <c r="I8" s="262"/>
      <c r="J8" s="109"/>
    </row>
    <row r="9" spans="1:16" ht="12.75" customHeight="1">
      <c r="A9" s="254" t="s">
        <v>53</v>
      </c>
      <c r="B9" s="255">
        <v>1.8</v>
      </c>
      <c r="C9" s="256">
        <v>0.08</v>
      </c>
      <c r="D9" s="371" t="s">
        <v>71</v>
      </c>
      <c r="E9" s="261" t="s">
        <v>142</v>
      </c>
      <c r="F9" s="260" t="s">
        <v>1233</v>
      </c>
      <c r="G9" s="371"/>
      <c r="H9" s="259"/>
      <c r="I9" s="258"/>
      <c r="J9" s="109"/>
    </row>
    <row r="10" spans="1:16" ht="12.75" customHeight="1">
      <c r="A10" s="254" t="s">
        <v>54</v>
      </c>
      <c r="B10" s="255">
        <v>1.5</v>
      </c>
      <c r="C10" s="256">
        <v>0.08</v>
      </c>
      <c r="D10" s="371" t="s">
        <v>75</v>
      </c>
      <c r="E10" s="261" t="s">
        <v>131</v>
      </c>
      <c r="F10" s="260" t="s">
        <v>1232</v>
      </c>
      <c r="G10" s="371"/>
      <c r="H10" s="259"/>
      <c r="I10" s="263"/>
      <c r="J10" s="109"/>
    </row>
    <row r="11" spans="1:16">
      <c r="A11" s="264"/>
      <c r="B11" s="265"/>
      <c r="C11" s="265"/>
      <c r="D11" s="264"/>
      <c r="E11" s="265"/>
      <c r="F11" s="265"/>
      <c r="P11" s="109"/>
    </row>
    <row r="12" spans="1:16" ht="57" customHeight="1">
      <c r="A12" s="438" t="s">
        <v>1002</v>
      </c>
      <c r="B12" s="450"/>
      <c r="C12" s="450"/>
      <c r="D12" s="450"/>
      <c r="E12" s="450"/>
      <c r="F12" s="450"/>
      <c r="G12" s="450"/>
      <c r="H12" s="450"/>
      <c r="I12" s="450"/>
    </row>
    <row r="13" spans="1:16" ht="25.5" customHeight="1">
      <c r="A13" s="438" t="s">
        <v>429</v>
      </c>
      <c r="B13" s="438"/>
      <c r="C13" s="438"/>
      <c r="D13" s="438"/>
      <c r="E13" s="438"/>
      <c r="F13" s="438"/>
      <c r="G13" s="438"/>
      <c r="H13" s="438"/>
      <c r="I13" s="438"/>
    </row>
    <row r="14" spans="1:16" ht="57" customHeight="1">
      <c r="A14" s="451" t="s">
        <v>989</v>
      </c>
      <c r="B14" s="451"/>
      <c r="C14" s="451"/>
      <c r="D14" s="451"/>
      <c r="E14" s="451"/>
      <c r="F14" s="451"/>
      <c r="G14" s="451"/>
      <c r="H14" s="451"/>
      <c r="I14" s="451"/>
    </row>
    <row r="15" spans="1:16" ht="25.5" customHeight="1">
      <c r="A15" s="439" t="s">
        <v>431</v>
      </c>
      <c r="B15" s="439"/>
      <c r="C15" s="439"/>
      <c r="D15" s="439"/>
      <c r="E15" s="439"/>
      <c r="F15" s="439"/>
      <c r="G15" s="439"/>
      <c r="H15" s="439"/>
      <c r="I15" s="439"/>
    </row>
  </sheetData>
  <mergeCells count="10">
    <mergeCell ref="A15:I15"/>
    <mergeCell ref="H5:I5"/>
    <mergeCell ref="A4:A5"/>
    <mergeCell ref="D4:D5"/>
    <mergeCell ref="G4:G5"/>
    <mergeCell ref="B5:C5"/>
    <mergeCell ref="E5:F5"/>
    <mergeCell ref="A12:I12"/>
    <mergeCell ref="A13:I13"/>
    <mergeCell ref="A14:I14"/>
  </mergeCells>
  <phoneticPr fontId="7"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I22"/>
  <sheetViews>
    <sheetView showGridLines="0" zoomScaleNormal="100" workbookViewId="0">
      <selection activeCell="H1" sqref="H1"/>
    </sheetView>
  </sheetViews>
  <sheetFormatPr defaultRowHeight="12.75"/>
  <cols>
    <col min="1" max="1" width="9.5703125" style="36" customWidth="1"/>
    <col min="2" max="2" width="18.7109375" style="36" customWidth="1"/>
    <col min="3" max="3" width="9.5703125" style="36" customWidth="1"/>
    <col min="4" max="4" width="18.7109375" style="36" customWidth="1"/>
    <col min="5" max="5" width="9.5703125" style="36" customWidth="1"/>
    <col min="6" max="6" width="18.7109375" style="36" customWidth="1"/>
    <col min="7" max="16384" width="9.140625" style="36"/>
  </cols>
  <sheetData>
    <row r="1" spans="1:9" ht="12.75" customHeight="1">
      <c r="A1" s="163" t="s">
        <v>1223</v>
      </c>
      <c r="B1" s="266"/>
      <c r="C1" s="266"/>
      <c r="D1" s="266"/>
      <c r="E1" s="266"/>
      <c r="F1" s="266"/>
      <c r="H1" s="34" t="s">
        <v>374</v>
      </c>
      <c r="I1" s="35"/>
    </row>
    <row r="2" spans="1:9" ht="12.75" customHeight="1">
      <c r="A2" s="164" t="s">
        <v>474</v>
      </c>
      <c r="B2" s="266"/>
      <c r="C2" s="266"/>
      <c r="D2" s="266"/>
      <c r="E2" s="266"/>
      <c r="F2" s="266"/>
      <c r="H2" s="38" t="s">
        <v>375</v>
      </c>
      <c r="I2" s="35"/>
    </row>
    <row r="3" spans="1:9" ht="12.75" customHeight="1">
      <c r="A3" s="165" t="s">
        <v>505</v>
      </c>
      <c r="B3" s="229"/>
      <c r="C3" s="229"/>
      <c r="D3" s="229"/>
      <c r="E3" s="229"/>
      <c r="F3" s="229"/>
      <c r="H3" s="267"/>
    </row>
    <row r="4" spans="1:9" ht="5.0999999999999996" customHeight="1">
      <c r="A4" s="268"/>
      <c r="B4" s="268"/>
      <c r="C4" s="268"/>
      <c r="D4" s="268"/>
      <c r="E4" s="275"/>
      <c r="F4" s="275"/>
    </row>
    <row r="5" spans="1:9" ht="43.15" customHeight="1">
      <c r="A5" s="207" t="s">
        <v>24</v>
      </c>
      <c r="B5" s="41" t="s">
        <v>475</v>
      </c>
      <c r="C5" s="207" t="s">
        <v>24</v>
      </c>
      <c r="D5" s="41" t="s">
        <v>475</v>
      </c>
      <c r="E5" s="276"/>
      <c r="F5" s="276"/>
    </row>
    <row r="6" spans="1:9" ht="12.75" customHeight="1">
      <c r="A6" s="231" t="s">
        <v>51</v>
      </c>
      <c r="B6" s="269">
        <v>30.446000000000002</v>
      </c>
      <c r="C6" s="231" t="s">
        <v>71</v>
      </c>
      <c r="D6" s="270">
        <v>33.828000000000003</v>
      </c>
      <c r="E6" s="233"/>
      <c r="F6" s="271"/>
    </row>
    <row r="7" spans="1:9" ht="12.75" customHeight="1">
      <c r="A7" s="231" t="s">
        <v>55</v>
      </c>
      <c r="B7" s="269">
        <v>30.913</v>
      </c>
      <c r="C7" s="231" t="s">
        <v>75</v>
      </c>
      <c r="D7" s="269">
        <v>42.664999999999999</v>
      </c>
      <c r="E7" s="233"/>
      <c r="F7" s="271"/>
    </row>
    <row r="8" spans="1:9" ht="12.75" customHeight="1">
      <c r="A8" s="272" t="s">
        <v>61</v>
      </c>
      <c r="B8" s="269">
        <v>36.371000000000002</v>
      </c>
      <c r="C8" s="231" t="s">
        <v>979</v>
      </c>
      <c r="D8" s="269">
        <v>48.805999999999997</v>
      </c>
    </row>
    <row r="9" spans="1:9" ht="12.75" customHeight="1">
      <c r="A9" s="272" t="s">
        <v>65</v>
      </c>
      <c r="B9" s="269">
        <v>33.905999999999999</v>
      </c>
      <c r="C9" s="248" t="s">
        <v>1101</v>
      </c>
      <c r="D9" s="277">
        <v>46.216000000000001</v>
      </c>
    </row>
    <row r="10" spans="1:9" ht="29.25" customHeight="1">
      <c r="A10" s="453" t="s">
        <v>476</v>
      </c>
      <c r="B10" s="443"/>
      <c r="C10" s="443"/>
      <c r="D10" s="443"/>
      <c r="E10" s="443"/>
      <c r="F10" s="443"/>
    </row>
    <row r="11" spans="1:9" ht="20.25" customHeight="1">
      <c r="A11" s="438" t="s">
        <v>432</v>
      </c>
      <c r="B11" s="452"/>
      <c r="C11" s="452"/>
      <c r="D11" s="452"/>
      <c r="E11" s="452"/>
      <c r="F11" s="452"/>
    </row>
    <row r="12" spans="1:9" ht="10.5" customHeight="1">
      <c r="A12" s="439" t="s">
        <v>477</v>
      </c>
      <c r="B12" s="452"/>
      <c r="C12" s="452"/>
      <c r="D12" s="452"/>
      <c r="E12" s="452"/>
      <c r="F12" s="452"/>
    </row>
    <row r="13" spans="1:9" ht="23.25" customHeight="1">
      <c r="A13" s="453" t="s">
        <v>433</v>
      </c>
      <c r="B13" s="443"/>
      <c r="C13" s="443"/>
      <c r="D13" s="443"/>
      <c r="E13" s="443"/>
      <c r="F13" s="443"/>
    </row>
    <row r="14" spans="1:9" ht="12.75" customHeight="1">
      <c r="A14" s="273"/>
      <c r="E14" s="274"/>
      <c r="F14" s="274"/>
    </row>
    <row r="15" spans="1:9" ht="12.75" customHeight="1"/>
    <row r="16" spans="1:9" ht="12.75" customHeight="1"/>
    <row r="17" ht="12.75" customHeight="1"/>
    <row r="18" ht="5.0999999999999996" customHeight="1"/>
    <row r="19" ht="12.75" customHeight="1"/>
    <row r="20" ht="21.75" customHeight="1"/>
    <row r="21" ht="12.75" customHeight="1"/>
    <row r="22" ht="23.25" customHeight="1"/>
  </sheetData>
  <mergeCells count="4">
    <mergeCell ref="A11:F11"/>
    <mergeCell ref="A10:F10"/>
    <mergeCell ref="A12:F12"/>
    <mergeCell ref="A13:F13"/>
  </mergeCells>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ignoredErrors>
    <ignoredError sqref="A6:B8 C6:D7 C9 A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G20"/>
  <sheetViews>
    <sheetView showGridLines="0" zoomScaleNormal="100" workbookViewId="0">
      <selection activeCell="F1" sqref="F1"/>
    </sheetView>
  </sheetViews>
  <sheetFormatPr defaultRowHeight="12.75"/>
  <cols>
    <col min="1" max="1" width="38" style="36" customWidth="1"/>
    <col min="2" max="2" width="7.7109375" style="36" customWidth="1"/>
    <col min="3" max="3" width="6.7109375" style="36" customWidth="1"/>
    <col min="4" max="4" width="34.7109375" style="36" customWidth="1"/>
    <col min="5" max="16384" width="9.140625" style="36"/>
  </cols>
  <sheetData>
    <row r="1" spans="1:7" ht="12.75" customHeight="1">
      <c r="A1" s="163" t="s">
        <v>1224</v>
      </c>
      <c r="B1" s="163"/>
      <c r="C1" s="163"/>
      <c r="D1" s="163"/>
      <c r="F1" s="34" t="s">
        <v>374</v>
      </c>
      <c r="G1" s="35"/>
    </row>
    <row r="2" spans="1:7" ht="12.75" customHeight="1">
      <c r="A2" s="164" t="s">
        <v>1144</v>
      </c>
      <c r="B2" s="163"/>
      <c r="C2" s="163"/>
      <c r="D2" s="163"/>
      <c r="F2" s="38" t="s">
        <v>375</v>
      </c>
      <c r="G2" s="35"/>
    </row>
    <row r="3" spans="1:7" ht="12.75" customHeight="1">
      <c r="A3" s="165" t="s">
        <v>1145</v>
      </c>
      <c r="B3" s="166"/>
      <c r="C3" s="166"/>
      <c r="D3" s="166"/>
      <c r="F3" s="267"/>
    </row>
    <row r="4" spans="1:7" ht="5.0999999999999996" customHeight="1">
      <c r="A4" s="165"/>
      <c r="B4" s="167"/>
      <c r="C4" s="167"/>
      <c r="D4" s="166"/>
    </row>
    <row r="5" spans="1:7" ht="25.5" customHeight="1">
      <c r="A5" s="454" t="s">
        <v>143</v>
      </c>
      <c r="B5" s="74" t="s">
        <v>147</v>
      </c>
      <c r="C5" s="41" t="s">
        <v>148</v>
      </c>
      <c r="D5" s="456" t="s">
        <v>144</v>
      </c>
    </row>
    <row r="6" spans="1:7" ht="27" customHeight="1">
      <c r="A6" s="455"/>
      <c r="B6" s="385" t="s">
        <v>149</v>
      </c>
      <c r="C6" s="394"/>
      <c r="D6" s="457"/>
    </row>
    <row r="7" spans="1:7" ht="12.75" customHeight="1">
      <c r="A7" s="217" t="s">
        <v>38</v>
      </c>
      <c r="B7" s="278">
        <f>(B8+B9+B10+B11)</f>
        <v>29.909999999999997</v>
      </c>
      <c r="C7" s="278">
        <f>(C8+C9+C10+C11)</f>
        <v>18.59</v>
      </c>
      <c r="D7" s="279" t="s">
        <v>287</v>
      </c>
    </row>
    <row r="8" spans="1:7" ht="12.75" customHeight="1">
      <c r="A8" s="231" t="s">
        <v>39</v>
      </c>
      <c r="B8" s="78">
        <v>5.47</v>
      </c>
      <c r="C8" s="103">
        <v>0.43</v>
      </c>
      <c r="D8" s="280" t="s">
        <v>145</v>
      </c>
    </row>
    <row r="9" spans="1:7" ht="12.75" customHeight="1">
      <c r="A9" s="231" t="s">
        <v>40</v>
      </c>
      <c r="B9" s="78">
        <v>18.16</v>
      </c>
      <c r="C9" s="103">
        <v>0.16</v>
      </c>
      <c r="D9" s="203" t="s">
        <v>146</v>
      </c>
    </row>
    <row r="10" spans="1:7" ht="12.75" customHeight="1">
      <c r="A10" s="281" t="s">
        <v>326</v>
      </c>
      <c r="B10" s="78">
        <v>5.13</v>
      </c>
      <c r="C10" s="103">
        <v>18</v>
      </c>
      <c r="D10" s="203" t="s">
        <v>412</v>
      </c>
    </row>
    <row r="11" spans="1:7" ht="12.75" customHeight="1">
      <c r="A11" s="231" t="s">
        <v>325</v>
      </c>
      <c r="B11" s="78">
        <v>1.1499999999999999</v>
      </c>
      <c r="C11" s="103">
        <v>0</v>
      </c>
      <c r="D11" s="204" t="s">
        <v>41</v>
      </c>
    </row>
    <row r="12" spans="1:7" ht="5.0999999999999996" customHeight="1">
      <c r="A12" s="282"/>
      <c r="B12" s="69"/>
      <c r="C12" s="69"/>
      <c r="D12" s="283"/>
    </row>
    <row r="13" spans="1:7" ht="13.35" customHeight="1">
      <c r="A13" s="398" t="s">
        <v>434</v>
      </c>
      <c r="B13" s="399"/>
      <c r="C13" s="399"/>
      <c r="D13" s="399"/>
    </row>
    <row r="14" spans="1:7" ht="21.75" customHeight="1">
      <c r="A14" s="399" t="s">
        <v>432</v>
      </c>
      <c r="B14" s="399"/>
      <c r="C14" s="399"/>
      <c r="D14" s="399"/>
    </row>
    <row r="15" spans="1:7" ht="5.0999999999999996" customHeight="1">
      <c r="A15" s="284"/>
      <c r="B15" s="284"/>
      <c r="C15" s="284"/>
      <c r="D15" s="284"/>
    </row>
    <row r="16" spans="1:7" ht="13.35" customHeight="1">
      <c r="A16" s="398" t="s">
        <v>435</v>
      </c>
      <c r="B16" s="398"/>
      <c r="C16" s="398"/>
      <c r="D16" s="398"/>
    </row>
    <row r="17" spans="1:4" ht="21.75" customHeight="1">
      <c r="A17" s="398" t="s">
        <v>433</v>
      </c>
      <c r="B17" s="398"/>
      <c r="C17" s="398"/>
      <c r="D17" s="398"/>
    </row>
    <row r="18" spans="1:4" ht="11.25" customHeight="1"/>
    <row r="19" spans="1:4" ht="11.25" customHeight="1"/>
    <row r="20" spans="1:4">
      <c r="A20" s="285"/>
    </row>
  </sheetData>
  <mergeCells count="7">
    <mergeCell ref="A17:D17"/>
    <mergeCell ref="A5:A6"/>
    <mergeCell ref="D5:D6"/>
    <mergeCell ref="B6:C6"/>
    <mergeCell ref="A13:D13"/>
    <mergeCell ref="A14:D14"/>
    <mergeCell ref="A16:D16"/>
  </mergeCells>
  <hyperlinks>
    <hyperlink ref="F1" location="'Spis tablic_Contents'!A1" display="&lt; POWRÓT"/>
    <hyperlink ref="F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J18"/>
  <sheetViews>
    <sheetView showGridLines="0" zoomScaleNormal="100" zoomScaleSheetLayoutView="150" workbookViewId="0">
      <selection activeCell="I1" sqref="I1"/>
    </sheetView>
  </sheetViews>
  <sheetFormatPr defaultRowHeight="11.25"/>
  <cols>
    <col min="1" max="1" width="20.85546875" style="33" customWidth="1"/>
    <col min="2" max="2" width="9.28515625" style="33" customWidth="1"/>
    <col min="3" max="3" width="7.85546875" style="33" customWidth="1"/>
    <col min="4" max="4" width="7.42578125" style="33" customWidth="1"/>
    <col min="5" max="5" width="7.5703125" style="33" customWidth="1"/>
    <col min="6" max="6" width="8.42578125" style="33" customWidth="1"/>
    <col min="7" max="7" width="22.140625" style="33" customWidth="1"/>
    <col min="8" max="16384" width="9.140625" style="33"/>
  </cols>
  <sheetData>
    <row r="1" spans="1:10" ht="14.25" customHeight="1">
      <c r="A1" s="163" t="s">
        <v>1225</v>
      </c>
      <c r="B1" s="163"/>
      <c r="C1" s="163"/>
      <c r="D1" s="163"/>
      <c r="E1" s="163"/>
      <c r="F1" s="163"/>
      <c r="G1" s="163"/>
      <c r="I1" s="34" t="s">
        <v>374</v>
      </c>
      <c r="J1" s="286"/>
    </row>
    <row r="2" spans="1:10" ht="21" customHeight="1">
      <c r="A2" s="165" t="s">
        <v>1149</v>
      </c>
      <c r="B2" s="166"/>
      <c r="C2" s="166"/>
      <c r="D2" s="166"/>
      <c r="E2" s="166"/>
      <c r="F2" s="166"/>
      <c r="G2" s="166"/>
      <c r="I2" s="38" t="s">
        <v>375</v>
      </c>
      <c r="J2" s="287"/>
    </row>
    <row r="3" spans="1:10" ht="7.5" customHeight="1">
      <c r="A3" s="165"/>
      <c r="B3" s="205"/>
      <c r="C3" s="205"/>
      <c r="D3" s="205"/>
      <c r="E3" s="205"/>
      <c r="F3" s="205"/>
      <c r="G3" s="165"/>
      <c r="I3" s="73"/>
      <c r="J3" s="287"/>
    </row>
    <row r="4" spans="1:10" ht="24" customHeight="1">
      <c r="A4" s="454" t="s">
        <v>150</v>
      </c>
      <c r="B4" s="390" t="s">
        <v>167</v>
      </c>
      <c r="C4" s="390"/>
      <c r="D4" s="390"/>
      <c r="E4" s="390"/>
      <c r="F4" s="390"/>
      <c r="G4" s="456" t="s">
        <v>151</v>
      </c>
      <c r="J4" s="287"/>
    </row>
    <row r="5" spans="1:10" ht="60.75" customHeight="1">
      <c r="A5" s="460"/>
      <c r="B5" s="428" t="s">
        <v>168</v>
      </c>
      <c r="C5" s="428" t="s">
        <v>480</v>
      </c>
      <c r="D5" s="428" t="s">
        <v>169</v>
      </c>
      <c r="E5" s="385" t="s">
        <v>170</v>
      </c>
      <c r="F5" s="390"/>
      <c r="G5" s="461"/>
      <c r="J5" s="287"/>
    </row>
    <row r="6" spans="1:10" ht="82.5" customHeight="1">
      <c r="A6" s="455"/>
      <c r="B6" s="429"/>
      <c r="C6" s="429"/>
      <c r="D6" s="429"/>
      <c r="E6" s="41" t="s">
        <v>171</v>
      </c>
      <c r="F6" s="74" t="s">
        <v>172</v>
      </c>
      <c r="G6" s="457"/>
      <c r="J6" s="287"/>
    </row>
    <row r="7" spans="1:10" ht="29.25" customHeight="1">
      <c r="A7" s="288" t="s">
        <v>152</v>
      </c>
      <c r="B7" s="289"/>
      <c r="C7" s="289"/>
      <c r="D7" s="289"/>
      <c r="E7" s="289"/>
      <c r="F7" s="289"/>
      <c r="G7" s="160" t="s">
        <v>153</v>
      </c>
      <c r="J7" s="287"/>
    </row>
    <row r="8" spans="1:10" ht="12.75" customHeight="1">
      <c r="A8" s="290" t="s">
        <v>161</v>
      </c>
      <c r="B8" s="291">
        <v>1484</v>
      </c>
      <c r="C8" s="292">
        <v>471</v>
      </c>
      <c r="D8" s="291">
        <v>165</v>
      </c>
      <c r="E8" s="292">
        <v>133</v>
      </c>
      <c r="F8" s="292">
        <v>12</v>
      </c>
      <c r="G8" s="274" t="s">
        <v>154</v>
      </c>
      <c r="J8" s="287"/>
    </row>
    <row r="9" spans="1:10" ht="12.75" customHeight="1">
      <c r="A9" s="290" t="s">
        <v>162</v>
      </c>
      <c r="B9" s="291">
        <v>2871</v>
      </c>
      <c r="C9" s="292">
        <v>906</v>
      </c>
      <c r="D9" s="291">
        <v>246</v>
      </c>
      <c r="E9" s="292">
        <v>345</v>
      </c>
      <c r="F9" s="292">
        <v>132</v>
      </c>
      <c r="G9" s="274" t="s">
        <v>155</v>
      </c>
      <c r="J9" s="287"/>
    </row>
    <row r="10" spans="1:10" ht="12.75" customHeight="1">
      <c r="A10" s="290" t="s">
        <v>163</v>
      </c>
      <c r="B10" s="291">
        <v>548</v>
      </c>
      <c r="C10" s="292">
        <v>149</v>
      </c>
      <c r="D10" s="291">
        <v>27</v>
      </c>
      <c r="E10" s="292">
        <v>53</v>
      </c>
      <c r="F10" s="292">
        <v>21</v>
      </c>
      <c r="G10" s="274" t="s">
        <v>156</v>
      </c>
      <c r="J10" s="287"/>
    </row>
    <row r="11" spans="1:10" ht="12.75" customHeight="1">
      <c r="A11" s="290" t="s">
        <v>164</v>
      </c>
      <c r="B11" s="291">
        <v>587</v>
      </c>
      <c r="C11" s="292">
        <v>174</v>
      </c>
      <c r="D11" s="291">
        <v>53</v>
      </c>
      <c r="E11" s="292">
        <v>56</v>
      </c>
      <c r="F11" s="292">
        <v>16</v>
      </c>
      <c r="G11" s="274" t="s">
        <v>157</v>
      </c>
      <c r="J11" s="287"/>
    </row>
    <row r="12" spans="1:10" ht="12.75" customHeight="1">
      <c r="A12" s="290" t="s">
        <v>437</v>
      </c>
      <c r="B12" s="291">
        <v>11530</v>
      </c>
      <c r="C12" s="292">
        <v>3158</v>
      </c>
      <c r="D12" s="291">
        <v>1233</v>
      </c>
      <c r="E12" s="292">
        <v>1701</v>
      </c>
      <c r="F12" s="292">
        <v>523</v>
      </c>
      <c r="G12" s="274" t="s">
        <v>436</v>
      </c>
      <c r="J12" s="287"/>
    </row>
    <row r="13" spans="1:10" ht="12.75" customHeight="1">
      <c r="A13" s="290" t="s">
        <v>419</v>
      </c>
      <c r="B13" s="291">
        <v>2572</v>
      </c>
      <c r="C13" s="292">
        <v>793</v>
      </c>
      <c r="D13" s="291">
        <v>485</v>
      </c>
      <c r="E13" s="292">
        <v>417</v>
      </c>
      <c r="F13" s="292">
        <v>32</v>
      </c>
      <c r="G13" s="274" t="s">
        <v>158</v>
      </c>
      <c r="J13" s="287"/>
    </row>
    <row r="14" spans="1:10" ht="12.75" customHeight="1">
      <c r="A14" s="290" t="s">
        <v>165</v>
      </c>
      <c r="B14" s="291">
        <v>320</v>
      </c>
      <c r="C14" s="292">
        <v>98</v>
      </c>
      <c r="D14" s="291">
        <v>48</v>
      </c>
      <c r="E14" s="292">
        <v>34</v>
      </c>
      <c r="F14" s="293" t="s">
        <v>458</v>
      </c>
      <c r="G14" s="274" t="s">
        <v>159</v>
      </c>
      <c r="J14" s="287"/>
    </row>
    <row r="15" spans="1:10" ht="12.75" customHeight="1">
      <c r="A15" s="290" t="s">
        <v>166</v>
      </c>
      <c r="B15" s="291">
        <v>750</v>
      </c>
      <c r="C15" s="292">
        <v>247</v>
      </c>
      <c r="D15" s="291">
        <v>96</v>
      </c>
      <c r="E15" s="292">
        <v>78</v>
      </c>
      <c r="F15" s="292">
        <v>1</v>
      </c>
      <c r="G15" s="274" t="s">
        <v>160</v>
      </c>
      <c r="J15" s="287"/>
    </row>
    <row r="16" spans="1:10" ht="10.5" customHeight="1">
      <c r="J16" s="287"/>
    </row>
    <row r="17" spans="1:10" ht="15" customHeight="1">
      <c r="A17" s="458" t="s">
        <v>173</v>
      </c>
      <c r="B17" s="458"/>
      <c r="C17" s="458"/>
      <c r="D17" s="458"/>
      <c r="E17" s="458"/>
      <c r="F17" s="458"/>
      <c r="G17" s="458"/>
      <c r="J17" s="287"/>
    </row>
    <row r="18" spans="1:10" ht="15">
      <c r="A18" s="459" t="s">
        <v>174</v>
      </c>
      <c r="B18" s="459"/>
      <c r="C18" s="459"/>
      <c r="D18" s="459"/>
      <c r="E18" s="459"/>
      <c r="F18" s="459"/>
      <c r="G18" s="459"/>
      <c r="J18" s="287"/>
    </row>
  </sheetData>
  <mergeCells count="9">
    <mergeCell ref="B5:B6"/>
    <mergeCell ref="C5:C6"/>
    <mergeCell ref="D5:D6"/>
    <mergeCell ref="A17:G17"/>
    <mergeCell ref="A18:G18"/>
    <mergeCell ref="A4:A6"/>
    <mergeCell ref="B4:F4"/>
    <mergeCell ref="E5:F5"/>
    <mergeCell ref="G4:G6"/>
  </mergeCells>
  <phoneticPr fontId="7"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zoomScale="142" zoomScaleNormal="142" workbookViewId="0">
      <selection activeCell="G1" sqref="G1"/>
    </sheetView>
  </sheetViews>
  <sheetFormatPr defaultRowHeight="11.25"/>
  <cols>
    <col min="1" max="1" width="50.28515625" style="295" customWidth="1"/>
    <col min="2" max="2" width="13.5703125" style="295" customWidth="1"/>
    <col min="3" max="3" width="13.42578125" style="295" customWidth="1"/>
    <col min="4" max="4" width="13.140625" style="295" customWidth="1"/>
    <col min="5" max="5" width="10.140625" style="295" customWidth="1"/>
    <col min="6" max="16384" width="9.140625" style="295"/>
  </cols>
  <sheetData>
    <row r="1" spans="1:8" ht="12.75" customHeight="1">
      <c r="A1" s="294" t="s">
        <v>1226</v>
      </c>
      <c r="B1" s="294"/>
      <c r="C1" s="294"/>
      <c r="D1" s="294"/>
      <c r="E1" s="294"/>
      <c r="G1" s="34" t="s">
        <v>374</v>
      </c>
      <c r="H1" s="296"/>
    </row>
    <row r="2" spans="1:8" ht="12.75" customHeight="1">
      <c r="A2" s="297" t="s">
        <v>1150</v>
      </c>
      <c r="B2" s="298"/>
      <c r="C2" s="298"/>
      <c r="D2" s="298"/>
      <c r="E2" s="298"/>
      <c r="G2" s="38" t="s">
        <v>375</v>
      </c>
      <c r="H2" s="296"/>
    </row>
    <row r="3" spans="1:8" ht="5.0999999999999996" customHeight="1">
      <c r="A3" s="297"/>
      <c r="B3" s="299"/>
      <c r="C3" s="299"/>
      <c r="D3" s="299"/>
      <c r="E3" s="299"/>
      <c r="G3" s="73"/>
      <c r="H3" s="296"/>
    </row>
    <row r="4" spans="1:8" ht="24" customHeight="1">
      <c r="A4" s="462" t="s">
        <v>641</v>
      </c>
      <c r="B4" s="465" t="s">
        <v>642</v>
      </c>
      <c r="C4" s="465"/>
      <c r="D4" s="465"/>
      <c r="E4" s="465"/>
    </row>
    <row r="5" spans="1:8" ht="26.25" customHeight="1">
      <c r="A5" s="463"/>
      <c r="B5" s="466" t="s">
        <v>100</v>
      </c>
      <c r="C5" s="467"/>
      <c r="D5" s="468" t="s">
        <v>320</v>
      </c>
      <c r="E5" s="470" t="s">
        <v>643</v>
      </c>
    </row>
    <row r="6" spans="1:8" ht="40.5" customHeight="1">
      <c r="A6" s="463"/>
      <c r="B6" s="300" t="s">
        <v>644</v>
      </c>
      <c r="C6" s="300" t="s">
        <v>645</v>
      </c>
      <c r="D6" s="469"/>
      <c r="E6" s="471"/>
    </row>
    <row r="7" spans="1:8" ht="26.25" customHeight="1">
      <c r="A7" s="464"/>
      <c r="B7" s="465" t="s">
        <v>646</v>
      </c>
      <c r="C7" s="465"/>
      <c r="D7" s="465"/>
      <c r="E7" s="465"/>
    </row>
    <row r="8" spans="1:8" ht="12.75" customHeight="1">
      <c r="A8" s="301" t="s">
        <v>638</v>
      </c>
      <c r="B8" s="302">
        <v>47</v>
      </c>
      <c r="C8" s="302">
        <v>213</v>
      </c>
      <c r="D8" s="303">
        <v>5</v>
      </c>
      <c r="E8" s="304">
        <v>50</v>
      </c>
    </row>
    <row r="9" spans="1:8" ht="12.75" customHeight="1">
      <c r="A9" s="305" t="s">
        <v>639</v>
      </c>
      <c r="B9" s="306"/>
      <c r="C9" s="306"/>
      <c r="D9" s="306"/>
      <c r="E9" s="307"/>
    </row>
    <row r="10" spans="1:8" ht="12.75" customHeight="1">
      <c r="A10" s="308" t="s">
        <v>647</v>
      </c>
      <c r="B10" s="309">
        <v>322</v>
      </c>
      <c r="C10" s="309">
        <v>770</v>
      </c>
      <c r="D10" s="309">
        <v>49</v>
      </c>
      <c r="E10" s="304">
        <v>322</v>
      </c>
    </row>
    <row r="11" spans="1:8" ht="12.75" customHeight="1">
      <c r="A11" s="305" t="s">
        <v>648</v>
      </c>
      <c r="B11" s="309"/>
      <c r="C11" s="309"/>
      <c r="D11" s="309"/>
      <c r="E11" s="304"/>
    </row>
    <row r="12" spans="1:8" ht="12.75" customHeight="1">
      <c r="A12" s="310" t="s">
        <v>640</v>
      </c>
      <c r="B12" s="309">
        <v>1</v>
      </c>
      <c r="C12" s="309">
        <v>355</v>
      </c>
      <c r="D12" s="309">
        <v>3</v>
      </c>
      <c r="E12" s="304">
        <v>3718</v>
      </c>
    </row>
    <row r="13" spans="1:8" ht="12.75" customHeight="1">
      <c r="A13" s="305" t="s">
        <v>329</v>
      </c>
      <c r="B13" s="311"/>
      <c r="C13" s="312"/>
      <c r="D13" s="312"/>
      <c r="E13" s="313"/>
    </row>
    <row r="14" spans="1:8" ht="5.0999999999999996" customHeight="1"/>
    <row r="15" spans="1:8">
      <c r="A15" s="314" t="s">
        <v>173</v>
      </c>
    </row>
    <row r="16" spans="1:8">
      <c r="A16" s="315" t="s">
        <v>175</v>
      </c>
    </row>
  </sheetData>
  <mergeCells count="6">
    <mergeCell ref="A4:A7"/>
    <mergeCell ref="B4:E4"/>
    <mergeCell ref="B5:C5"/>
    <mergeCell ref="D5:D6"/>
    <mergeCell ref="E5:E6"/>
    <mergeCell ref="B7:E7"/>
  </mergeCells>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L17"/>
  <sheetViews>
    <sheetView showGridLines="0" zoomScale="105" zoomScaleNormal="105" workbookViewId="0">
      <selection activeCell="K1" sqref="K1"/>
    </sheetView>
  </sheetViews>
  <sheetFormatPr defaultRowHeight="11.25"/>
  <cols>
    <col min="1" max="1" width="20.42578125" style="33" customWidth="1"/>
    <col min="2" max="2" width="8" style="33" customWidth="1"/>
    <col min="3" max="3" width="7.85546875" style="33" customWidth="1"/>
    <col min="4" max="4" width="8.7109375" style="33" customWidth="1"/>
    <col min="5" max="5" width="7.42578125" style="33" customWidth="1"/>
    <col min="6" max="6" width="7.5703125" style="33" customWidth="1"/>
    <col min="7" max="7" width="8.7109375" style="33" customWidth="1"/>
    <col min="8" max="8" width="10.85546875" style="33" customWidth="1"/>
    <col min="9" max="9" width="9.28515625" style="33" customWidth="1"/>
    <col min="10" max="16384" width="9.140625" style="33"/>
  </cols>
  <sheetData>
    <row r="1" spans="1:12" ht="12.75" customHeight="1">
      <c r="A1" s="163" t="s">
        <v>1227</v>
      </c>
      <c r="B1" s="163"/>
      <c r="C1" s="163"/>
      <c r="D1" s="163"/>
      <c r="E1" s="163"/>
      <c r="F1" s="163"/>
      <c r="G1" s="163"/>
      <c r="H1" s="163"/>
      <c r="I1" s="163"/>
      <c r="K1" s="34" t="s">
        <v>374</v>
      </c>
      <c r="L1" s="35"/>
    </row>
    <row r="2" spans="1:12" ht="12.75" customHeight="1">
      <c r="A2" s="165" t="s">
        <v>1151</v>
      </c>
      <c r="B2" s="166"/>
      <c r="C2" s="166"/>
      <c r="D2" s="166"/>
      <c r="E2" s="166"/>
      <c r="F2" s="166"/>
      <c r="G2" s="166"/>
      <c r="H2" s="166"/>
      <c r="I2" s="166"/>
      <c r="K2" s="38" t="s">
        <v>375</v>
      </c>
      <c r="L2" s="35"/>
    </row>
    <row r="3" spans="1:12" ht="5.0999999999999996" customHeight="1">
      <c r="A3" s="165"/>
      <c r="B3" s="205"/>
      <c r="C3" s="205"/>
      <c r="D3" s="205"/>
      <c r="E3" s="205"/>
      <c r="F3" s="205"/>
      <c r="G3" s="205"/>
      <c r="H3" s="205"/>
      <c r="I3" s="205"/>
      <c r="K3" s="73"/>
      <c r="L3" s="35"/>
    </row>
    <row r="4" spans="1:12" ht="23.25" customHeight="1">
      <c r="A4" s="391" t="s">
        <v>42</v>
      </c>
      <c r="B4" s="390" t="s">
        <v>176</v>
      </c>
      <c r="C4" s="390"/>
      <c r="D4" s="390"/>
      <c r="E4" s="390"/>
      <c r="F4" s="390"/>
      <c r="G4" s="390"/>
      <c r="H4" s="390"/>
      <c r="I4" s="390"/>
    </row>
    <row r="5" spans="1:12" ht="35.25" customHeight="1">
      <c r="A5" s="440"/>
      <c r="B5" s="385" t="s">
        <v>177</v>
      </c>
      <c r="C5" s="394"/>
      <c r="D5" s="428" t="s">
        <v>179</v>
      </c>
      <c r="E5" s="428" t="s">
        <v>330</v>
      </c>
      <c r="F5" s="428" t="s">
        <v>180</v>
      </c>
      <c r="G5" s="385" t="s">
        <v>181</v>
      </c>
      <c r="H5" s="394"/>
      <c r="I5" s="389" t="s">
        <v>184</v>
      </c>
    </row>
    <row r="6" spans="1:12" ht="102" customHeight="1">
      <c r="A6" s="393"/>
      <c r="B6" s="41" t="s">
        <v>168</v>
      </c>
      <c r="C6" s="41" t="s">
        <v>178</v>
      </c>
      <c r="D6" s="429"/>
      <c r="E6" s="429"/>
      <c r="F6" s="429"/>
      <c r="G6" s="41" t="s">
        <v>182</v>
      </c>
      <c r="H6" s="41" t="s">
        <v>183</v>
      </c>
      <c r="I6" s="392"/>
    </row>
    <row r="7" spans="1:12" ht="12.75" customHeight="1">
      <c r="A7" s="316" t="s">
        <v>420</v>
      </c>
      <c r="B7" s="317"/>
      <c r="C7" s="317"/>
      <c r="D7" s="317"/>
      <c r="E7" s="317"/>
      <c r="F7" s="317"/>
      <c r="G7" s="318"/>
      <c r="H7" s="318"/>
      <c r="I7" s="276"/>
    </row>
    <row r="8" spans="1:12" ht="12.75" customHeight="1">
      <c r="A8" s="319" t="s">
        <v>421</v>
      </c>
      <c r="B8" s="320"/>
      <c r="C8" s="320"/>
      <c r="D8" s="320"/>
      <c r="E8" s="320"/>
      <c r="F8" s="320"/>
      <c r="G8" s="320"/>
      <c r="H8" s="320"/>
      <c r="I8" s="321"/>
    </row>
    <row r="9" spans="1:12" ht="12.75" customHeight="1">
      <c r="A9" s="290" t="s">
        <v>332</v>
      </c>
      <c r="B9" s="322">
        <v>11266</v>
      </c>
      <c r="C9" s="293">
        <v>3397</v>
      </c>
      <c r="D9" s="322">
        <v>3484</v>
      </c>
      <c r="E9" s="293">
        <v>242</v>
      </c>
      <c r="F9" s="322">
        <v>1345</v>
      </c>
      <c r="G9" s="293">
        <v>33457</v>
      </c>
      <c r="H9" s="322">
        <v>31234</v>
      </c>
      <c r="I9" s="323">
        <v>1</v>
      </c>
      <c r="J9" s="109"/>
    </row>
    <row r="10" spans="1:12" ht="12.75" customHeight="1">
      <c r="A10" s="56" t="s">
        <v>331</v>
      </c>
      <c r="B10" s="322"/>
      <c r="C10" s="293"/>
      <c r="D10" s="322"/>
      <c r="E10" s="293"/>
      <c r="F10" s="322"/>
      <c r="G10" s="293"/>
      <c r="H10" s="322"/>
      <c r="I10" s="323"/>
      <c r="J10" s="109"/>
    </row>
    <row r="11" spans="1:12" ht="12.75" customHeight="1">
      <c r="A11" s="290" t="s">
        <v>334</v>
      </c>
      <c r="B11" s="322">
        <v>4441</v>
      </c>
      <c r="C11" s="293">
        <v>1207</v>
      </c>
      <c r="D11" s="322">
        <v>1230</v>
      </c>
      <c r="E11" s="293">
        <v>51</v>
      </c>
      <c r="F11" s="322">
        <v>279</v>
      </c>
      <c r="G11" s="293">
        <v>11204</v>
      </c>
      <c r="H11" s="322">
        <v>10190</v>
      </c>
      <c r="I11" s="323" t="s">
        <v>458</v>
      </c>
      <c r="J11" s="109"/>
    </row>
    <row r="12" spans="1:12" ht="12.75" customHeight="1">
      <c r="A12" s="56" t="s">
        <v>333</v>
      </c>
      <c r="B12" s="324"/>
      <c r="C12" s="259"/>
      <c r="D12" s="265"/>
      <c r="E12" s="259"/>
      <c r="F12" s="265"/>
      <c r="G12" s="259"/>
      <c r="H12" s="265"/>
      <c r="I12" s="323"/>
      <c r="J12" s="109"/>
    </row>
    <row r="13" spans="1:12" ht="12.75" customHeight="1">
      <c r="A13" s="290" t="s">
        <v>336</v>
      </c>
      <c r="B13" s="291">
        <v>98</v>
      </c>
      <c r="C13" s="292">
        <v>20</v>
      </c>
      <c r="D13" s="291">
        <v>13</v>
      </c>
      <c r="E13" s="293" t="s">
        <v>458</v>
      </c>
      <c r="F13" s="291">
        <v>1</v>
      </c>
      <c r="G13" s="292">
        <v>140</v>
      </c>
      <c r="H13" s="291">
        <v>144</v>
      </c>
      <c r="I13" s="323" t="s">
        <v>458</v>
      </c>
      <c r="J13" s="109"/>
    </row>
    <row r="14" spans="1:12" ht="12.75" customHeight="1">
      <c r="A14" s="56" t="s">
        <v>335</v>
      </c>
      <c r="B14" s="194"/>
      <c r="C14" s="78"/>
      <c r="D14" s="69"/>
      <c r="E14" s="78"/>
      <c r="F14" s="69"/>
      <c r="G14" s="78"/>
      <c r="H14" s="69"/>
      <c r="I14" s="244"/>
      <c r="J14" s="109"/>
    </row>
    <row r="15" spans="1:12" ht="5.0999999999999996" customHeight="1"/>
    <row r="16" spans="1:12">
      <c r="A16" s="458" t="s">
        <v>173</v>
      </c>
      <c r="B16" s="458"/>
      <c r="C16" s="458"/>
      <c r="D16" s="458"/>
      <c r="E16" s="458"/>
      <c r="F16" s="458"/>
      <c r="G16" s="458"/>
      <c r="H16" s="458"/>
    </row>
    <row r="17" spans="1:8">
      <c r="A17" s="459" t="s">
        <v>174</v>
      </c>
      <c r="B17" s="459"/>
      <c r="C17" s="459"/>
      <c r="D17" s="459"/>
      <c r="E17" s="459"/>
      <c r="F17" s="459"/>
      <c r="G17" s="459"/>
      <c r="H17" s="459"/>
    </row>
  </sheetData>
  <mergeCells count="10">
    <mergeCell ref="A16:H16"/>
    <mergeCell ref="A17:H17"/>
    <mergeCell ref="A4:A6"/>
    <mergeCell ref="B4:I4"/>
    <mergeCell ref="B5:C5"/>
    <mergeCell ref="D5:D6"/>
    <mergeCell ref="E5:E6"/>
    <mergeCell ref="F5:F6"/>
    <mergeCell ref="G5:H5"/>
    <mergeCell ref="I5:I6"/>
  </mergeCells>
  <phoneticPr fontId="7"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M55"/>
  <sheetViews>
    <sheetView showGridLines="0" zoomScaleNormal="100" workbookViewId="0">
      <pane ySplit="8" topLeftCell="A9" activePane="bottomLeft" state="frozen"/>
      <selection pane="bottomLeft" activeCell="L1" sqref="L1"/>
    </sheetView>
  </sheetViews>
  <sheetFormatPr defaultRowHeight="11.25"/>
  <cols>
    <col min="1" max="1" width="25" style="33" customWidth="1"/>
    <col min="2" max="4" width="7.85546875" style="33" customWidth="1"/>
    <col min="5" max="5" width="9.140625" style="33"/>
    <col min="6" max="6" width="7.85546875" style="33" customWidth="1"/>
    <col min="7" max="7" width="6.28515625" style="33" customWidth="1"/>
    <col min="8" max="8" width="6.5703125" style="33" customWidth="1"/>
    <col min="9" max="9" width="5.28515625" style="33" customWidth="1"/>
    <col min="10" max="10" width="8" style="33" customWidth="1"/>
    <col min="11" max="16384" width="9.140625" style="33"/>
  </cols>
  <sheetData>
    <row r="1" spans="1:13" ht="12.75" customHeight="1">
      <c r="A1" s="325" t="s">
        <v>1206</v>
      </c>
      <c r="B1" s="325"/>
      <c r="C1" s="325"/>
      <c r="D1" s="325"/>
      <c r="E1" s="325"/>
      <c r="F1" s="325"/>
      <c r="G1" s="325"/>
      <c r="H1" s="325"/>
      <c r="I1" s="325"/>
      <c r="J1" s="325"/>
      <c r="L1" s="34" t="s">
        <v>374</v>
      </c>
      <c r="M1" s="35"/>
    </row>
    <row r="2" spans="1:13" ht="12.75" customHeight="1">
      <c r="A2" s="326" t="s">
        <v>1062</v>
      </c>
      <c r="B2" s="325"/>
      <c r="C2" s="325"/>
      <c r="D2" s="325"/>
      <c r="E2" s="325"/>
      <c r="F2" s="325"/>
      <c r="G2" s="325"/>
      <c r="H2" s="325"/>
      <c r="I2" s="325"/>
      <c r="J2" s="325"/>
      <c r="L2" s="38" t="s">
        <v>375</v>
      </c>
      <c r="M2" s="35"/>
    </row>
    <row r="3" spans="1:13" ht="12.75" customHeight="1">
      <c r="A3" s="37" t="s">
        <v>425</v>
      </c>
      <c r="B3" s="70"/>
      <c r="C3" s="70"/>
      <c r="D3" s="70"/>
      <c r="E3" s="70"/>
      <c r="F3" s="70"/>
      <c r="G3" s="70"/>
      <c r="H3" s="70"/>
      <c r="I3" s="70"/>
      <c r="J3" s="70"/>
    </row>
    <row r="4" spans="1:13" ht="12.75" customHeight="1">
      <c r="A4" s="165" t="s">
        <v>1152</v>
      </c>
      <c r="B4" s="327"/>
      <c r="C4" s="327"/>
      <c r="D4" s="327"/>
      <c r="E4" s="327"/>
      <c r="F4" s="327"/>
      <c r="G4" s="327"/>
      <c r="H4" s="327"/>
      <c r="I4" s="327"/>
      <c r="J4" s="327"/>
    </row>
    <row r="5" spans="1:13" ht="5.0999999999999996" customHeight="1">
      <c r="A5" s="165"/>
      <c r="B5" s="328"/>
      <c r="C5" s="328"/>
      <c r="D5" s="328"/>
      <c r="E5" s="328"/>
      <c r="F5" s="328"/>
      <c r="G5" s="328"/>
      <c r="H5" s="328"/>
      <c r="I5" s="328"/>
      <c r="J5" s="328"/>
    </row>
    <row r="6" spans="1:13" ht="23.25" customHeight="1">
      <c r="A6" s="391" t="s">
        <v>188</v>
      </c>
      <c r="B6" s="390" t="s">
        <v>176</v>
      </c>
      <c r="C6" s="390"/>
      <c r="D6" s="390"/>
      <c r="E6" s="390"/>
      <c r="F6" s="390"/>
      <c r="G6" s="390"/>
      <c r="H6" s="390"/>
      <c r="I6" s="390"/>
      <c r="J6" s="390"/>
    </row>
    <row r="7" spans="1:13" ht="23.25" customHeight="1">
      <c r="A7" s="440"/>
      <c r="B7" s="385" t="s">
        <v>189</v>
      </c>
      <c r="C7" s="394"/>
      <c r="D7" s="385" t="s">
        <v>190</v>
      </c>
      <c r="E7" s="394"/>
      <c r="F7" s="428" t="s">
        <v>181</v>
      </c>
      <c r="G7" s="385" t="s">
        <v>191</v>
      </c>
      <c r="H7" s="390"/>
      <c r="I7" s="394"/>
      <c r="J7" s="388" t="s">
        <v>330</v>
      </c>
    </row>
    <row r="8" spans="1:13" ht="40.5" customHeight="1">
      <c r="A8" s="393"/>
      <c r="B8" s="216" t="s">
        <v>168</v>
      </c>
      <c r="C8" s="41" t="s">
        <v>192</v>
      </c>
      <c r="D8" s="216" t="s">
        <v>168</v>
      </c>
      <c r="E8" s="41" t="s">
        <v>192</v>
      </c>
      <c r="F8" s="429"/>
      <c r="G8" s="216" t="s">
        <v>185</v>
      </c>
      <c r="H8" s="74" t="s">
        <v>186</v>
      </c>
      <c r="I8" s="41" t="s">
        <v>187</v>
      </c>
      <c r="J8" s="395"/>
    </row>
    <row r="9" spans="1:13" ht="22.5" customHeight="1">
      <c r="A9" s="473" t="s">
        <v>193</v>
      </c>
      <c r="B9" s="473"/>
      <c r="C9" s="473"/>
      <c r="D9" s="473"/>
      <c r="E9" s="473"/>
      <c r="F9" s="473"/>
      <c r="G9" s="473"/>
      <c r="H9" s="473"/>
      <c r="I9" s="473"/>
      <c r="J9" s="473"/>
    </row>
    <row r="10" spans="1:13" ht="11.25" customHeight="1">
      <c r="A10" s="75" t="s">
        <v>341</v>
      </c>
      <c r="B10" s="329">
        <v>349</v>
      </c>
      <c r="C10" s="329">
        <v>99</v>
      </c>
      <c r="D10" s="472">
        <v>2563</v>
      </c>
      <c r="E10" s="472">
        <v>566</v>
      </c>
      <c r="F10" s="329">
        <v>2541</v>
      </c>
      <c r="G10" s="329">
        <v>1144</v>
      </c>
      <c r="H10" s="329">
        <v>1309</v>
      </c>
      <c r="I10" s="329">
        <v>8</v>
      </c>
      <c r="J10" s="474">
        <v>49</v>
      </c>
    </row>
    <row r="11" spans="1:13" ht="11.25" customHeight="1">
      <c r="A11" s="319" t="s">
        <v>337</v>
      </c>
      <c r="B11" s="330"/>
      <c r="C11" s="330"/>
      <c r="D11" s="472"/>
      <c r="E11" s="472"/>
      <c r="J11" s="474"/>
    </row>
    <row r="12" spans="1:13" ht="11.25" customHeight="1">
      <c r="A12" s="75" t="s">
        <v>342</v>
      </c>
      <c r="B12" s="329">
        <v>5702</v>
      </c>
      <c r="C12" s="329">
        <v>1378</v>
      </c>
      <c r="D12" s="472"/>
      <c r="E12" s="472"/>
      <c r="F12" s="329">
        <v>34256</v>
      </c>
      <c r="G12" s="329">
        <v>27818</v>
      </c>
      <c r="H12" s="329">
        <v>5037</v>
      </c>
      <c r="I12" s="329">
        <v>1</v>
      </c>
      <c r="J12" s="474"/>
    </row>
    <row r="13" spans="1:13" ht="11.25" customHeight="1">
      <c r="A13" s="319" t="s">
        <v>338</v>
      </c>
      <c r="B13" s="330"/>
      <c r="C13" s="330"/>
      <c r="D13" s="472"/>
      <c r="E13" s="472"/>
      <c r="F13" s="329"/>
      <c r="G13" s="329"/>
      <c r="H13" s="329"/>
      <c r="I13" s="329"/>
      <c r="J13" s="474"/>
    </row>
    <row r="14" spans="1:13" ht="11.25" customHeight="1">
      <c r="A14" s="75" t="s">
        <v>343</v>
      </c>
      <c r="B14" s="329">
        <v>1579</v>
      </c>
      <c r="C14" s="329">
        <v>385</v>
      </c>
      <c r="D14" s="472"/>
      <c r="E14" s="472"/>
      <c r="F14" s="472">
        <v>8142</v>
      </c>
      <c r="G14" s="472">
        <v>6762</v>
      </c>
      <c r="H14" s="472">
        <v>657</v>
      </c>
      <c r="I14" s="472" t="s">
        <v>458</v>
      </c>
      <c r="J14" s="474"/>
    </row>
    <row r="15" spans="1:13" ht="11.25" customHeight="1">
      <c r="A15" s="319" t="s">
        <v>339</v>
      </c>
      <c r="B15" s="329"/>
      <c r="C15" s="329"/>
      <c r="D15" s="472"/>
      <c r="E15" s="472"/>
      <c r="F15" s="472"/>
      <c r="G15" s="472"/>
      <c r="H15" s="472"/>
      <c r="I15" s="472"/>
      <c r="J15" s="474"/>
    </row>
    <row r="16" spans="1:13" ht="11.25" customHeight="1">
      <c r="A16" s="75" t="s">
        <v>340</v>
      </c>
      <c r="B16" s="329">
        <v>2444</v>
      </c>
      <c r="C16" s="329">
        <v>615</v>
      </c>
      <c r="D16" s="472"/>
      <c r="E16" s="472"/>
      <c r="F16" s="472"/>
      <c r="G16" s="472"/>
      <c r="H16" s="472"/>
      <c r="I16" s="472"/>
      <c r="J16" s="474"/>
    </row>
    <row r="17" spans="1:11" ht="11.25" customHeight="1">
      <c r="A17" s="288" t="s">
        <v>328</v>
      </c>
      <c r="D17" s="472"/>
      <c r="E17" s="472"/>
      <c r="F17" s="472"/>
      <c r="G17" s="472"/>
      <c r="H17" s="472"/>
      <c r="I17" s="472"/>
      <c r="J17" s="474"/>
      <c r="K17" s="109"/>
    </row>
    <row r="18" spans="1:11" ht="21.75" customHeight="1">
      <c r="A18" s="436" t="s">
        <v>194</v>
      </c>
      <c r="B18" s="436"/>
      <c r="C18" s="436"/>
      <c r="D18" s="436"/>
      <c r="E18" s="436"/>
      <c r="F18" s="436"/>
      <c r="G18" s="436"/>
      <c r="H18" s="436"/>
      <c r="I18" s="436"/>
      <c r="J18" s="436"/>
    </row>
    <row r="19" spans="1:11" ht="11.25" customHeight="1">
      <c r="A19" s="233" t="s">
        <v>344</v>
      </c>
      <c r="B19" s="78">
        <v>81</v>
      </c>
      <c r="C19" s="331" t="s">
        <v>458</v>
      </c>
      <c r="D19" s="78">
        <v>26</v>
      </c>
      <c r="E19" s="331" t="s">
        <v>458</v>
      </c>
      <c r="F19" s="78">
        <v>323</v>
      </c>
      <c r="G19" s="78">
        <v>323</v>
      </c>
      <c r="H19" s="331" t="s">
        <v>458</v>
      </c>
      <c r="I19" s="331" t="s">
        <v>458</v>
      </c>
      <c r="J19" s="331" t="s">
        <v>458</v>
      </c>
      <c r="K19" s="109"/>
    </row>
    <row r="20" spans="1:11" ht="11.25" customHeight="1">
      <c r="A20" s="212" t="s">
        <v>345</v>
      </c>
      <c r="B20" s="329"/>
      <c r="C20" s="329"/>
      <c r="D20" s="329"/>
      <c r="E20" s="329"/>
      <c r="F20" s="329"/>
      <c r="G20" s="329"/>
      <c r="H20" s="329"/>
      <c r="I20" s="329"/>
      <c r="J20" s="153"/>
    </row>
    <row r="21" spans="1:11" ht="21.75" customHeight="1">
      <c r="A21" s="436" t="s">
        <v>195</v>
      </c>
      <c r="B21" s="436"/>
      <c r="C21" s="436"/>
      <c r="D21" s="436"/>
      <c r="E21" s="436"/>
      <c r="F21" s="436"/>
      <c r="G21" s="436"/>
      <c r="H21" s="436"/>
      <c r="I21" s="436"/>
      <c r="J21" s="436"/>
    </row>
    <row r="22" spans="1:11" ht="11.25" customHeight="1">
      <c r="A22" s="75" t="s">
        <v>352</v>
      </c>
      <c r="B22" s="329">
        <v>1567</v>
      </c>
      <c r="C22" s="329">
        <v>791</v>
      </c>
      <c r="D22" s="475">
        <v>582</v>
      </c>
      <c r="E22" s="476">
        <v>97</v>
      </c>
      <c r="F22" s="329">
        <v>1551</v>
      </c>
      <c r="G22" s="329">
        <v>1409</v>
      </c>
      <c r="H22" s="329">
        <v>9</v>
      </c>
      <c r="I22" s="331" t="s">
        <v>458</v>
      </c>
      <c r="J22" s="475">
        <v>9</v>
      </c>
    </row>
    <row r="23" spans="1:11" ht="11.25" customHeight="1">
      <c r="A23" s="319" t="s">
        <v>346</v>
      </c>
      <c r="B23" s="330"/>
      <c r="C23" s="330"/>
      <c r="D23" s="475"/>
      <c r="E23" s="476"/>
      <c r="F23" s="330"/>
      <c r="G23" s="330"/>
      <c r="H23" s="330"/>
      <c r="I23" s="330"/>
      <c r="J23" s="475"/>
    </row>
    <row r="24" spans="1:11" ht="11.25" customHeight="1">
      <c r="A24" s="75" t="s">
        <v>353</v>
      </c>
      <c r="B24" s="329">
        <v>37</v>
      </c>
      <c r="C24" s="331" t="s">
        <v>458</v>
      </c>
      <c r="D24" s="475"/>
      <c r="E24" s="476"/>
      <c r="F24" s="329">
        <v>436</v>
      </c>
      <c r="G24" s="329">
        <v>424</v>
      </c>
      <c r="H24" s="331" t="s">
        <v>458</v>
      </c>
      <c r="I24" s="331" t="s">
        <v>458</v>
      </c>
      <c r="J24" s="475"/>
    </row>
    <row r="25" spans="1:11" ht="11.25" customHeight="1">
      <c r="A25" s="319" t="s">
        <v>347</v>
      </c>
      <c r="B25" s="330"/>
      <c r="C25" s="330"/>
      <c r="D25" s="475"/>
      <c r="E25" s="476"/>
      <c r="F25" s="330"/>
      <c r="G25" s="330"/>
      <c r="H25" s="330"/>
      <c r="I25" s="330"/>
      <c r="J25" s="475"/>
    </row>
    <row r="26" spans="1:11" ht="11.25" customHeight="1">
      <c r="A26" s="75" t="s">
        <v>354</v>
      </c>
      <c r="B26" s="329">
        <v>71</v>
      </c>
      <c r="C26" s="329">
        <v>15</v>
      </c>
      <c r="D26" s="475"/>
      <c r="E26" s="476"/>
      <c r="F26" s="329">
        <v>302</v>
      </c>
      <c r="G26" s="329">
        <v>266</v>
      </c>
      <c r="H26" s="329">
        <v>16</v>
      </c>
      <c r="I26" s="331">
        <v>12</v>
      </c>
      <c r="J26" s="475"/>
    </row>
    <row r="27" spans="1:11" ht="11.25" customHeight="1">
      <c r="A27" s="319" t="s">
        <v>348</v>
      </c>
      <c r="B27" s="330"/>
      <c r="C27" s="330"/>
      <c r="D27" s="475"/>
      <c r="E27" s="476"/>
      <c r="F27" s="330"/>
      <c r="G27" s="330"/>
      <c r="H27" s="330"/>
      <c r="I27" s="330"/>
      <c r="J27" s="475"/>
    </row>
    <row r="28" spans="1:11" ht="11.25" customHeight="1">
      <c r="A28" s="75" t="s">
        <v>355</v>
      </c>
      <c r="B28" s="329">
        <v>201</v>
      </c>
      <c r="C28" s="329">
        <v>35</v>
      </c>
      <c r="D28" s="475"/>
      <c r="E28" s="476"/>
      <c r="F28" s="329">
        <v>255</v>
      </c>
      <c r="G28" s="329">
        <v>215</v>
      </c>
      <c r="H28" s="331">
        <v>3</v>
      </c>
      <c r="I28" s="331" t="s">
        <v>458</v>
      </c>
      <c r="J28" s="475"/>
    </row>
    <row r="29" spans="1:11" ht="11.25" customHeight="1">
      <c r="A29" s="319" t="s">
        <v>349</v>
      </c>
      <c r="B29" s="329"/>
      <c r="C29" s="329"/>
      <c r="D29" s="475"/>
      <c r="E29" s="476"/>
      <c r="F29" s="329"/>
      <c r="G29" s="329"/>
      <c r="H29" s="329"/>
      <c r="I29" s="329"/>
      <c r="J29" s="475"/>
    </row>
    <row r="30" spans="1:11" ht="11.25" customHeight="1">
      <c r="A30" s="75" t="s">
        <v>356</v>
      </c>
      <c r="B30" s="329">
        <v>820</v>
      </c>
      <c r="C30" s="329">
        <v>152</v>
      </c>
      <c r="D30" s="475"/>
      <c r="E30" s="476"/>
      <c r="F30" s="329">
        <v>2598</v>
      </c>
      <c r="G30" s="329">
        <v>2224</v>
      </c>
      <c r="H30" s="329">
        <v>199</v>
      </c>
      <c r="I30" s="331" t="s">
        <v>458</v>
      </c>
      <c r="J30" s="475"/>
    </row>
    <row r="31" spans="1:11" ht="11.25" customHeight="1">
      <c r="A31" s="319" t="s">
        <v>350</v>
      </c>
      <c r="B31" s="329"/>
      <c r="C31" s="329"/>
      <c r="D31" s="475"/>
      <c r="E31" s="476"/>
      <c r="F31" s="329"/>
      <c r="G31" s="329"/>
      <c r="H31" s="329"/>
      <c r="I31" s="331" t="s">
        <v>458</v>
      </c>
      <c r="J31" s="475"/>
    </row>
    <row r="32" spans="1:11" ht="11.25" customHeight="1">
      <c r="A32" s="75" t="s">
        <v>357</v>
      </c>
      <c r="B32" s="329">
        <v>1318</v>
      </c>
      <c r="C32" s="329">
        <v>227</v>
      </c>
      <c r="D32" s="475"/>
      <c r="E32" s="476"/>
      <c r="F32" s="329">
        <v>3004</v>
      </c>
      <c r="G32" s="329">
        <v>2239</v>
      </c>
      <c r="H32" s="329">
        <v>610</v>
      </c>
      <c r="I32" s="331" t="s">
        <v>458</v>
      </c>
      <c r="J32" s="475"/>
    </row>
    <row r="33" spans="1:10" ht="11.25" customHeight="1">
      <c r="A33" s="319" t="s">
        <v>351</v>
      </c>
      <c r="B33" s="329"/>
      <c r="C33" s="329"/>
      <c r="D33" s="475"/>
      <c r="E33" s="476"/>
      <c r="F33" s="329"/>
      <c r="G33" s="329"/>
      <c r="H33" s="329"/>
      <c r="I33" s="329"/>
      <c r="J33" s="475"/>
    </row>
    <row r="34" spans="1:10" ht="11.25" customHeight="1">
      <c r="A34" s="75" t="s">
        <v>340</v>
      </c>
      <c r="B34" s="329">
        <v>558</v>
      </c>
      <c r="C34" s="329">
        <v>85</v>
      </c>
      <c r="D34" s="475"/>
      <c r="E34" s="476"/>
      <c r="F34" s="329">
        <v>1434</v>
      </c>
      <c r="G34" s="329">
        <v>988</v>
      </c>
      <c r="H34" s="329">
        <v>185</v>
      </c>
      <c r="I34" s="331">
        <v>1</v>
      </c>
      <c r="J34" s="475"/>
    </row>
    <row r="35" spans="1:10" ht="11.25" customHeight="1">
      <c r="A35" s="319" t="s">
        <v>329</v>
      </c>
      <c r="B35" s="329"/>
      <c r="C35" s="329"/>
      <c r="D35" s="475"/>
      <c r="E35" s="476"/>
      <c r="F35" s="329"/>
      <c r="G35" s="329"/>
      <c r="H35" s="329"/>
      <c r="I35" s="329"/>
      <c r="J35" s="475"/>
    </row>
    <row r="36" spans="1:10" ht="21.75" customHeight="1">
      <c r="A36" s="473" t="s">
        <v>196</v>
      </c>
      <c r="B36" s="473"/>
      <c r="C36" s="473"/>
      <c r="D36" s="473"/>
      <c r="E36" s="473"/>
      <c r="F36" s="473"/>
      <c r="G36" s="473"/>
      <c r="H36" s="473"/>
      <c r="I36" s="473"/>
      <c r="J36" s="473"/>
    </row>
    <row r="37" spans="1:10" ht="11.25" customHeight="1">
      <c r="A37" s="75" t="s">
        <v>359</v>
      </c>
      <c r="B37" s="329">
        <v>515</v>
      </c>
      <c r="C37" s="329">
        <v>67</v>
      </c>
      <c r="D37" s="472">
        <v>2840</v>
      </c>
      <c r="E37" s="472">
        <v>23</v>
      </c>
      <c r="F37" s="472">
        <v>493</v>
      </c>
      <c r="G37" s="472">
        <v>415</v>
      </c>
      <c r="H37" s="472">
        <v>52</v>
      </c>
      <c r="I37" s="472" t="s">
        <v>458</v>
      </c>
      <c r="J37" s="474">
        <v>3</v>
      </c>
    </row>
    <row r="38" spans="1:10" ht="11.25" customHeight="1">
      <c r="A38" s="319" t="s">
        <v>358</v>
      </c>
      <c r="B38" s="330"/>
      <c r="C38" s="330"/>
      <c r="D38" s="472"/>
      <c r="E38" s="472"/>
      <c r="F38" s="472"/>
      <c r="G38" s="472"/>
      <c r="H38" s="472"/>
      <c r="I38" s="472"/>
      <c r="J38" s="474"/>
    </row>
    <row r="39" spans="1:10" ht="11.25" customHeight="1">
      <c r="A39" s="75" t="s">
        <v>361</v>
      </c>
      <c r="B39" s="329">
        <v>297</v>
      </c>
      <c r="C39" s="329">
        <v>46</v>
      </c>
      <c r="D39" s="472"/>
      <c r="E39" s="472"/>
      <c r="F39" s="472"/>
      <c r="G39" s="472"/>
      <c r="H39" s="472"/>
      <c r="I39" s="472"/>
      <c r="J39" s="474"/>
    </row>
    <row r="40" spans="1:10" ht="11.25" customHeight="1">
      <c r="A40" s="319" t="s">
        <v>360</v>
      </c>
      <c r="B40" s="330"/>
      <c r="C40" s="330"/>
      <c r="D40" s="472"/>
      <c r="E40" s="472"/>
      <c r="F40" s="332"/>
      <c r="G40" s="332"/>
      <c r="H40" s="332"/>
      <c r="I40" s="332"/>
      <c r="J40" s="474"/>
    </row>
    <row r="41" spans="1:10" ht="11.25" customHeight="1">
      <c r="A41" s="75" t="s">
        <v>363</v>
      </c>
      <c r="B41" s="329">
        <v>171</v>
      </c>
      <c r="C41" s="329">
        <v>43</v>
      </c>
      <c r="D41" s="472"/>
      <c r="E41" s="472"/>
      <c r="F41" s="332">
        <v>569</v>
      </c>
      <c r="G41" s="332">
        <v>553</v>
      </c>
      <c r="H41" s="332">
        <v>14</v>
      </c>
      <c r="I41" s="331" t="s">
        <v>458</v>
      </c>
      <c r="J41" s="474"/>
    </row>
    <row r="42" spans="1:10" ht="11.25" customHeight="1">
      <c r="A42" s="319" t="s">
        <v>362</v>
      </c>
      <c r="B42" s="329"/>
      <c r="C42" s="329"/>
      <c r="D42" s="472"/>
      <c r="E42" s="472"/>
      <c r="F42" s="330"/>
      <c r="G42" s="330"/>
      <c r="H42" s="330"/>
      <c r="I42" s="330"/>
      <c r="J42" s="474"/>
    </row>
    <row r="43" spans="1:10" ht="11.25" customHeight="1">
      <c r="A43" s="75" t="s">
        <v>340</v>
      </c>
      <c r="B43" s="329">
        <v>21759</v>
      </c>
      <c r="C43" s="329">
        <v>295</v>
      </c>
      <c r="D43" s="472"/>
      <c r="E43" s="472"/>
      <c r="F43" s="332">
        <v>3006</v>
      </c>
      <c r="G43" s="332">
        <v>2036</v>
      </c>
      <c r="H43" s="332">
        <v>541</v>
      </c>
      <c r="I43" s="331" t="s">
        <v>458</v>
      </c>
      <c r="J43" s="474"/>
    </row>
    <row r="44" spans="1:10" ht="11.25" customHeight="1">
      <c r="A44" s="319" t="s">
        <v>329</v>
      </c>
      <c r="B44" s="329"/>
      <c r="C44" s="329"/>
      <c r="D44" s="472"/>
      <c r="E44" s="472"/>
      <c r="F44" s="332"/>
      <c r="G44" s="332"/>
      <c r="H44" s="332"/>
      <c r="I44" s="332"/>
      <c r="J44" s="474"/>
    </row>
    <row r="45" spans="1:10" ht="21.75" customHeight="1">
      <c r="A45" s="436" t="s">
        <v>197</v>
      </c>
      <c r="B45" s="436"/>
      <c r="C45" s="436"/>
      <c r="D45" s="436"/>
      <c r="E45" s="436"/>
      <c r="F45" s="436"/>
      <c r="G45" s="436"/>
      <c r="H45" s="436"/>
      <c r="I45" s="436"/>
      <c r="J45" s="436"/>
    </row>
    <row r="46" spans="1:10" ht="11.25" customHeight="1">
      <c r="A46" s="75" t="s">
        <v>365</v>
      </c>
      <c r="B46" s="329">
        <v>42</v>
      </c>
      <c r="C46" s="329">
        <v>9</v>
      </c>
      <c r="D46" s="472">
        <v>31</v>
      </c>
      <c r="E46" s="472">
        <v>6</v>
      </c>
      <c r="F46" s="329">
        <v>255</v>
      </c>
      <c r="G46" s="329">
        <v>203</v>
      </c>
      <c r="H46" s="329">
        <v>17</v>
      </c>
      <c r="I46" s="331" t="s">
        <v>458</v>
      </c>
      <c r="J46" s="474">
        <v>1</v>
      </c>
    </row>
    <row r="47" spans="1:10" ht="11.25" customHeight="1">
      <c r="A47" s="319" t="s">
        <v>364</v>
      </c>
      <c r="D47" s="472"/>
      <c r="E47" s="472"/>
      <c r="F47" s="330"/>
      <c r="G47" s="330"/>
      <c r="H47" s="330"/>
      <c r="I47" s="330"/>
      <c r="J47" s="474"/>
    </row>
    <row r="48" spans="1:10" ht="11.25" customHeight="1">
      <c r="A48" s="75" t="s">
        <v>340</v>
      </c>
      <c r="B48" s="329">
        <v>200</v>
      </c>
      <c r="C48" s="329">
        <v>38</v>
      </c>
      <c r="D48" s="472"/>
      <c r="E48" s="472"/>
      <c r="F48" s="329">
        <v>422</v>
      </c>
      <c r="G48" s="329">
        <v>279</v>
      </c>
      <c r="H48" s="329">
        <v>2</v>
      </c>
      <c r="I48" s="331" t="s">
        <v>458</v>
      </c>
      <c r="J48" s="474"/>
    </row>
    <row r="49" spans="1:11" ht="11.25" customHeight="1">
      <c r="A49" s="319" t="s">
        <v>329</v>
      </c>
      <c r="B49" s="329"/>
      <c r="C49" s="329"/>
      <c r="D49" s="472"/>
      <c r="E49" s="472"/>
      <c r="F49" s="329"/>
      <c r="G49" s="329"/>
      <c r="H49" s="329"/>
      <c r="I49" s="329"/>
      <c r="J49" s="474"/>
    </row>
    <row r="50" spans="1:11" ht="21.75" customHeight="1">
      <c r="A50" s="436" t="s">
        <v>198</v>
      </c>
      <c r="B50" s="436"/>
      <c r="C50" s="436"/>
      <c r="D50" s="436"/>
      <c r="E50" s="436"/>
      <c r="F50" s="436"/>
      <c r="G50" s="436"/>
      <c r="H50" s="436"/>
      <c r="I50" s="436"/>
      <c r="J50" s="436"/>
    </row>
    <row r="51" spans="1:11" ht="11.25" customHeight="1">
      <c r="A51" s="233" t="s">
        <v>344</v>
      </c>
      <c r="B51" s="78">
        <v>42</v>
      </c>
      <c r="C51" s="331">
        <v>17</v>
      </c>
      <c r="D51" s="78">
        <v>14</v>
      </c>
      <c r="E51" s="331">
        <v>6</v>
      </c>
      <c r="F51" s="78">
        <v>65</v>
      </c>
      <c r="G51" s="78">
        <v>51</v>
      </c>
      <c r="H51" s="331">
        <v>0</v>
      </c>
      <c r="I51" s="331" t="s">
        <v>458</v>
      </c>
      <c r="J51" s="333" t="s">
        <v>458</v>
      </c>
      <c r="K51" s="109"/>
    </row>
    <row r="52" spans="1:11" ht="11.25" customHeight="1">
      <c r="A52" s="212" t="s">
        <v>345</v>
      </c>
      <c r="B52" s="329"/>
      <c r="C52" s="329"/>
      <c r="D52" s="329"/>
      <c r="E52" s="329"/>
      <c r="F52" s="329"/>
      <c r="G52" s="329"/>
      <c r="H52" s="329"/>
      <c r="I52" s="329"/>
      <c r="J52" s="153"/>
    </row>
    <row r="53" spans="1:11" ht="5.0999999999999996" customHeight="1"/>
    <row r="54" spans="1:11" ht="12" customHeight="1">
      <c r="A54" s="237" t="s">
        <v>173</v>
      </c>
    </row>
    <row r="55" spans="1:11">
      <c r="A55" s="54" t="s">
        <v>175</v>
      </c>
    </row>
  </sheetData>
  <mergeCells count="33">
    <mergeCell ref="A50:J50"/>
    <mergeCell ref="G37:G39"/>
    <mergeCell ref="H37:H39"/>
    <mergeCell ref="I37:I39"/>
    <mergeCell ref="D46:D49"/>
    <mergeCell ref="E46:E49"/>
    <mergeCell ref="J46:J49"/>
    <mergeCell ref="D37:D44"/>
    <mergeCell ref="A18:J18"/>
    <mergeCell ref="A21:J21"/>
    <mergeCell ref="A45:J45"/>
    <mergeCell ref="E37:E44"/>
    <mergeCell ref="F37:F39"/>
    <mergeCell ref="J37:J44"/>
    <mergeCell ref="A36:J36"/>
    <mergeCell ref="D22:D35"/>
    <mergeCell ref="E22:E35"/>
    <mergeCell ref="J22:J35"/>
    <mergeCell ref="H14:H17"/>
    <mergeCell ref="I14:I17"/>
    <mergeCell ref="A6:A8"/>
    <mergeCell ref="B6:J6"/>
    <mergeCell ref="B7:C7"/>
    <mergeCell ref="D7:E7"/>
    <mergeCell ref="G7:I7"/>
    <mergeCell ref="F7:F8"/>
    <mergeCell ref="J7:J8"/>
    <mergeCell ref="A9:J9"/>
    <mergeCell ref="D10:D17"/>
    <mergeCell ref="E10:E17"/>
    <mergeCell ref="F14:F17"/>
    <mergeCell ref="J10:J17"/>
    <mergeCell ref="G14:G17"/>
  </mergeCells>
  <phoneticPr fontId="7"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T33"/>
  <sheetViews>
    <sheetView showGridLines="0" zoomScaleNormal="100" workbookViewId="0">
      <selection activeCell="R1" sqref="R1"/>
    </sheetView>
  </sheetViews>
  <sheetFormatPr defaultRowHeight="11.25"/>
  <cols>
    <col min="1" max="1" width="16.5703125" style="33" customWidth="1"/>
    <col min="2" max="2" width="6.28515625" style="33" customWidth="1"/>
    <col min="3" max="4" width="5.28515625" style="33" customWidth="1"/>
    <col min="5" max="6" width="4.42578125" style="33" customWidth="1"/>
    <col min="7" max="7" width="4.140625" style="33" customWidth="1"/>
    <col min="8" max="8" width="4.5703125" style="33" customWidth="1"/>
    <col min="9" max="9" width="4.28515625" style="33" customWidth="1"/>
    <col min="10" max="10" width="4.42578125" style="33" customWidth="1"/>
    <col min="11" max="11" width="4.140625" style="33" customWidth="1"/>
    <col min="12" max="12" width="4.5703125" style="33" customWidth="1"/>
    <col min="13" max="13" width="4.28515625" style="33" customWidth="1"/>
    <col min="14" max="14" width="4.42578125" style="33" customWidth="1"/>
    <col min="15" max="15" width="6.7109375" style="33" customWidth="1"/>
    <col min="16" max="16" width="10.5703125" style="33" customWidth="1"/>
    <col min="17" max="16384" width="9.140625" style="33"/>
  </cols>
  <sheetData>
    <row r="1" spans="1:20" ht="12.75" customHeight="1">
      <c r="A1" s="163" t="s">
        <v>1228</v>
      </c>
      <c r="B1" s="163"/>
      <c r="C1" s="163"/>
      <c r="D1" s="163"/>
      <c r="E1" s="163"/>
      <c r="F1" s="163"/>
      <c r="G1" s="163"/>
      <c r="H1" s="163"/>
      <c r="I1" s="163"/>
      <c r="J1" s="163"/>
      <c r="K1" s="163"/>
      <c r="L1" s="163"/>
      <c r="M1" s="163"/>
      <c r="N1" s="163"/>
      <c r="O1" s="163"/>
      <c r="P1" s="163"/>
      <c r="R1" s="34" t="s">
        <v>374</v>
      </c>
      <c r="S1" s="35"/>
    </row>
    <row r="2" spans="1:20" ht="12.75" customHeight="1">
      <c r="A2" s="165" t="s">
        <v>1006</v>
      </c>
      <c r="B2" s="166"/>
      <c r="C2" s="166"/>
      <c r="D2" s="166"/>
      <c r="E2" s="166"/>
      <c r="F2" s="166"/>
      <c r="G2" s="166"/>
      <c r="H2" s="166"/>
      <c r="I2" s="166"/>
      <c r="J2" s="166"/>
      <c r="K2" s="166"/>
      <c r="L2" s="166"/>
      <c r="M2" s="166"/>
      <c r="N2" s="166"/>
      <c r="O2" s="166"/>
      <c r="P2" s="166"/>
      <c r="R2" s="38" t="s">
        <v>375</v>
      </c>
      <c r="S2" s="35"/>
    </row>
    <row r="3" spans="1:20" ht="5.0999999999999996" customHeight="1">
      <c r="A3" s="165"/>
      <c r="B3" s="205"/>
      <c r="C3" s="205"/>
      <c r="D3" s="205"/>
      <c r="E3" s="205"/>
      <c r="F3" s="205"/>
      <c r="G3" s="205"/>
      <c r="H3" s="205"/>
      <c r="I3" s="205"/>
      <c r="J3" s="205"/>
      <c r="K3" s="205"/>
      <c r="L3" s="205"/>
      <c r="M3" s="205"/>
      <c r="N3" s="205"/>
      <c r="O3" s="165"/>
      <c r="P3" s="165"/>
      <c r="R3" s="73"/>
      <c r="S3" s="35"/>
    </row>
    <row r="4" spans="1:20" ht="24" customHeight="1">
      <c r="A4" s="391" t="s">
        <v>218</v>
      </c>
      <c r="B4" s="385" t="s">
        <v>366</v>
      </c>
      <c r="C4" s="390"/>
      <c r="D4" s="390"/>
      <c r="E4" s="390"/>
      <c r="F4" s="390"/>
      <c r="G4" s="390"/>
      <c r="H4" s="390"/>
      <c r="I4" s="390"/>
      <c r="J4" s="390"/>
      <c r="K4" s="390"/>
      <c r="L4" s="390"/>
      <c r="M4" s="390"/>
      <c r="N4" s="394"/>
      <c r="O4" s="428" t="s">
        <v>225</v>
      </c>
      <c r="P4" s="388" t="s">
        <v>1153</v>
      </c>
    </row>
    <row r="5" spans="1:20" ht="23.25" customHeight="1">
      <c r="A5" s="440"/>
      <c r="B5" s="428" t="s">
        <v>219</v>
      </c>
      <c r="C5" s="390" t="s">
        <v>367</v>
      </c>
      <c r="D5" s="390"/>
      <c r="E5" s="390"/>
      <c r="F5" s="390"/>
      <c r="G5" s="390"/>
      <c r="H5" s="390"/>
      <c r="I5" s="390"/>
      <c r="J5" s="390"/>
      <c r="K5" s="390"/>
      <c r="L5" s="390"/>
      <c r="M5" s="390"/>
      <c r="N5" s="394"/>
      <c r="O5" s="477"/>
      <c r="P5" s="478"/>
    </row>
    <row r="6" spans="1:20" ht="24.75" customHeight="1">
      <c r="A6" s="440"/>
      <c r="B6" s="477"/>
      <c r="C6" s="428" t="s">
        <v>220</v>
      </c>
      <c r="D6" s="428" t="s">
        <v>478</v>
      </c>
      <c r="E6" s="390" t="s">
        <v>223</v>
      </c>
      <c r="F6" s="390"/>
      <c r="G6" s="390"/>
      <c r="H6" s="390"/>
      <c r="I6" s="390"/>
      <c r="J6" s="390"/>
      <c r="K6" s="390"/>
      <c r="L6" s="390"/>
      <c r="M6" s="390"/>
      <c r="N6" s="394"/>
      <c r="O6" s="477"/>
      <c r="P6" s="478"/>
    </row>
    <row r="7" spans="1:20" ht="26.25" customHeight="1">
      <c r="A7" s="440"/>
      <c r="B7" s="477"/>
      <c r="C7" s="477"/>
      <c r="D7" s="477"/>
      <c r="E7" s="480" t="s">
        <v>199</v>
      </c>
      <c r="F7" s="481"/>
      <c r="G7" s="480" t="s">
        <v>201</v>
      </c>
      <c r="H7" s="481"/>
      <c r="I7" s="482" t="s">
        <v>202</v>
      </c>
      <c r="J7" s="483"/>
      <c r="K7" s="482" t="s">
        <v>200</v>
      </c>
      <c r="L7" s="483"/>
      <c r="M7" s="485" t="s">
        <v>224</v>
      </c>
      <c r="N7" s="483"/>
      <c r="O7" s="477"/>
      <c r="P7" s="478"/>
    </row>
    <row r="8" spans="1:20" ht="54.75" customHeight="1">
      <c r="A8" s="393"/>
      <c r="B8" s="429"/>
      <c r="C8" s="429"/>
      <c r="D8" s="429"/>
      <c r="E8" s="41" t="s">
        <v>221</v>
      </c>
      <c r="F8" s="41" t="s">
        <v>222</v>
      </c>
      <c r="G8" s="41" t="s">
        <v>221</v>
      </c>
      <c r="H8" s="41" t="s">
        <v>222</v>
      </c>
      <c r="I8" s="41" t="s">
        <v>221</v>
      </c>
      <c r="J8" s="41" t="s">
        <v>222</v>
      </c>
      <c r="K8" s="41" t="s">
        <v>221</v>
      </c>
      <c r="L8" s="41" t="s">
        <v>222</v>
      </c>
      <c r="M8" s="41" t="s">
        <v>221</v>
      </c>
      <c r="N8" s="41" t="s">
        <v>222</v>
      </c>
      <c r="O8" s="429"/>
      <c r="P8" s="479"/>
    </row>
    <row r="9" spans="1:20" ht="12.75" customHeight="1">
      <c r="A9" s="217" t="s">
        <v>369</v>
      </c>
      <c r="B9" s="334">
        <v>3902</v>
      </c>
      <c r="C9" s="90">
        <v>1300</v>
      </c>
      <c r="D9" s="335">
        <v>57.8</v>
      </c>
      <c r="E9" s="90">
        <v>412</v>
      </c>
      <c r="F9" s="336">
        <v>409</v>
      </c>
      <c r="G9" s="90">
        <v>210</v>
      </c>
      <c r="H9" s="336">
        <v>176</v>
      </c>
      <c r="I9" s="90">
        <v>84</v>
      </c>
      <c r="J9" s="336">
        <v>109</v>
      </c>
      <c r="K9" s="90">
        <v>28</v>
      </c>
      <c r="L9" s="336">
        <v>36</v>
      </c>
      <c r="M9" s="90">
        <v>12</v>
      </c>
      <c r="N9" s="336">
        <v>22</v>
      </c>
      <c r="O9" s="337">
        <v>11964</v>
      </c>
      <c r="P9" s="338">
        <v>98</v>
      </c>
      <c r="S9" s="339"/>
      <c r="T9" s="339"/>
    </row>
    <row r="10" spans="1:20" ht="12.75" customHeight="1">
      <c r="A10" s="224" t="s">
        <v>368</v>
      </c>
      <c r="B10" s="340" t="s">
        <v>327</v>
      </c>
      <c r="C10" s="330" t="s">
        <v>327</v>
      </c>
      <c r="D10" s="341" t="s">
        <v>327</v>
      </c>
      <c r="E10" s="330" t="s">
        <v>327</v>
      </c>
      <c r="F10" s="109" t="s">
        <v>327</v>
      </c>
      <c r="G10" s="330" t="s">
        <v>327</v>
      </c>
      <c r="H10" s="109" t="s">
        <v>327</v>
      </c>
      <c r="I10" s="330" t="s">
        <v>327</v>
      </c>
      <c r="J10" s="109" t="s">
        <v>327</v>
      </c>
      <c r="K10" s="330" t="s">
        <v>327</v>
      </c>
      <c r="L10" s="109" t="s">
        <v>327</v>
      </c>
      <c r="M10" s="330" t="s">
        <v>327</v>
      </c>
      <c r="N10" s="109" t="s">
        <v>327</v>
      </c>
      <c r="O10" s="330" t="s">
        <v>327</v>
      </c>
      <c r="P10" s="109" t="s">
        <v>327</v>
      </c>
      <c r="Q10" s="109"/>
    </row>
    <row r="11" spans="1:20" ht="12.75" customHeight="1">
      <c r="A11" s="231" t="s">
        <v>226</v>
      </c>
      <c r="B11" s="69">
        <v>375</v>
      </c>
      <c r="C11" s="78">
        <v>169</v>
      </c>
      <c r="D11" s="234">
        <v>52.7</v>
      </c>
      <c r="E11" s="78">
        <v>53</v>
      </c>
      <c r="F11" s="69">
        <v>45</v>
      </c>
      <c r="G11" s="78">
        <v>29</v>
      </c>
      <c r="H11" s="69">
        <v>25</v>
      </c>
      <c r="I11" s="78">
        <v>12</v>
      </c>
      <c r="J11" s="69">
        <v>16</v>
      </c>
      <c r="K11" s="78">
        <v>5</v>
      </c>
      <c r="L11" s="69">
        <v>3</v>
      </c>
      <c r="M11" s="331" t="s">
        <v>458</v>
      </c>
      <c r="N11" s="331" t="s">
        <v>458</v>
      </c>
      <c r="O11" s="78">
        <v>978</v>
      </c>
      <c r="P11" s="246">
        <v>17</v>
      </c>
    </row>
    <row r="12" spans="1:20" ht="12.75" customHeight="1">
      <c r="A12" s="231" t="s">
        <v>203</v>
      </c>
      <c r="B12" s="69">
        <v>307</v>
      </c>
      <c r="C12" s="78">
        <v>100</v>
      </c>
      <c r="D12" s="234">
        <v>57</v>
      </c>
      <c r="E12" s="78">
        <v>25</v>
      </c>
      <c r="F12" s="69">
        <v>32</v>
      </c>
      <c r="G12" s="78">
        <v>18</v>
      </c>
      <c r="H12" s="69">
        <v>17</v>
      </c>
      <c r="I12" s="78">
        <v>1</v>
      </c>
      <c r="J12" s="69">
        <v>6</v>
      </c>
      <c r="K12" s="78">
        <v>2</v>
      </c>
      <c r="L12" s="331" t="s">
        <v>458</v>
      </c>
      <c r="M12" s="78">
        <v>1</v>
      </c>
      <c r="N12" s="69">
        <v>2</v>
      </c>
      <c r="O12" s="78">
        <v>736</v>
      </c>
      <c r="P12" s="246">
        <v>18</v>
      </c>
    </row>
    <row r="13" spans="1:20" ht="12.75" customHeight="1">
      <c r="A13" s="231" t="s">
        <v>204</v>
      </c>
      <c r="B13" s="69">
        <v>160</v>
      </c>
      <c r="C13" s="78">
        <v>52</v>
      </c>
      <c r="D13" s="234">
        <v>76.900000000000006</v>
      </c>
      <c r="E13" s="78">
        <v>15</v>
      </c>
      <c r="F13" s="69">
        <v>9</v>
      </c>
      <c r="G13" s="78">
        <v>5</v>
      </c>
      <c r="H13" s="69">
        <v>15</v>
      </c>
      <c r="I13" s="78">
        <v>4</v>
      </c>
      <c r="J13" s="69">
        <v>9</v>
      </c>
      <c r="K13" s="78">
        <v>3</v>
      </c>
      <c r="L13" s="69">
        <v>5</v>
      </c>
      <c r="M13" s="331" t="s">
        <v>458</v>
      </c>
      <c r="N13" s="69">
        <v>2</v>
      </c>
      <c r="O13" s="78">
        <v>422</v>
      </c>
      <c r="P13" s="246">
        <v>8</v>
      </c>
    </row>
    <row r="14" spans="1:20" ht="12.75" customHeight="1">
      <c r="A14" s="231" t="s">
        <v>205</v>
      </c>
      <c r="B14" s="69">
        <v>116</v>
      </c>
      <c r="C14" s="78">
        <v>52</v>
      </c>
      <c r="D14" s="234">
        <v>42.3</v>
      </c>
      <c r="E14" s="78">
        <v>18</v>
      </c>
      <c r="F14" s="69">
        <v>12</v>
      </c>
      <c r="G14" s="78">
        <v>13</v>
      </c>
      <c r="H14" s="69">
        <v>4</v>
      </c>
      <c r="I14" s="78">
        <v>6</v>
      </c>
      <c r="J14" s="69">
        <v>5</v>
      </c>
      <c r="K14" s="78">
        <v>1</v>
      </c>
      <c r="L14" s="69">
        <v>1</v>
      </c>
      <c r="M14" s="78">
        <v>1</v>
      </c>
      <c r="N14" s="331" t="s">
        <v>458</v>
      </c>
      <c r="O14" s="78">
        <v>210</v>
      </c>
      <c r="P14" s="246">
        <v>8</v>
      </c>
      <c r="Q14" s="109"/>
    </row>
    <row r="15" spans="1:20" ht="12.75" customHeight="1">
      <c r="A15" s="231" t="s">
        <v>206</v>
      </c>
      <c r="B15" s="69">
        <v>331</v>
      </c>
      <c r="C15" s="78">
        <v>79</v>
      </c>
      <c r="D15" s="234">
        <v>57</v>
      </c>
      <c r="E15" s="78">
        <v>36</v>
      </c>
      <c r="F15" s="69">
        <v>27</v>
      </c>
      <c r="G15" s="78">
        <v>5</v>
      </c>
      <c r="H15" s="69">
        <v>12</v>
      </c>
      <c r="I15" s="78">
        <v>4</v>
      </c>
      <c r="J15" s="69">
        <v>6</v>
      </c>
      <c r="K15" s="331" t="s">
        <v>458</v>
      </c>
      <c r="L15" s="331" t="s">
        <v>458</v>
      </c>
      <c r="M15" s="78">
        <v>1</v>
      </c>
      <c r="N15" s="331" t="s">
        <v>458</v>
      </c>
      <c r="O15" s="78">
        <v>1014</v>
      </c>
      <c r="P15" s="333" t="s">
        <v>458</v>
      </c>
      <c r="Q15" s="109"/>
    </row>
    <row r="16" spans="1:20" ht="12.75" customHeight="1">
      <c r="A16" s="231" t="s">
        <v>207</v>
      </c>
      <c r="B16" s="69">
        <v>259</v>
      </c>
      <c r="C16" s="78">
        <v>105</v>
      </c>
      <c r="D16" s="234">
        <v>55.2</v>
      </c>
      <c r="E16" s="78">
        <v>31</v>
      </c>
      <c r="F16" s="69">
        <v>28</v>
      </c>
      <c r="G16" s="78">
        <v>22</v>
      </c>
      <c r="H16" s="69">
        <v>17</v>
      </c>
      <c r="I16" s="78">
        <v>3</v>
      </c>
      <c r="J16" s="69">
        <v>9</v>
      </c>
      <c r="K16" s="78">
        <v>3</v>
      </c>
      <c r="L16" s="69">
        <v>2</v>
      </c>
      <c r="M16" s="331" t="s">
        <v>458</v>
      </c>
      <c r="N16" s="69">
        <v>2</v>
      </c>
      <c r="O16" s="78">
        <v>706</v>
      </c>
      <c r="P16" s="246">
        <v>6</v>
      </c>
      <c r="Q16" s="109"/>
    </row>
    <row r="17" spans="1:18" ht="12.75" customHeight="1">
      <c r="A17" s="231" t="s">
        <v>208</v>
      </c>
      <c r="B17" s="69">
        <v>492</v>
      </c>
      <c r="C17" s="78">
        <v>158</v>
      </c>
      <c r="D17" s="234">
        <v>65.2</v>
      </c>
      <c r="E17" s="78">
        <v>51</v>
      </c>
      <c r="F17" s="69">
        <v>58</v>
      </c>
      <c r="G17" s="78">
        <v>28</v>
      </c>
      <c r="H17" s="69">
        <v>15</v>
      </c>
      <c r="I17" s="78">
        <v>11</v>
      </c>
      <c r="J17" s="69">
        <v>20</v>
      </c>
      <c r="K17" s="78">
        <v>2</v>
      </c>
      <c r="L17" s="69">
        <v>7</v>
      </c>
      <c r="M17" s="78">
        <v>1</v>
      </c>
      <c r="N17" s="69">
        <v>3</v>
      </c>
      <c r="O17" s="342">
        <v>1447</v>
      </c>
      <c r="P17" s="333" t="s">
        <v>458</v>
      </c>
      <c r="Q17" s="109"/>
    </row>
    <row r="18" spans="1:18" ht="12.75" customHeight="1">
      <c r="A18" s="231" t="s">
        <v>209</v>
      </c>
      <c r="B18" s="69">
        <v>157</v>
      </c>
      <c r="C18" s="78">
        <v>46</v>
      </c>
      <c r="D18" s="234">
        <v>56.5</v>
      </c>
      <c r="E18" s="78">
        <v>18</v>
      </c>
      <c r="F18" s="69">
        <v>12</v>
      </c>
      <c r="G18" s="78">
        <v>9</v>
      </c>
      <c r="H18" s="69">
        <v>5</v>
      </c>
      <c r="I18" s="78">
        <v>4</v>
      </c>
      <c r="J18" s="69">
        <v>3</v>
      </c>
      <c r="K18" s="78">
        <v>1</v>
      </c>
      <c r="L18" s="69">
        <v>5</v>
      </c>
      <c r="M18" s="78">
        <v>2</v>
      </c>
      <c r="N18" s="69">
        <v>1</v>
      </c>
      <c r="O18" s="78">
        <v>650</v>
      </c>
      <c r="P18" s="246">
        <v>11</v>
      </c>
      <c r="Q18" s="109"/>
    </row>
    <row r="19" spans="1:18" ht="12.75" customHeight="1">
      <c r="A19" s="231" t="s">
        <v>210</v>
      </c>
      <c r="B19" s="69">
        <v>142</v>
      </c>
      <c r="C19" s="78">
        <v>42</v>
      </c>
      <c r="D19" s="234">
        <v>61.9</v>
      </c>
      <c r="E19" s="78">
        <v>12</v>
      </c>
      <c r="F19" s="69">
        <v>19</v>
      </c>
      <c r="G19" s="78">
        <v>5</v>
      </c>
      <c r="H19" s="69">
        <v>3</v>
      </c>
      <c r="I19" s="78">
        <v>1</v>
      </c>
      <c r="J19" s="69">
        <v>2</v>
      </c>
      <c r="K19" s="78">
        <v>1</v>
      </c>
      <c r="L19" s="331" t="s">
        <v>458</v>
      </c>
      <c r="M19" s="331" t="s">
        <v>458</v>
      </c>
      <c r="N19" s="69">
        <v>2</v>
      </c>
      <c r="O19" s="78">
        <v>505</v>
      </c>
      <c r="P19" s="246">
        <v>4</v>
      </c>
      <c r="Q19" s="109"/>
    </row>
    <row r="20" spans="1:18" ht="12.75" customHeight="1">
      <c r="A20" s="231" t="s">
        <v>211</v>
      </c>
      <c r="B20" s="69">
        <v>142</v>
      </c>
      <c r="C20" s="78">
        <v>38</v>
      </c>
      <c r="D20" s="234">
        <v>52.6</v>
      </c>
      <c r="E20" s="78">
        <v>12</v>
      </c>
      <c r="F20" s="69">
        <v>11</v>
      </c>
      <c r="G20" s="78">
        <v>5</v>
      </c>
      <c r="H20" s="69">
        <v>5</v>
      </c>
      <c r="I20" s="78">
        <v>2</v>
      </c>
      <c r="J20" s="69">
        <v>4</v>
      </c>
      <c r="K20" s="78">
        <v>2</v>
      </c>
      <c r="L20" s="331" t="s">
        <v>458</v>
      </c>
      <c r="M20" s="78">
        <v>2</v>
      </c>
      <c r="N20" s="331" t="s">
        <v>458</v>
      </c>
      <c r="O20" s="78">
        <v>378</v>
      </c>
      <c r="P20" s="246">
        <v>7</v>
      </c>
      <c r="Q20" s="109"/>
    </row>
    <row r="21" spans="1:18" ht="12.75" customHeight="1">
      <c r="A21" s="231" t="s">
        <v>212</v>
      </c>
      <c r="B21" s="69">
        <v>125</v>
      </c>
      <c r="C21" s="78">
        <v>40</v>
      </c>
      <c r="D21" s="234">
        <v>42.5</v>
      </c>
      <c r="E21" s="78">
        <v>15</v>
      </c>
      <c r="F21" s="69">
        <v>10</v>
      </c>
      <c r="G21" s="78">
        <v>8</v>
      </c>
      <c r="H21" s="69">
        <v>5</v>
      </c>
      <c r="I21" s="78">
        <v>3</v>
      </c>
      <c r="J21" s="69">
        <v>1</v>
      </c>
      <c r="K21" s="331" t="s">
        <v>458</v>
      </c>
      <c r="L21" s="69">
        <v>1</v>
      </c>
      <c r="M21" s="78">
        <v>1</v>
      </c>
      <c r="N21" s="331" t="s">
        <v>458</v>
      </c>
      <c r="O21" s="78">
        <v>364</v>
      </c>
      <c r="P21" s="246">
        <v>5</v>
      </c>
      <c r="Q21" s="109"/>
    </row>
    <row r="22" spans="1:18" ht="12.75" customHeight="1">
      <c r="A22" s="231" t="s">
        <v>213</v>
      </c>
      <c r="B22" s="69">
        <v>475</v>
      </c>
      <c r="C22" s="78">
        <v>163</v>
      </c>
      <c r="D22" s="234">
        <v>55.2</v>
      </c>
      <c r="E22" s="78">
        <v>49</v>
      </c>
      <c r="F22" s="69">
        <v>55</v>
      </c>
      <c r="G22" s="78">
        <v>25</v>
      </c>
      <c r="H22" s="69">
        <v>19</v>
      </c>
      <c r="I22" s="78">
        <v>15</v>
      </c>
      <c r="J22" s="69">
        <v>10</v>
      </c>
      <c r="K22" s="78">
        <v>4</v>
      </c>
      <c r="L22" s="69">
        <v>5</v>
      </c>
      <c r="M22" s="78">
        <v>1</v>
      </c>
      <c r="N22" s="69">
        <v>1</v>
      </c>
      <c r="O22" s="78">
        <v>2136</v>
      </c>
      <c r="P22" s="333" t="s">
        <v>458</v>
      </c>
      <c r="Q22" s="109"/>
    </row>
    <row r="23" spans="1:18" ht="12.75" customHeight="1">
      <c r="A23" s="231" t="s">
        <v>214</v>
      </c>
      <c r="B23" s="69">
        <v>113</v>
      </c>
      <c r="C23" s="78">
        <v>38</v>
      </c>
      <c r="D23" s="234">
        <v>65.8</v>
      </c>
      <c r="E23" s="78">
        <v>11</v>
      </c>
      <c r="F23" s="69">
        <v>14</v>
      </c>
      <c r="G23" s="78">
        <v>6</v>
      </c>
      <c r="H23" s="69">
        <v>7</v>
      </c>
      <c r="I23" s="78">
        <v>2</v>
      </c>
      <c r="J23" s="69">
        <v>3</v>
      </c>
      <c r="K23" s="78">
        <v>1</v>
      </c>
      <c r="L23" s="331" t="s">
        <v>458</v>
      </c>
      <c r="M23" s="331" t="s">
        <v>458</v>
      </c>
      <c r="N23" s="69">
        <v>1</v>
      </c>
      <c r="O23" s="78">
        <v>370</v>
      </c>
      <c r="P23" s="246">
        <v>4</v>
      </c>
      <c r="Q23" s="109"/>
    </row>
    <row r="24" spans="1:18" ht="12.75" customHeight="1">
      <c r="A24" s="231" t="s">
        <v>215</v>
      </c>
      <c r="B24" s="69">
        <v>182</v>
      </c>
      <c r="C24" s="78">
        <v>55</v>
      </c>
      <c r="D24" s="234">
        <v>67.3</v>
      </c>
      <c r="E24" s="78">
        <v>15</v>
      </c>
      <c r="F24" s="69">
        <v>20</v>
      </c>
      <c r="G24" s="78">
        <v>5</v>
      </c>
      <c r="H24" s="69">
        <v>9</v>
      </c>
      <c r="I24" s="78">
        <v>4</v>
      </c>
      <c r="J24" s="69">
        <v>2</v>
      </c>
      <c r="K24" s="331" t="s">
        <v>458</v>
      </c>
      <c r="L24" s="69">
        <v>3</v>
      </c>
      <c r="M24" s="78">
        <v>1</v>
      </c>
      <c r="N24" s="69">
        <v>3</v>
      </c>
      <c r="O24" s="78">
        <v>534</v>
      </c>
      <c r="P24" s="246">
        <v>2</v>
      </c>
    </row>
    <row r="25" spans="1:18" ht="12.75" customHeight="1">
      <c r="A25" s="231" t="s">
        <v>216</v>
      </c>
      <c r="B25" s="69">
        <v>351</v>
      </c>
      <c r="C25" s="78">
        <v>116</v>
      </c>
      <c r="D25" s="234">
        <v>58.6</v>
      </c>
      <c r="E25" s="78">
        <v>35</v>
      </c>
      <c r="F25" s="69">
        <v>37</v>
      </c>
      <c r="G25" s="78">
        <v>20</v>
      </c>
      <c r="H25" s="69">
        <v>11</v>
      </c>
      <c r="I25" s="78">
        <v>8</v>
      </c>
      <c r="J25" s="69">
        <v>12</v>
      </c>
      <c r="K25" s="78">
        <v>3</v>
      </c>
      <c r="L25" s="69">
        <v>3</v>
      </c>
      <c r="M25" s="78">
        <v>1</v>
      </c>
      <c r="N25" s="69">
        <v>5</v>
      </c>
      <c r="O25" s="78">
        <v>1047</v>
      </c>
      <c r="P25" s="246">
        <v>5</v>
      </c>
    </row>
    <row r="26" spans="1:18" ht="12.75" customHeight="1">
      <c r="A26" s="231" t="s">
        <v>217</v>
      </c>
      <c r="B26" s="69">
        <v>175</v>
      </c>
      <c r="C26" s="78">
        <v>47</v>
      </c>
      <c r="D26" s="234">
        <v>61.7</v>
      </c>
      <c r="E26" s="78">
        <v>16</v>
      </c>
      <c r="F26" s="69">
        <v>20</v>
      </c>
      <c r="G26" s="78">
        <v>7</v>
      </c>
      <c r="H26" s="69">
        <v>7</v>
      </c>
      <c r="I26" s="78">
        <v>4</v>
      </c>
      <c r="J26" s="69">
        <v>1</v>
      </c>
      <c r="K26" s="331" t="s">
        <v>458</v>
      </c>
      <c r="L26" s="69">
        <v>1</v>
      </c>
      <c r="M26" s="331" t="s">
        <v>458</v>
      </c>
      <c r="N26" s="331" t="s">
        <v>458</v>
      </c>
      <c r="O26" s="78">
        <v>467</v>
      </c>
      <c r="P26" s="246">
        <v>3</v>
      </c>
      <c r="Q26" s="109"/>
      <c r="R26" s="109"/>
    </row>
    <row r="27" spans="1:18" ht="12.75" customHeight="1">
      <c r="A27" s="233"/>
      <c r="B27" s="69"/>
      <c r="C27" s="69"/>
      <c r="D27" s="234"/>
      <c r="E27" s="234"/>
      <c r="F27" s="234"/>
      <c r="G27" s="234"/>
      <c r="H27" s="234"/>
      <c r="I27" s="234"/>
      <c r="J27" s="234"/>
      <c r="K27" s="234"/>
      <c r="L27" s="234"/>
      <c r="M27" s="234"/>
      <c r="N27" s="234"/>
      <c r="O27" s="234"/>
      <c r="P27" s="246"/>
      <c r="Q27" s="109"/>
      <c r="R27" s="109"/>
    </row>
    <row r="28" spans="1:18" ht="12.75" customHeight="1">
      <c r="A28" s="233"/>
      <c r="B28" s="69"/>
      <c r="C28" s="69"/>
      <c r="D28" s="234"/>
      <c r="E28" s="69"/>
      <c r="F28" s="69"/>
      <c r="G28" s="69"/>
      <c r="H28" s="69"/>
      <c r="I28" s="69"/>
      <c r="J28" s="69"/>
      <c r="K28" s="69"/>
      <c r="L28" s="69"/>
      <c r="M28" s="69"/>
      <c r="N28" s="69"/>
      <c r="O28" s="69"/>
      <c r="P28" s="246"/>
      <c r="Q28" s="109"/>
      <c r="R28" s="109"/>
    </row>
    <row r="29" spans="1:18" ht="18" customHeight="1">
      <c r="A29" s="109"/>
      <c r="B29" s="109"/>
      <c r="C29" s="109"/>
      <c r="D29" s="109"/>
      <c r="E29" s="109"/>
      <c r="F29" s="109"/>
      <c r="G29" s="109"/>
      <c r="H29" s="109"/>
      <c r="I29" s="109"/>
      <c r="J29" s="109"/>
      <c r="K29" s="109"/>
      <c r="L29" s="109"/>
      <c r="M29" s="109"/>
      <c r="N29" s="109"/>
      <c r="O29" s="109"/>
      <c r="P29" s="109"/>
      <c r="Q29" s="109"/>
    </row>
    <row r="30" spans="1:18" ht="22.5" customHeight="1">
      <c r="A30" s="484" t="s">
        <v>987</v>
      </c>
      <c r="B30" s="484"/>
      <c r="C30" s="484"/>
      <c r="D30" s="484"/>
      <c r="E30" s="484"/>
      <c r="F30" s="484"/>
      <c r="G30" s="484"/>
      <c r="H30" s="484"/>
      <c r="I30" s="484"/>
      <c r="J30" s="484"/>
      <c r="K30" s="484"/>
      <c r="L30" s="484"/>
      <c r="M30" s="484"/>
      <c r="N30" s="484"/>
      <c r="O30" s="484"/>
      <c r="P30" s="484"/>
      <c r="Q30" s="109"/>
    </row>
    <row r="31" spans="1:18">
      <c r="A31" s="438" t="s">
        <v>227</v>
      </c>
      <c r="B31" s="438"/>
      <c r="C31" s="438"/>
      <c r="D31" s="438"/>
      <c r="E31" s="438"/>
      <c r="F31" s="438"/>
      <c r="G31" s="438"/>
      <c r="H31" s="438"/>
      <c r="I31" s="438"/>
      <c r="J31" s="438"/>
      <c r="K31" s="438"/>
      <c r="L31" s="438"/>
      <c r="M31" s="438"/>
      <c r="N31" s="438"/>
      <c r="O31" s="438"/>
      <c r="P31" s="438"/>
    </row>
    <row r="32" spans="1:18" ht="22.5" customHeight="1">
      <c r="A32" s="439" t="s">
        <v>988</v>
      </c>
      <c r="B32" s="439"/>
      <c r="C32" s="439"/>
      <c r="D32" s="439"/>
      <c r="E32" s="439"/>
      <c r="F32" s="439"/>
      <c r="G32" s="439"/>
      <c r="H32" s="439"/>
      <c r="I32" s="439"/>
      <c r="J32" s="439"/>
      <c r="K32" s="439"/>
      <c r="L32" s="439"/>
      <c r="M32" s="439"/>
      <c r="N32" s="439"/>
      <c r="O32" s="439"/>
      <c r="P32" s="439"/>
    </row>
    <row r="33" spans="1:16">
      <c r="A33" s="439" t="s">
        <v>228</v>
      </c>
      <c r="B33" s="439"/>
      <c r="C33" s="439"/>
      <c r="D33" s="439"/>
      <c r="E33" s="439"/>
      <c r="F33" s="439"/>
      <c r="G33" s="439"/>
      <c r="H33" s="439"/>
      <c r="I33" s="439"/>
      <c r="J33" s="439"/>
      <c r="K33" s="439"/>
      <c r="L33" s="439"/>
      <c r="M33" s="439"/>
      <c r="N33" s="439"/>
      <c r="O33" s="439"/>
      <c r="P33" s="439"/>
    </row>
  </sheetData>
  <mergeCells count="18">
    <mergeCell ref="B4:N4"/>
    <mergeCell ref="B5:B8"/>
    <mergeCell ref="C6:C8"/>
    <mergeCell ref="D6:D8"/>
    <mergeCell ref="A32:P32"/>
    <mergeCell ref="A31:P31"/>
    <mergeCell ref="A33:P33"/>
    <mergeCell ref="P4:P8"/>
    <mergeCell ref="C5:N5"/>
    <mergeCell ref="E6:N6"/>
    <mergeCell ref="E7:F7"/>
    <mergeCell ref="G7:H7"/>
    <mergeCell ref="I7:J7"/>
    <mergeCell ref="O4:O8"/>
    <mergeCell ref="A30:P30"/>
    <mergeCell ref="K7:L7"/>
    <mergeCell ref="M7:N7"/>
    <mergeCell ref="A4:A8"/>
  </mergeCells>
  <phoneticPr fontId="7" type="noConversion"/>
  <hyperlinks>
    <hyperlink ref="R1" location="'Spis tablic_Contents'!A1" display="&lt; POWRÓT"/>
    <hyperlink ref="R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X406"/>
  <sheetViews>
    <sheetView showGridLines="0" zoomScale="130" zoomScaleNormal="130" workbookViewId="0">
      <pane ySplit="7" topLeftCell="A242" activePane="bottomLeft" state="frozen"/>
      <selection pane="bottomLeft" activeCell="N1" sqref="N1"/>
    </sheetView>
  </sheetViews>
  <sheetFormatPr defaultRowHeight="11.25"/>
  <cols>
    <col min="1" max="1" width="19.42578125" style="33" customWidth="1"/>
    <col min="2" max="2" width="5.85546875" style="33" customWidth="1"/>
    <col min="3" max="3" width="5.28515625" style="33" customWidth="1"/>
    <col min="4" max="4" width="7.28515625" style="33" customWidth="1"/>
    <col min="5" max="5" width="6.28515625" style="33" customWidth="1"/>
    <col min="6" max="6" width="7.42578125" style="33" customWidth="1"/>
    <col min="7" max="7" width="6.140625" style="33" customWidth="1"/>
    <col min="8" max="8" width="6.28515625" style="33" customWidth="1"/>
    <col min="9" max="10" width="6.140625" style="33" customWidth="1"/>
    <col min="11" max="11" width="7" style="33" customWidth="1"/>
    <col min="12" max="12" width="10.42578125" style="33" customWidth="1"/>
    <col min="13" max="16384" width="9.140625" style="33"/>
  </cols>
  <sheetData>
    <row r="1" spans="1:15" ht="12.75" customHeight="1">
      <c r="A1" s="343" t="s">
        <v>1229</v>
      </c>
      <c r="B1" s="343"/>
      <c r="C1" s="343"/>
      <c r="D1" s="343"/>
      <c r="E1" s="343"/>
      <c r="F1" s="343"/>
      <c r="G1" s="343"/>
      <c r="H1" s="343"/>
      <c r="I1" s="343"/>
      <c r="J1" s="343"/>
      <c r="K1" s="343"/>
      <c r="L1" s="343"/>
      <c r="N1" s="34" t="s">
        <v>374</v>
      </c>
      <c r="O1" s="35"/>
    </row>
    <row r="2" spans="1:15" ht="12.75" customHeight="1">
      <c r="A2" s="37" t="s">
        <v>1061</v>
      </c>
      <c r="B2" s="70"/>
      <c r="C2" s="70"/>
      <c r="D2" s="70"/>
      <c r="E2" s="70"/>
      <c r="F2" s="70"/>
      <c r="G2" s="70"/>
      <c r="H2" s="70"/>
      <c r="I2" s="70"/>
      <c r="J2" s="70"/>
      <c r="K2" s="70"/>
      <c r="L2" s="70"/>
      <c r="N2" s="38" t="s">
        <v>375</v>
      </c>
      <c r="O2" s="35"/>
    </row>
    <row r="3" spans="1:15" ht="5.0999999999999996" customHeight="1">
      <c r="A3" s="37"/>
      <c r="B3" s="344"/>
      <c r="C3" s="344"/>
      <c r="D3" s="344"/>
      <c r="E3" s="344"/>
      <c r="F3" s="344"/>
      <c r="G3" s="344"/>
      <c r="H3" s="344"/>
      <c r="I3" s="344"/>
      <c r="J3" s="344"/>
      <c r="K3" s="344"/>
      <c r="L3" s="37"/>
      <c r="N3" s="73"/>
      <c r="O3" s="35"/>
    </row>
    <row r="4" spans="1:15" ht="21.75" customHeight="1">
      <c r="A4" s="391" t="s">
        <v>230</v>
      </c>
      <c r="B4" s="385" t="s">
        <v>231</v>
      </c>
      <c r="C4" s="390"/>
      <c r="D4" s="390"/>
      <c r="E4" s="390"/>
      <c r="F4" s="390"/>
      <c r="G4" s="390"/>
      <c r="H4" s="390"/>
      <c r="I4" s="390"/>
      <c r="J4" s="390"/>
      <c r="K4" s="390"/>
      <c r="L4" s="388" t="s">
        <v>459</v>
      </c>
    </row>
    <row r="5" spans="1:15" ht="44.25" customHeight="1">
      <c r="A5" s="440"/>
      <c r="B5" s="41" t="s">
        <v>219</v>
      </c>
      <c r="C5" s="385" t="s">
        <v>232</v>
      </c>
      <c r="D5" s="394"/>
      <c r="E5" s="385" t="s">
        <v>235</v>
      </c>
      <c r="F5" s="390"/>
      <c r="G5" s="390"/>
      <c r="H5" s="390"/>
      <c r="I5" s="390"/>
      <c r="J5" s="390"/>
      <c r="K5" s="390"/>
      <c r="L5" s="486"/>
    </row>
    <row r="6" spans="1:15" ht="21.75" customHeight="1">
      <c r="A6" s="440"/>
      <c r="B6" s="388" t="s">
        <v>229</v>
      </c>
      <c r="C6" s="391"/>
      <c r="D6" s="428" t="s">
        <v>233</v>
      </c>
      <c r="E6" s="428" t="s">
        <v>234</v>
      </c>
      <c r="F6" s="487" t="s">
        <v>0</v>
      </c>
      <c r="G6" s="169" t="s">
        <v>236</v>
      </c>
      <c r="H6" s="169" t="s">
        <v>237</v>
      </c>
      <c r="I6" s="169" t="s">
        <v>238</v>
      </c>
      <c r="J6" s="317" t="s">
        <v>239</v>
      </c>
      <c r="K6" s="276" t="s">
        <v>240</v>
      </c>
      <c r="L6" s="486"/>
    </row>
    <row r="7" spans="1:15" ht="43.5" customHeight="1">
      <c r="A7" s="393"/>
      <c r="B7" s="395"/>
      <c r="C7" s="393"/>
      <c r="D7" s="429"/>
      <c r="E7" s="429"/>
      <c r="F7" s="392"/>
      <c r="G7" s="385" t="s">
        <v>229</v>
      </c>
      <c r="H7" s="390"/>
      <c r="I7" s="390"/>
      <c r="J7" s="390"/>
      <c r="K7" s="394"/>
      <c r="L7" s="395"/>
    </row>
    <row r="8" spans="1:15" ht="12.75" customHeight="1">
      <c r="A8" s="345" t="s">
        <v>226</v>
      </c>
      <c r="B8" s="346"/>
      <c r="C8" s="240"/>
      <c r="D8" s="240"/>
      <c r="E8" s="347"/>
      <c r="F8" s="69"/>
      <c r="G8" s="346"/>
      <c r="H8" s="240"/>
      <c r="I8" s="348"/>
      <c r="J8" s="240"/>
      <c r="K8" s="347"/>
      <c r="L8" s="246"/>
    </row>
    <row r="9" spans="1:15" ht="12.75" customHeight="1">
      <c r="A9" s="231" t="s">
        <v>663</v>
      </c>
      <c r="B9" s="349" t="s">
        <v>427</v>
      </c>
      <c r="C9" s="104">
        <v>1.7</v>
      </c>
      <c r="D9" s="104" t="s">
        <v>427</v>
      </c>
      <c r="E9" s="105">
        <v>1.7</v>
      </c>
      <c r="F9" s="234">
        <v>100</v>
      </c>
      <c r="G9" s="331" t="s">
        <v>458</v>
      </c>
      <c r="H9" s="331" t="s">
        <v>458</v>
      </c>
      <c r="I9" s="234">
        <v>1.7</v>
      </c>
      <c r="J9" s="331" t="s">
        <v>458</v>
      </c>
      <c r="K9" s="331" t="s">
        <v>458</v>
      </c>
      <c r="L9" s="246">
        <v>700</v>
      </c>
    </row>
    <row r="10" spans="1:15" ht="12.75" customHeight="1">
      <c r="A10" s="231" t="s">
        <v>664</v>
      </c>
      <c r="B10" s="349" t="s">
        <v>427</v>
      </c>
      <c r="C10" s="104">
        <v>0.2</v>
      </c>
      <c r="D10" s="104" t="s">
        <v>427</v>
      </c>
      <c r="E10" s="105">
        <v>0.2</v>
      </c>
      <c r="F10" s="234">
        <v>100</v>
      </c>
      <c r="G10" s="331" t="s">
        <v>458</v>
      </c>
      <c r="H10" s="104">
        <v>0.2</v>
      </c>
      <c r="I10" s="331" t="s">
        <v>458</v>
      </c>
      <c r="J10" s="331" t="s">
        <v>458</v>
      </c>
      <c r="K10" s="331" t="s">
        <v>458</v>
      </c>
      <c r="L10" s="246">
        <v>579</v>
      </c>
    </row>
    <row r="11" spans="1:15" ht="12.75" customHeight="1">
      <c r="A11" s="231" t="s">
        <v>665</v>
      </c>
      <c r="B11" s="349" t="s">
        <v>427</v>
      </c>
      <c r="C11" s="104">
        <v>2.2999999999999998</v>
      </c>
      <c r="D11" s="104" t="s">
        <v>427</v>
      </c>
      <c r="E11" s="105">
        <v>2.2999999999999998</v>
      </c>
      <c r="F11" s="234">
        <v>100</v>
      </c>
      <c r="G11" s="331" t="s">
        <v>458</v>
      </c>
      <c r="H11" s="104">
        <v>2.2999999999999998</v>
      </c>
      <c r="I11" s="331" t="s">
        <v>458</v>
      </c>
      <c r="J11" s="331" t="s">
        <v>458</v>
      </c>
      <c r="K11" s="331" t="s">
        <v>458</v>
      </c>
      <c r="L11" s="246">
        <v>369</v>
      </c>
    </row>
    <row r="12" spans="1:15" ht="12.75" customHeight="1">
      <c r="A12" s="231" t="s">
        <v>1012</v>
      </c>
      <c r="B12" s="349" t="s">
        <v>427</v>
      </c>
      <c r="C12" s="104">
        <v>3.3</v>
      </c>
      <c r="D12" s="104" t="s">
        <v>427</v>
      </c>
      <c r="E12" s="105">
        <v>3.3</v>
      </c>
      <c r="F12" s="234">
        <v>100</v>
      </c>
      <c r="G12" s="349">
        <v>3.3</v>
      </c>
      <c r="H12" s="331" t="s">
        <v>458</v>
      </c>
      <c r="I12" s="331" t="s">
        <v>458</v>
      </c>
      <c r="J12" s="331" t="s">
        <v>458</v>
      </c>
      <c r="K12" s="331" t="s">
        <v>458</v>
      </c>
      <c r="L12" s="246">
        <v>434</v>
      </c>
    </row>
    <row r="13" spans="1:15" ht="12.75" customHeight="1">
      <c r="A13" s="231" t="s">
        <v>666</v>
      </c>
      <c r="B13" s="349" t="s">
        <v>427</v>
      </c>
      <c r="C13" s="104">
        <v>2.5</v>
      </c>
      <c r="D13" s="104" t="s">
        <v>427</v>
      </c>
      <c r="E13" s="105">
        <v>2.5</v>
      </c>
      <c r="F13" s="234">
        <v>100</v>
      </c>
      <c r="G13" s="349">
        <v>2.5</v>
      </c>
      <c r="H13" s="331" t="s">
        <v>458</v>
      </c>
      <c r="I13" s="331" t="s">
        <v>458</v>
      </c>
      <c r="J13" s="331" t="s">
        <v>458</v>
      </c>
      <c r="K13" s="331" t="s">
        <v>458</v>
      </c>
      <c r="L13" s="246">
        <v>539</v>
      </c>
    </row>
    <row r="14" spans="1:15" ht="12.75" customHeight="1">
      <c r="A14" s="231" t="s">
        <v>667</v>
      </c>
      <c r="B14" s="349">
        <v>98.7</v>
      </c>
      <c r="C14" s="104">
        <v>4.7</v>
      </c>
      <c r="D14" s="104">
        <v>4.8</v>
      </c>
      <c r="E14" s="105">
        <v>4.7</v>
      </c>
      <c r="F14" s="234">
        <v>100</v>
      </c>
      <c r="G14" s="349">
        <v>2.4</v>
      </c>
      <c r="H14" s="104">
        <v>2.2999999999999998</v>
      </c>
      <c r="I14" s="331" t="s">
        <v>458</v>
      </c>
      <c r="J14" s="331" t="s">
        <v>458</v>
      </c>
      <c r="K14" s="331" t="s">
        <v>458</v>
      </c>
      <c r="L14" s="246" t="s">
        <v>427</v>
      </c>
    </row>
    <row r="15" spans="1:15" ht="12.75" customHeight="1">
      <c r="A15" s="231" t="s">
        <v>668</v>
      </c>
      <c r="B15" s="349" t="s">
        <v>427</v>
      </c>
      <c r="C15" s="104">
        <v>1.2</v>
      </c>
      <c r="D15" s="104" t="s">
        <v>427</v>
      </c>
      <c r="E15" s="105">
        <v>1.2</v>
      </c>
      <c r="F15" s="234">
        <v>100</v>
      </c>
      <c r="G15" s="331" t="s">
        <v>458</v>
      </c>
      <c r="H15" s="104">
        <v>1.2</v>
      </c>
      <c r="I15" s="331" t="s">
        <v>458</v>
      </c>
      <c r="J15" s="331" t="s">
        <v>458</v>
      </c>
      <c r="K15" s="331" t="s">
        <v>458</v>
      </c>
      <c r="L15" s="246" t="s">
        <v>427</v>
      </c>
    </row>
    <row r="16" spans="1:15" ht="12.75" customHeight="1">
      <c r="A16" s="231" t="s">
        <v>669</v>
      </c>
      <c r="B16" s="349" t="s">
        <v>427</v>
      </c>
      <c r="C16" s="104">
        <v>1.5</v>
      </c>
      <c r="D16" s="104" t="s">
        <v>427</v>
      </c>
      <c r="E16" s="105">
        <v>1.5</v>
      </c>
      <c r="F16" s="234">
        <v>100</v>
      </c>
      <c r="G16" s="349">
        <v>1.5</v>
      </c>
      <c r="H16" s="331" t="s">
        <v>458</v>
      </c>
      <c r="I16" s="331" t="s">
        <v>458</v>
      </c>
      <c r="J16" s="331" t="s">
        <v>458</v>
      </c>
      <c r="K16" s="331" t="s">
        <v>458</v>
      </c>
      <c r="L16" s="246">
        <v>125</v>
      </c>
    </row>
    <row r="17" spans="1:12" ht="12.75" customHeight="1">
      <c r="A17" s="231" t="s">
        <v>670</v>
      </c>
      <c r="B17" s="349" t="s">
        <v>427</v>
      </c>
      <c r="C17" s="104">
        <v>2</v>
      </c>
      <c r="D17" s="104" t="s">
        <v>427</v>
      </c>
      <c r="E17" s="105">
        <v>2</v>
      </c>
      <c r="F17" s="234">
        <v>100</v>
      </c>
      <c r="G17" s="349">
        <v>0.5</v>
      </c>
      <c r="H17" s="104">
        <v>1.5</v>
      </c>
      <c r="I17" s="331" t="s">
        <v>458</v>
      </c>
      <c r="J17" s="331" t="s">
        <v>458</v>
      </c>
      <c r="K17" s="331" t="s">
        <v>458</v>
      </c>
      <c r="L17" s="246" t="s">
        <v>427</v>
      </c>
    </row>
    <row r="18" spans="1:12" ht="12.75" customHeight="1">
      <c r="A18" s="231" t="s">
        <v>671</v>
      </c>
      <c r="B18" s="349" t="s">
        <v>427</v>
      </c>
      <c r="C18" s="104">
        <v>1</v>
      </c>
      <c r="D18" s="104" t="s">
        <v>427</v>
      </c>
      <c r="E18" s="105">
        <v>1</v>
      </c>
      <c r="F18" s="234">
        <v>100</v>
      </c>
      <c r="G18" s="349">
        <v>1</v>
      </c>
      <c r="H18" s="331" t="s">
        <v>458</v>
      </c>
      <c r="I18" s="331" t="s">
        <v>458</v>
      </c>
      <c r="J18" s="331" t="s">
        <v>458</v>
      </c>
      <c r="K18" s="331" t="s">
        <v>458</v>
      </c>
      <c r="L18" s="246">
        <v>632</v>
      </c>
    </row>
    <row r="19" spans="1:12" ht="12.75" customHeight="1">
      <c r="A19" s="231" t="s">
        <v>672</v>
      </c>
      <c r="B19" s="349" t="s">
        <v>427</v>
      </c>
      <c r="C19" s="104">
        <v>1</v>
      </c>
      <c r="D19" s="104" t="s">
        <v>427</v>
      </c>
      <c r="E19" s="105">
        <v>1</v>
      </c>
      <c r="F19" s="234">
        <v>100</v>
      </c>
      <c r="G19" s="331" t="s">
        <v>458</v>
      </c>
      <c r="H19" s="104">
        <v>1</v>
      </c>
      <c r="I19" s="331" t="s">
        <v>458</v>
      </c>
      <c r="J19" s="331" t="s">
        <v>458</v>
      </c>
      <c r="K19" s="331" t="s">
        <v>458</v>
      </c>
      <c r="L19" s="246">
        <v>715</v>
      </c>
    </row>
    <row r="20" spans="1:12" ht="12.75" customHeight="1">
      <c r="A20" s="231" t="s">
        <v>673</v>
      </c>
      <c r="B20" s="349" t="s">
        <v>427</v>
      </c>
      <c r="C20" s="104">
        <v>5.3</v>
      </c>
      <c r="D20" s="104" t="s">
        <v>427</v>
      </c>
      <c r="E20" s="105">
        <v>5.3</v>
      </c>
      <c r="F20" s="234">
        <v>100</v>
      </c>
      <c r="G20" s="349">
        <v>0.6</v>
      </c>
      <c r="H20" s="104">
        <v>4</v>
      </c>
      <c r="I20" s="234">
        <v>0.7</v>
      </c>
      <c r="J20" s="331" t="s">
        <v>458</v>
      </c>
      <c r="K20" s="331" t="s">
        <v>458</v>
      </c>
      <c r="L20" s="246">
        <v>815</v>
      </c>
    </row>
    <row r="21" spans="1:12" ht="12.75" customHeight="1">
      <c r="A21" s="231" t="s">
        <v>674</v>
      </c>
      <c r="B21" s="349" t="s">
        <v>427</v>
      </c>
      <c r="C21" s="104">
        <v>2.8</v>
      </c>
      <c r="D21" s="104" t="s">
        <v>427</v>
      </c>
      <c r="E21" s="105">
        <v>2.8</v>
      </c>
      <c r="F21" s="234">
        <v>100</v>
      </c>
      <c r="G21" s="331" t="s">
        <v>458</v>
      </c>
      <c r="H21" s="104">
        <v>2.8</v>
      </c>
      <c r="I21" s="331" t="s">
        <v>458</v>
      </c>
      <c r="J21" s="331" t="s">
        <v>458</v>
      </c>
      <c r="K21" s="331" t="s">
        <v>458</v>
      </c>
      <c r="L21" s="246">
        <v>498</v>
      </c>
    </row>
    <row r="22" spans="1:12" ht="12.75" customHeight="1">
      <c r="A22" s="231" t="s">
        <v>675</v>
      </c>
      <c r="B22" s="349" t="s">
        <v>427</v>
      </c>
      <c r="C22" s="104">
        <v>1.7</v>
      </c>
      <c r="D22" s="104" t="s">
        <v>427</v>
      </c>
      <c r="E22" s="105">
        <v>1.7</v>
      </c>
      <c r="F22" s="234">
        <v>100</v>
      </c>
      <c r="G22" s="349">
        <v>0.8</v>
      </c>
      <c r="H22" s="104">
        <v>0.9</v>
      </c>
      <c r="I22" s="331" t="s">
        <v>458</v>
      </c>
      <c r="J22" s="331" t="s">
        <v>458</v>
      </c>
      <c r="K22" s="331" t="s">
        <v>458</v>
      </c>
      <c r="L22" s="246" t="s">
        <v>427</v>
      </c>
    </row>
    <row r="23" spans="1:12" ht="12.75" customHeight="1">
      <c r="A23" s="231" t="s">
        <v>676</v>
      </c>
      <c r="B23" s="349">
        <v>22</v>
      </c>
      <c r="C23" s="104">
        <v>1.5</v>
      </c>
      <c r="D23" s="104">
        <v>6.8</v>
      </c>
      <c r="E23" s="105">
        <v>1.5</v>
      </c>
      <c r="F23" s="234">
        <v>100</v>
      </c>
      <c r="G23" s="349">
        <v>0.9</v>
      </c>
      <c r="H23" s="104">
        <v>0.6</v>
      </c>
      <c r="I23" s="331" t="s">
        <v>458</v>
      </c>
      <c r="J23" s="331" t="s">
        <v>458</v>
      </c>
      <c r="K23" s="331" t="s">
        <v>458</v>
      </c>
      <c r="L23" s="246">
        <v>390</v>
      </c>
    </row>
    <row r="24" spans="1:12" ht="12.75" customHeight="1">
      <c r="A24" s="231" t="s">
        <v>677</v>
      </c>
      <c r="B24" s="349" t="s">
        <v>427</v>
      </c>
      <c r="C24" s="104">
        <v>1.6</v>
      </c>
      <c r="D24" s="104" t="s">
        <v>427</v>
      </c>
      <c r="E24" s="105">
        <v>1.6</v>
      </c>
      <c r="F24" s="234">
        <v>100</v>
      </c>
      <c r="G24" s="331" t="s">
        <v>458</v>
      </c>
      <c r="H24" s="104">
        <v>1.6</v>
      </c>
      <c r="I24" s="331" t="s">
        <v>458</v>
      </c>
      <c r="J24" s="331" t="s">
        <v>458</v>
      </c>
      <c r="K24" s="331" t="s">
        <v>458</v>
      </c>
      <c r="L24" s="246" t="s">
        <v>427</v>
      </c>
    </row>
    <row r="25" spans="1:12" ht="12.75" customHeight="1">
      <c r="A25" s="231" t="s">
        <v>678</v>
      </c>
      <c r="B25" s="349" t="s">
        <v>427</v>
      </c>
      <c r="C25" s="104">
        <v>4</v>
      </c>
      <c r="D25" s="104" t="s">
        <v>427</v>
      </c>
      <c r="E25" s="105">
        <v>4</v>
      </c>
      <c r="F25" s="234">
        <v>100</v>
      </c>
      <c r="G25" s="349">
        <v>4</v>
      </c>
      <c r="H25" s="331" t="s">
        <v>458</v>
      </c>
      <c r="I25" s="331" t="s">
        <v>458</v>
      </c>
      <c r="J25" s="331" t="s">
        <v>458</v>
      </c>
      <c r="K25" s="331" t="s">
        <v>458</v>
      </c>
      <c r="L25" s="246">
        <v>527</v>
      </c>
    </row>
    <row r="26" spans="1:12" ht="12.75" customHeight="1">
      <c r="A26" s="231" t="s">
        <v>679</v>
      </c>
      <c r="B26" s="349" t="s">
        <v>427</v>
      </c>
      <c r="C26" s="104">
        <v>4.8</v>
      </c>
      <c r="D26" s="104" t="s">
        <v>427</v>
      </c>
      <c r="E26" s="105">
        <v>4.8</v>
      </c>
      <c r="F26" s="234">
        <v>100</v>
      </c>
      <c r="G26" s="349">
        <v>2.5</v>
      </c>
      <c r="H26" s="104">
        <v>2.2999999999999998</v>
      </c>
      <c r="I26" s="331" t="s">
        <v>458</v>
      </c>
      <c r="J26" s="331" t="s">
        <v>458</v>
      </c>
      <c r="K26" s="331" t="s">
        <v>458</v>
      </c>
      <c r="L26" s="246">
        <v>482</v>
      </c>
    </row>
    <row r="27" spans="1:12" ht="12.75" customHeight="1">
      <c r="A27" s="231" t="s">
        <v>680</v>
      </c>
      <c r="B27" s="349" t="s">
        <v>427</v>
      </c>
      <c r="C27" s="104">
        <v>7.9</v>
      </c>
      <c r="D27" s="104" t="s">
        <v>427</v>
      </c>
      <c r="E27" s="105">
        <v>7.9</v>
      </c>
      <c r="F27" s="234">
        <v>100</v>
      </c>
      <c r="G27" s="350">
        <v>1</v>
      </c>
      <c r="H27" s="351">
        <v>3.9</v>
      </c>
      <c r="I27" s="352">
        <v>3</v>
      </c>
      <c r="J27" s="331" t="s">
        <v>458</v>
      </c>
      <c r="K27" s="331" t="s">
        <v>458</v>
      </c>
      <c r="L27" s="246">
        <v>545</v>
      </c>
    </row>
    <row r="28" spans="1:12" ht="12.75" customHeight="1">
      <c r="A28" s="231" t="s">
        <v>681</v>
      </c>
      <c r="B28" s="349" t="s">
        <v>427</v>
      </c>
      <c r="C28" s="104">
        <v>1.8</v>
      </c>
      <c r="D28" s="104" t="s">
        <v>427</v>
      </c>
      <c r="E28" s="105">
        <v>1.8</v>
      </c>
      <c r="F28" s="234">
        <v>100</v>
      </c>
      <c r="G28" s="349">
        <v>0.5</v>
      </c>
      <c r="H28" s="104">
        <v>1.3</v>
      </c>
      <c r="I28" s="331" t="s">
        <v>458</v>
      </c>
      <c r="J28" s="331" t="s">
        <v>458</v>
      </c>
      <c r="K28" s="331" t="s">
        <v>458</v>
      </c>
      <c r="L28" s="246">
        <v>495</v>
      </c>
    </row>
    <row r="29" spans="1:12" ht="12.75" customHeight="1">
      <c r="A29" s="231" t="s">
        <v>682</v>
      </c>
      <c r="B29" s="349" t="s">
        <v>427</v>
      </c>
      <c r="C29" s="104">
        <v>5.7</v>
      </c>
      <c r="D29" s="104" t="s">
        <v>427</v>
      </c>
      <c r="E29" s="105">
        <v>5.7</v>
      </c>
      <c r="F29" s="234">
        <v>100</v>
      </c>
      <c r="G29" s="331" t="s">
        <v>458</v>
      </c>
      <c r="H29" s="104">
        <v>1.3</v>
      </c>
      <c r="I29" s="234">
        <v>4.4000000000000004</v>
      </c>
      <c r="J29" s="331" t="s">
        <v>458</v>
      </c>
      <c r="K29" s="331" t="s">
        <v>458</v>
      </c>
      <c r="L29" s="246">
        <v>450</v>
      </c>
    </row>
    <row r="30" spans="1:12" ht="12.75" customHeight="1">
      <c r="A30" s="231" t="s">
        <v>683</v>
      </c>
      <c r="B30" s="349" t="s">
        <v>427</v>
      </c>
      <c r="C30" s="104">
        <v>5.4</v>
      </c>
      <c r="D30" s="104" t="s">
        <v>427</v>
      </c>
      <c r="E30" s="105">
        <v>5.4</v>
      </c>
      <c r="F30" s="234">
        <v>100</v>
      </c>
      <c r="G30" s="349">
        <v>0.3</v>
      </c>
      <c r="H30" s="104">
        <v>4.7</v>
      </c>
      <c r="I30" s="234">
        <v>0.4</v>
      </c>
      <c r="J30" s="331" t="s">
        <v>458</v>
      </c>
      <c r="K30" s="331" t="s">
        <v>458</v>
      </c>
      <c r="L30" s="246">
        <v>671</v>
      </c>
    </row>
    <row r="31" spans="1:12" ht="12.75" customHeight="1">
      <c r="A31" s="231" t="s">
        <v>684</v>
      </c>
      <c r="B31" s="349" t="s">
        <v>427</v>
      </c>
      <c r="C31" s="104">
        <v>1.5</v>
      </c>
      <c r="D31" s="104" t="s">
        <v>427</v>
      </c>
      <c r="E31" s="105">
        <v>1.5</v>
      </c>
      <c r="F31" s="234">
        <v>100</v>
      </c>
      <c r="G31" s="331" t="s">
        <v>458</v>
      </c>
      <c r="H31" s="331" t="s">
        <v>458</v>
      </c>
      <c r="I31" s="234">
        <v>1.5</v>
      </c>
      <c r="J31" s="331" t="s">
        <v>458</v>
      </c>
      <c r="K31" s="331" t="s">
        <v>458</v>
      </c>
      <c r="L31" s="246">
        <v>673</v>
      </c>
    </row>
    <row r="32" spans="1:12" ht="12.75" customHeight="1">
      <c r="A32" s="231" t="s">
        <v>685</v>
      </c>
      <c r="B32" s="349" t="s">
        <v>427</v>
      </c>
      <c r="C32" s="104">
        <v>3.5</v>
      </c>
      <c r="D32" s="104" t="s">
        <v>427</v>
      </c>
      <c r="E32" s="105">
        <v>3.5</v>
      </c>
      <c r="F32" s="234">
        <v>100</v>
      </c>
      <c r="G32" s="349">
        <v>3.5</v>
      </c>
      <c r="H32" s="331" t="s">
        <v>458</v>
      </c>
      <c r="I32" s="331" t="s">
        <v>458</v>
      </c>
      <c r="J32" s="331" t="s">
        <v>458</v>
      </c>
      <c r="K32" s="331" t="s">
        <v>458</v>
      </c>
      <c r="L32" s="246" t="s">
        <v>427</v>
      </c>
    </row>
    <row r="33" spans="1:12" ht="12.75" customHeight="1">
      <c r="A33" s="231" t="s">
        <v>686</v>
      </c>
      <c r="B33" s="349" t="s">
        <v>427</v>
      </c>
      <c r="C33" s="104">
        <v>0.7</v>
      </c>
      <c r="D33" s="104" t="s">
        <v>427</v>
      </c>
      <c r="E33" s="105">
        <v>0.7</v>
      </c>
      <c r="F33" s="234">
        <v>100</v>
      </c>
      <c r="G33" s="331" t="s">
        <v>458</v>
      </c>
      <c r="H33" s="104">
        <v>0.7</v>
      </c>
      <c r="I33" s="331" t="s">
        <v>458</v>
      </c>
      <c r="J33" s="331" t="s">
        <v>458</v>
      </c>
      <c r="K33" s="331" t="s">
        <v>458</v>
      </c>
      <c r="L33" s="246">
        <v>280</v>
      </c>
    </row>
    <row r="34" spans="1:12" ht="12.75" customHeight="1">
      <c r="A34" s="231" t="s">
        <v>687</v>
      </c>
      <c r="B34" s="349">
        <v>17</v>
      </c>
      <c r="C34" s="104">
        <v>0.6</v>
      </c>
      <c r="D34" s="104" t="s">
        <v>427</v>
      </c>
      <c r="E34" s="105">
        <v>0.6</v>
      </c>
      <c r="F34" s="234">
        <v>100</v>
      </c>
      <c r="G34" s="349">
        <v>0.2</v>
      </c>
      <c r="H34" s="104">
        <v>0.4</v>
      </c>
      <c r="I34" s="331" t="s">
        <v>458</v>
      </c>
      <c r="J34" s="331" t="s">
        <v>458</v>
      </c>
      <c r="K34" s="331" t="s">
        <v>458</v>
      </c>
      <c r="L34" s="246">
        <v>329</v>
      </c>
    </row>
    <row r="35" spans="1:12" ht="12.75" customHeight="1">
      <c r="A35" s="231" t="s">
        <v>688</v>
      </c>
      <c r="B35" s="349" t="s">
        <v>427</v>
      </c>
      <c r="C35" s="104">
        <v>1.8</v>
      </c>
      <c r="D35" s="104" t="s">
        <v>427</v>
      </c>
      <c r="E35" s="105">
        <v>1.8</v>
      </c>
      <c r="F35" s="234">
        <v>100</v>
      </c>
      <c r="G35" s="349">
        <v>1.8</v>
      </c>
      <c r="H35" s="331" t="s">
        <v>458</v>
      </c>
      <c r="I35" s="331" t="s">
        <v>458</v>
      </c>
      <c r="J35" s="331" t="s">
        <v>458</v>
      </c>
      <c r="K35" s="331" t="s">
        <v>458</v>
      </c>
      <c r="L35" s="246">
        <v>208</v>
      </c>
    </row>
    <row r="36" spans="1:12" ht="12.75" customHeight="1">
      <c r="A36" s="231" t="s">
        <v>689</v>
      </c>
      <c r="B36" s="349" t="s">
        <v>427</v>
      </c>
      <c r="C36" s="104">
        <v>0.3</v>
      </c>
      <c r="D36" s="104" t="s">
        <v>427</v>
      </c>
      <c r="E36" s="105">
        <v>0.3</v>
      </c>
      <c r="F36" s="234">
        <v>100</v>
      </c>
      <c r="G36" s="331" t="s">
        <v>458</v>
      </c>
      <c r="H36" s="104">
        <v>0.3</v>
      </c>
      <c r="I36" s="331" t="s">
        <v>458</v>
      </c>
      <c r="J36" s="331" t="s">
        <v>458</v>
      </c>
      <c r="K36" s="331" t="s">
        <v>458</v>
      </c>
      <c r="L36" s="246">
        <v>550</v>
      </c>
    </row>
    <row r="37" spans="1:12" ht="12.75" customHeight="1">
      <c r="A37" s="231" t="s">
        <v>690</v>
      </c>
      <c r="B37" s="349" t="s">
        <v>427</v>
      </c>
      <c r="C37" s="104">
        <v>3.1</v>
      </c>
      <c r="D37" s="104" t="s">
        <v>427</v>
      </c>
      <c r="E37" s="105">
        <v>3.1</v>
      </c>
      <c r="F37" s="234">
        <v>100</v>
      </c>
      <c r="G37" s="349">
        <v>1.3</v>
      </c>
      <c r="H37" s="104">
        <v>1.8</v>
      </c>
      <c r="I37" s="331" t="s">
        <v>458</v>
      </c>
      <c r="J37" s="331" t="s">
        <v>458</v>
      </c>
      <c r="K37" s="331" t="s">
        <v>458</v>
      </c>
      <c r="L37" s="246">
        <v>795</v>
      </c>
    </row>
    <row r="38" spans="1:12" ht="12.75" customHeight="1">
      <c r="A38" s="231" t="s">
        <v>691</v>
      </c>
      <c r="B38" s="349" t="s">
        <v>427</v>
      </c>
      <c r="C38" s="104">
        <v>2</v>
      </c>
      <c r="D38" s="104" t="s">
        <v>427</v>
      </c>
      <c r="E38" s="105">
        <v>2</v>
      </c>
      <c r="F38" s="234">
        <v>100</v>
      </c>
      <c r="G38" s="349">
        <v>2</v>
      </c>
      <c r="H38" s="331" t="s">
        <v>458</v>
      </c>
      <c r="I38" s="331" t="s">
        <v>458</v>
      </c>
      <c r="J38" s="331" t="s">
        <v>458</v>
      </c>
      <c r="K38" s="331" t="s">
        <v>458</v>
      </c>
      <c r="L38" s="246">
        <v>380</v>
      </c>
    </row>
    <row r="39" spans="1:12" ht="12.75" customHeight="1">
      <c r="A39" s="231" t="s">
        <v>692</v>
      </c>
      <c r="B39" s="349" t="s">
        <v>427</v>
      </c>
      <c r="C39" s="104">
        <v>1.3</v>
      </c>
      <c r="D39" s="104" t="s">
        <v>427</v>
      </c>
      <c r="E39" s="105">
        <v>1.3</v>
      </c>
      <c r="F39" s="234">
        <v>100</v>
      </c>
      <c r="G39" s="331" t="s">
        <v>458</v>
      </c>
      <c r="H39" s="104">
        <v>1.3</v>
      </c>
      <c r="I39" s="331" t="s">
        <v>458</v>
      </c>
      <c r="J39" s="331" t="s">
        <v>458</v>
      </c>
      <c r="K39" s="331" t="s">
        <v>458</v>
      </c>
      <c r="L39" s="246">
        <v>581</v>
      </c>
    </row>
    <row r="40" spans="1:12" ht="12.75" customHeight="1">
      <c r="A40" s="231" t="s">
        <v>693</v>
      </c>
      <c r="B40" s="349" t="s">
        <v>427</v>
      </c>
      <c r="C40" s="104">
        <v>2.5</v>
      </c>
      <c r="D40" s="104" t="s">
        <v>427</v>
      </c>
      <c r="E40" s="105">
        <v>2.5</v>
      </c>
      <c r="F40" s="234">
        <v>100</v>
      </c>
      <c r="G40" s="331" t="s">
        <v>458</v>
      </c>
      <c r="H40" s="104">
        <v>2.5</v>
      </c>
      <c r="I40" s="331" t="s">
        <v>458</v>
      </c>
      <c r="J40" s="331" t="s">
        <v>458</v>
      </c>
      <c r="K40" s="331" t="s">
        <v>458</v>
      </c>
      <c r="L40" s="246" t="s">
        <v>427</v>
      </c>
    </row>
    <row r="41" spans="1:12" ht="12.75" customHeight="1">
      <c r="A41" s="231" t="s">
        <v>694</v>
      </c>
      <c r="B41" s="349" t="s">
        <v>427</v>
      </c>
      <c r="C41" s="104">
        <v>3</v>
      </c>
      <c r="D41" s="104" t="s">
        <v>427</v>
      </c>
      <c r="E41" s="105">
        <v>3</v>
      </c>
      <c r="F41" s="234">
        <v>100</v>
      </c>
      <c r="G41" s="349">
        <v>1.7</v>
      </c>
      <c r="H41" s="104">
        <v>1</v>
      </c>
      <c r="I41" s="234">
        <v>0.3</v>
      </c>
      <c r="J41" s="331" t="s">
        <v>458</v>
      </c>
      <c r="K41" s="331" t="s">
        <v>458</v>
      </c>
      <c r="L41" s="246">
        <v>615</v>
      </c>
    </row>
    <row r="42" spans="1:12" ht="12.75" customHeight="1">
      <c r="A42" s="231" t="s">
        <v>695</v>
      </c>
      <c r="B42" s="349" t="s">
        <v>427</v>
      </c>
      <c r="C42" s="104">
        <v>0.2</v>
      </c>
      <c r="D42" s="104" t="s">
        <v>427</v>
      </c>
      <c r="E42" s="105">
        <v>0.2</v>
      </c>
      <c r="F42" s="234">
        <v>100</v>
      </c>
      <c r="G42" s="349">
        <v>0.2</v>
      </c>
      <c r="H42" s="331" t="s">
        <v>458</v>
      </c>
      <c r="I42" s="331" t="s">
        <v>458</v>
      </c>
      <c r="J42" s="331" t="s">
        <v>458</v>
      </c>
      <c r="K42" s="331" t="s">
        <v>458</v>
      </c>
      <c r="L42" s="246">
        <v>324</v>
      </c>
    </row>
    <row r="43" spans="1:12" ht="12.75" customHeight="1">
      <c r="A43" s="231" t="s">
        <v>696</v>
      </c>
      <c r="B43" s="349">
        <v>37.5</v>
      </c>
      <c r="C43" s="104">
        <v>2.2999999999999998</v>
      </c>
      <c r="D43" s="104">
        <v>6.1</v>
      </c>
      <c r="E43" s="105">
        <v>2.2999999999999998</v>
      </c>
      <c r="F43" s="234">
        <v>100</v>
      </c>
      <c r="G43" s="331" t="s">
        <v>458</v>
      </c>
      <c r="H43" s="104">
        <v>2.2999999999999998</v>
      </c>
      <c r="I43" s="331" t="s">
        <v>458</v>
      </c>
      <c r="J43" s="331" t="s">
        <v>458</v>
      </c>
      <c r="K43" s="331" t="s">
        <v>458</v>
      </c>
      <c r="L43" s="246" t="s">
        <v>427</v>
      </c>
    </row>
    <row r="44" spans="1:12" ht="12.75" customHeight="1">
      <c r="A44" s="231" t="s">
        <v>697</v>
      </c>
      <c r="B44" s="349" t="s">
        <v>427</v>
      </c>
      <c r="C44" s="104">
        <v>0.9</v>
      </c>
      <c r="D44" s="104" t="s">
        <v>427</v>
      </c>
      <c r="E44" s="105">
        <v>0.9</v>
      </c>
      <c r="F44" s="234">
        <v>100</v>
      </c>
      <c r="G44" s="331" t="s">
        <v>458</v>
      </c>
      <c r="H44" s="104">
        <v>0.9</v>
      </c>
      <c r="I44" s="331" t="s">
        <v>458</v>
      </c>
      <c r="J44" s="331" t="s">
        <v>458</v>
      </c>
      <c r="K44" s="331" t="s">
        <v>458</v>
      </c>
      <c r="L44" s="246" t="s">
        <v>427</v>
      </c>
    </row>
    <row r="45" spans="1:12" ht="12.75" customHeight="1">
      <c r="A45" s="231" t="s">
        <v>698</v>
      </c>
      <c r="B45" s="349" t="s">
        <v>427</v>
      </c>
      <c r="C45" s="104">
        <v>2.8</v>
      </c>
      <c r="D45" s="104" t="s">
        <v>427</v>
      </c>
      <c r="E45" s="105">
        <v>2.8</v>
      </c>
      <c r="F45" s="234">
        <v>100</v>
      </c>
      <c r="G45" s="331" t="s">
        <v>458</v>
      </c>
      <c r="H45" s="331" t="s">
        <v>458</v>
      </c>
      <c r="I45" s="234">
        <v>2.8</v>
      </c>
      <c r="J45" s="331" t="s">
        <v>458</v>
      </c>
      <c r="K45" s="331" t="s">
        <v>458</v>
      </c>
      <c r="L45" s="246">
        <v>1162</v>
      </c>
    </row>
    <row r="46" spans="1:12" ht="12.75" customHeight="1">
      <c r="A46" s="231" t="s">
        <v>699</v>
      </c>
      <c r="B46" s="349" t="s">
        <v>427</v>
      </c>
      <c r="C46" s="104">
        <v>1.4</v>
      </c>
      <c r="D46" s="104" t="s">
        <v>427</v>
      </c>
      <c r="E46" s="105">
        <v>1.4</v>
      </c>
      <c r="F46" s="234">
        <v>100</v>
      </c>
      <c r="G46" s="349">
        <v>0.8</v>
      </c>
      <c r="H46" s="104">
        <v>0.6</v>
      </c>
      <c r="I46" s="331" t="s">
        <v>458</v>
      </c>
      <c r="J46" s="331" t="s">
        <v>458</v>
      </c>
      <c r="K46" s="331" t="s">
        <v>458</v>
      </c>
      <c r="L46" s="246">
        <v>396</v>
      </c>
    </row>
    <row r="47" spans="1:12" ht="12.75" customHeight="1">
      <c r="A47" s="231" t="s">
        <v>700</v>
      </c>
      <c r="B47" s="349" t="s">
        <v>427</v>
      </c>
      <c r="C47" s="104">
        <v>1.7</v>
      </c>
      <c r="D47" s="104" t="s">
        <v>427</v>
      </c>
      <c r="E47" s="105">
        <v>1.7</v>
      </c>
      <c r="F47" s="234">
        <v>100</v>
      </c>
      <c r="G47" s="349">
        <v>1.2</v>
      </c>
      <c r="H47" s="331" t="s">
        <v>458</v>
      </c>
      <c r="I47" s="234">
        <v>0.5</v>
      </c>
      <c r="J47" s="331" t="s">
        <v>458</v>
      </c>
      <c r="K47" s="331" t="s">
        <v>458</v>
      </c>
      <c r="L47" s="246">
        <v>583</v>
      </c>
    </row>
    <row r="48" spans="1:12" ht="12.75" customHeight="1">
      <c r="A48" s="231" t="s">
        <v>701</v>
      </c>
      <c r="B48" s="349" t="s">
        <v>427</v>
      </c>
      <c r="C48" s="104">
        <v>3.7</v>
      </c>
      <c r="D48" s="104" t="s">
        <v>427</v>
      </c>
      <c r="E48" s="105">
        <v>3.7</v>
      </c>
      <c r="F48" s="234">
        <v>100</v>
      </c>
      <c r="G48" s="331" t="s">
        <v>458</v>
      </c>
      <c r="H48" s="104">
        <v>3.3</v>
      </c>
      <c r="I48" s="234">
        <v>0.4</v>
      </c>
      <c r="J48" s="331" t="s">
        <v>458</v>
      </c>
      <c r="K48" s="331" t="s">
        <v>458</v>
      </c>
      <c r="L48" s="246">
        <v>697</v>
      </c>
    </row>
    <row r="49" spans="1:12" ht="12.75" customHeight="1">
      <c r="A49" s="231" t="s">
        <v>702</v>
      </c>
      <c r="B49" s="349" t="s">
        <v>427</v>
      </c>
      <c r="C49" s="104">
        <v>1.8</v>
      </c>
      <c r="D49" s="104" t="s">
        <v>427</v>
      </c>
      <c r="E49" s="105">
        <v>1.8</v>
      </c>
      <c r="F49" s="234">
        <v>100</v>
      </c>
      <c r="G49" s="349">
        <v>0.6</v>
      </c>
      <c r="H49" s="104">
        <v>1.2</v>
      </c>
      <c r="I49" s="331" t="s">
        <v>458</v>
      </c>
      <c r="J49" s="331" t="s">
        <v>458</v>
      </c>
      <c r="K49" s="331" t="s">
        <v>458</v>
      </c>
      <c r="L49" s="246">
        <v>473</v>
      </c>
    </row>
    <row r="50" spans="1:12" ht="12.75" customHeight="1">
      <c r="A50" s="231" t="s">
        <v>703</v>
      </c>
      <c r="B50" s="349" t="s">
        <v>427</v>
      </c>
      <c r="C50" s="104">
        <v>8.1</v>
      </c>
      <c r="D50" s="104" t="s">
        <v>427</v>
      </c>
      <c r="E50" s="105">
        <v>8.1</v>
      </c>
      <c r="F50" s="234">
        <v>100</v>
      </c>
      <c r="G50" s="331" t="s">
        <v>458</v>
      </c>
      <c r="H50" s="104">
        <v>5.2</v>
      </c>
      <c r="I50" s="234">
        <v>2.9</v>
      </c>
      <c r="J50" s="331" t="s">
        <v>458</v>
      </c>
      <c r="K50" s="331" t="s">
        <v>458</v>
      </c>
      <c r="L50" s="246">
        <v>592</v>
      </c>
    </row>
    <row r="51" spans="1:12" ht="12.75" customHeight="1">
      <c r="A51" s="231" t="s">
        <v>651</v>
      </c>
      <c r="B51" s="349" t="s">
        <v>427</v>
      </c>
      <c r="C51" s="104">
        <v>0.5</v>
      </c>
      <c r="D51" s="104" t="s">
        <v>427</v>
      </c>
      <c r="E51" s="105">
        <v>0.5</v>
      </c>
      <c r="F51" s="234">
        <v>100</v>
      </c>
      <c r="G51" s="331" t="s">
        <v>458</v>
      </c>
      <c r="H51" s="104">
        <v>0.5</v>
      </c>
      <c r="I51" s="331" t="s">
        <v>458</v>
      </c>
      <c r="J51" s="331" t="s">
        <v>458</v>
      </c>
      <c r="K51" s="331" t="s">
        <v>458</v>
      </c>
      <c r="L51" s="246">
        <v>770</v>
      </c>
    </row>
    <row r="52" spans="1:12" ht="12.75" customHeight="1">
      <c r="A52" s="231" t="s">
        <v>652</v>
      </c>
      <c r="B52" s="349" t="s">
        <v>427</v>
      </c>
      <c r="C52" s="104">
        <v>0.7</v>
      </c>
      <c r="D52" s="104" t="s">
        <v>427</v>
      </c>
      <c r="E52" s="105">
        <v>0.7</v>
      </c>
      <c r="F52" s="234">
        <v>100</v>
      </c>
      <c r="G52" s="331" t="s">
        <v>458</v>
      </c>
      <c r="H52" s="104">
        <v>0.7</v>
      </c>
      <c r="I52" s="331" t="s">
        <v>458</v>
      </c>
      <c r="J52" s="331" t="s">
        <v>458</v>
      </c>
      <c r="K52" s="331" t="s">
        <v>458</v>
      </c>
      <c r="L52" s="246" t="s">
        <v>427</v>
      </c>
    </row>
    <row r="53" spans="1:12" ht="12.75" customHeight="1">
      <c r="A53" s="231" t="s">
        <v>653</v>
      </c>
      <c r="B53" s="349" t="s">
        <v>427</v>
      </c>
      <c r="C53" s="104">
        <v>3.4</v>
      </c>
      <c r="D53" s="104" t="s">
        <v>427</v>
      </c>
      <c r="E53" s="105">
        <v>3.4</v>
      </c>
      <c r="F53" s="234">
        <v>100</v>
      </c>
      <c r="G53" s="331" t="s">
        <v>458</v>
      </c>
      <c r="H53" s="104">
        <v>3.4</v>
      </c>
      <c r="I53" s="331" t="s">
        <v>458</v>
      </c>
      <c r="J53" s="331" t="s">
        <v>458</v>
      </c>
      <c r="K53" s="331" t="s">
        <v>458</v>
      </c>
      <c r="L53" s="246">
        <v>779</v>
      </c>
    </row>
    <row r="54" spans="1:12" ht="12.75" customHeight="1">
      <c r="A54" s="231" t="s">
        <v>654</v>
      </c>
      <c r="B54" s="349" t="s">
        <v>427</v>
      </c>
      <c r="C54" s="104">
        <v>0.7</v>
      </c>
      <c r="D54" s="104" t="s">
        <v>427</v>
      </c>
      <c r="E54" s="105">
        <v>0.7</v>
      </c>
      <c r="F54" s="234">
        <v>57.1</v>
      </c>
      <c r="G54" s="331" t="s">
        <v>458</v>
      </c>
      <c r="H54" s="331" t="s">
        <v>458</v>
      </c>
      <c r="I54" s="234">
        <v>0.4</v>
      </c>
      <c r="J54" s="331" t="s">
        <v>458</v>
      </c>
      <c r="K54" s="331" t="s">
        <v>458</v>
      </c>
      <c r="L54" s="246">
        <v>670</v>
      </c>
    </row>
    <row r="55" spans="1:12" ht="12.75" customHeight="1">
      <c r="A55" s="231" t="s">
        <v>655</v>
      </c>
      <c r="B55" s="349" t="s">
        <v>427</v>
      </c>
      <c r="C55" s="104">
        <v>1.2</v>
      </c>
      <c r="D55" s="104" t="s">
        <v>427</v>
      </c>
      <c r="E55" s="105">
        <v>1.2</v>
      </c>
      <c r="F55" s="234">
        <v>100</v>
      </c>
      <c r="G55" s="331" t="s">
        <v>458</v>
      </c>
      <c r="H55" s="104">
        <v>1.2</v>
      </c>
      <c r="I55" s="331" t="s">
        <v>458</v>
      </c>
      <c r="J55" s="331" t="s">
        <v>458</v>
      </c>
      <c r="K55" s="331" t="s">
        <v>458</v>
      </c>
      <c r="L55" s="246">
        <v>299</v>
      </c>
    </row>
    <row r="56" spans="1:12" ht="12.75" customHeight="1">
      <c r="A56" s="231" t="s">
        <v>656</v>
      </c>
      <c r="B56" s="349">
        <v>46</v>
      </c>
      <c r="C56" s="104">
        <v>3</v>
      </c>
      <c r="D56" s="104">
        <v>6.5</v>
      </c>
      <c r="E56" s="105">
        <v>3</v>
      </c>
      <c r="F56" s="234">
        <v>100</v>
      </c>
      <c r="G56" s="331" t="s">
        <v>458</v>
      </c>
      <c r="H56" s="104">
        <v>3</v>
      </c>
      <c r="I56" s="331" t="s">
        <v>458</v>
      </c>
      <c r="J56" s="331" t="s">
        <v>458</v>
      </c>
      <c r="K56" s="331" t="s">
        <v>458</v>
      </c>
      <c r="L56" s="246">
        <v>666</v>
      </c>
    </row>
    <row r="57" spans="1:12" ht="12.75" customHeight="1">
      <c r="A57" s="231" t="s">
        <v>657</v>
      </c>
      <c r="B57" s="349" t="s">
        <v>427</v>
      </c>
      <c r="C57" s="104">
        <v>0.6</v>
      </c>
      <c r="D57" s="104" t="s">
        <v>427</v>
      </c>
      <c r="E57" s="105">
        <v>0.6</v>
      </c>
      <c r="F57" s="234">
        <v>100</v>
      </c>
      <c r="G57" s="331" t="s">
        <v>458</v>
      </c>
      <c r="H57" s="104">
        <v>0.6</v>
      </c>
      <c r="I57" s="331" t="s">
        <v>458</v>
      </c>
      <c r="J57" s="331" t="s">
        <v>458</v>
      </c>
      <c r="K57" s="331" t="s">
        <v>458</v>
      </c>
      <c r="L57" s="246">
        <v>500</v>
      </c>
    </row>
    <row r="58" spans="1:12" ht="12.75" customHeight="1">
      <c r="A58" s="231" t="s">
        <v>658</v>
      </c>
      <c r="B58" s="349" t="s">
        <v>427</v>
      </c>
      <c r="C58" s="104">
        <v>10.6</v>
      </c>
      <c r="D58" s="104" t="s">
        <v>427</v>
      </c>
      <c r="E58" s="105">
        <v>10.6</v>
      </c>
      <c r="F58" s="234">
        <v>100</v>
      </c>
      <c r="G58" s="331" t="s">
        <v>458</v>
      </c>
      <c r="H58" s="104">
        <v>10.6</v>
      </c>
      <c r="I58" s="331" t="s">
        <v>458</v>
      </c>
      <c r="J58" s="331" t="s">
        <v>458</v>
      </c>
      <c r="K58" s="331" t="s">
        <v>458</v>
      </c>
      <c r="L58" s="246">
        <v>1032</v>
      </c>
    </row>
    <row r="59" spans="1:12" ht="12.75" customHeight="1">
      <c r="A59" s="231" t="s">
        <v>659</v>
      </c>
      <c r="B59" s="349" t="s">
        <v>427</v>
      </c>
      <c r="C59" s="104">
        <v>1.2</v>
      </c>
      <c r="D59" s="104" t="s">
        <v>427</v>
      </c>
      <c r="E59" s="105">
        <v>1.2</v>
      </c>
      <c r="F59" s="234">
        <v>100</v>
      </c>
      <c r="G59" s="331" t="s">
        <v>458</v>
      </c>
      <c r="H59" s="104">
        <v>1.2</v>
      </c>
      <c r="I59" s="331" t="s">
        <v>458</v>
      </c>
      <c r="J59" s="331" t="s">
        <v>458</v>
      </c>
      <c r="K59" s="331" t="s">
        <v>458</v>
      </c>
      <c r="L59" s="246" t="s">
        <v>427</v>
      </c>
    </row>
    <row r="60" spans="1:12" ht="12.75" customHeight="1">
      <c r="A60" s="231" t="s">
        <v>660</v>
      </c>
      <c r="B60" s="349" t="s">
        <v>427</v>
      </c>
      <c r="C60" s="104">
        <v>0.3</v>
      </c>
      <c r="D60" s="104" t="s">
        <v>427</v>
      </c>
      <c r="E60" s="105">
        <v>0.3</v>
      </c>
      <c r="F60" s="234">
        <v>100</v>
      </c>
      <c r="G60" s="349">
        <v>0.3</v>
      </c>
      <c r="H60" s="331" t="s">
        <v>458</v>
      </c>
      <c r="I60" s="331" t="s">
        <v>458</v>
      </c>
      <c r="J60" s="331" t="s">
        <v>458</v>
      </c>
      <c r="K60" s="331" t="s">
        <v>458</v>
      </c>
      <c r="L60" s="246">
        <v>137</v>
      </c>
    </row>
    <row r="61" spans="1:12" ht="12.75" customHeight="1">
      <c r="A61" s="231" t="s">
        <v>661</v>
      </c>
      <c r="B61" s="349" t="s">
        <v>427</v>
      </c>
      <c r="C61" s="104">
        <v>5</v>
      </c>
      <c r="D61" s="104" t="s">
        <v>427</v>
      </c>
      <c r="E61" s="105">
        <v>5</v>
      </c>
      <c r="F61" s="234">
        <v>100</v>
      </c>
      <c r="G61" s="349">
        <v>5</v>
      </c>
      <c r="H61" s="331" t="s">
        <v>458</v>
      </c>
      <c r="I61" s="331" t="s">
        <v>458</v>
      </c>
      <c r="J61" s="331" t="s">
        <v>458</v>
      </c>
      <c r="K61" s="331" t="s">
        <v>458</v>
      </c>
      <c r="L61" s="246">
        <v>134</v>
      </c>
    </row>
    <row r="62" spans="1:12" ht="12.75" customHeight="1">
      <c r="A62" s="233" t="s">
        <v>662</v>
      </c>
      <c r="B62" s="349" t="s">
        <v>427</v>
      </c>
      <c r="C62" s="104">
        <v>2.2000000000000002</v>
      </c>
      <c r="D62" s="104" t="s">
        <v>427</v>
      </c>
      <c r="E62" s="105">
        <v>2.2000000000000002</v>
      </c>
      <c r="F62" s="234">
        <v>100</v>
      </c>
      <c r="G62" s="349">
        <v>1.8</v>
      </c>
      <c r="H62" s="104">
        <v>0.4</v>
      </c>
      <c r="I62" s="331" t="s">
        <v>458</v>
      </c>
      <c r="J62" s="331" t="s">
        <v>458</v>
      </c>
      <c r="K62" s="331" t="s">
        <v>458</v>
      </c>
      <c r="L62" s="246">
        <v>454</v>
      </c>
    </row>
    <row r="63" spans="1:12" ht="12.75" customHeight="1">
      <c r="A63" s="233" t="s">
        <v>1007</v>
      </c>
      <c r="B63" s="349" t="s">
        <v>427</v>
      </c>
      <c r="C63" s="104">
        <v>2.2000000000000002</v>
      </c>
      <c r="D63" s="104" t="s">
        <v>427</v>
      </c>
      <c r="E63" s="105">
        <v>0.3</v>
      </c>
      <c r="F63" s="234">
        <v>14</v>
      </c>
      <c r="G63" s="349">
        <v>0.3</v>
      </c>
      <c r="H63" s="331" t="s">
        <v>458</v>
      </c>
      <c r="I63" s="331" t="s">
        <v>458</v>
      </c>
      <c r="J63" s="331" t="s">
        <v>458</v>
      </c>
      <c r="K63" s="331" t="s">
        <v>458</v>
      </c>
      <c r="L63" s="246">
        <v>629</v>
      </c>
    </row>
    <row r="64" spans="1:12" ht="12.75" customHeight="1">
      <c r="A64" s="233" t="s">
        <v>1008</v>
      </c>
      <c r="B64" s="349" t="s">
        <v>427</v>
      </c>
      <c r="C64" s="104">
        <v>1.1000000000000001</v>
      </c>
      <c r="D64" s="104" t="s">
        <v>427</v>
      </c>
      <c r="E64" s="105">
        <v>1.1000000000000001</v>
      </c>
      <c r="F64" s="234">
        <v>100</v>
      </c>
      <c r="G64" s="331" t="s">
        <v>458</v>
      </c>
      <c r="H64" s="331" t="s">
        <v>458</v>
      </c>
      <c r="I64" s="234">
        <v>1.1000000000000001</v>
      </c>
      <c r="J64" s="331" t="s">
        <v>458</v>
      </c>
      <c r="K64" s="331" t="s">
        <v>458</v>
      </c>
      <c r="L64" s="246">
        <v>381</v>
      </c>
    </row>
    <row r="65" spans="1:12" ht="12.75" customHeight="1">
      <c r="A65" s="233" t="s">
        <v>1009</v>
      </c>
      <c r="B65" s="349" t="s">
        <v>427</v>
      </c>
      <c r="C65" s="104">
        <v>2.8</v>
      </c>
      <c r="D65" s="104" t="s">
        <v>427</v>
      </c>
      <c r="E65" s="105">
        <v>2.8</v>
      </c>
      <c r="F65" s="234">
        <v>100</v>
      </c>
      <c r="G65" s="349">
        <v>1.2</v>
      </c>
      <c r="H65" s="104">
        <v>1.6</v>
      </c>
      <c r="I65" s="331" t="s">
        <v>458</v>
      </c>
      <c r="J65" s="331" t="s">
        <v>458</v>
      </c>
      <c r="K65" s="331" t="s">
        <v>458</v>
      </c>
      <c r="L65" s="246">
        <v>943</v>
      </c>
    </row>
    <row r="66" spans="1:12" ht="12.75" customHeight="1">
      <c r="A66" s="233" t="s">
        <v>1010</v>
      </c>
      <c r="B66" s="349" t="s">
        <v>427</v>
      </c>
      <c r="C66" s="104">
        <v>2.7</v>
      </c>
      <c r="D66" s="104" t="s">
        <v>427</v>
      </c>
      <c r="E66" s="105">
        <v>2.7</v>
      </c>
      <c r="F66" s="234">
        <v>100</v>
      </c>
      <c r="G66" s="349">
        <v>1.4</v>
      </c>
      <c r="H66" s="104">
        <v>1.3</v>
      </c>
      <c r="I66" s="331" t="s">
        <v>458</v>
      </c>
      <c r="J66" s="331" t="s">
        <v>458</v>
      </c>
      <c r="K66" s="331" t="s">
        <v>458</v>
      </c>
      <c r="L66" s="246">
        <v>125</v>
      </c>
    </row>
    <row r="67" spans="1:12" ht="12.75" customHeight="1">
      <c r="A67" s="233" t="s">
        <v>1011</v>
      </c>
      <c r="B67" s="349" t="s">
        <v>427</v>
      </c>
      <c r="C67" s="104">
        <v>0.7</v>
      </c>
      <c r="D67" s="104" t="s">
        <v>427</v>
      </c>
      <c r="E67" s="105">
        <v>0.7</v>
      </c>
      <c r="F67" s="234">
        <v>100</v>
      </c>
      <c r="G67" s="331" t="s">
        <v>458</v>
      </c>
      <c r="H67" s="104">
        <v>0.7</v>
      </c>
      <c r="I67" s="331" t="s">
        <v>458</v>
      </c>
      <c r="J67" s="331" t="s">
        <v>458</v>
      </c>
      <c r="K67" s="331" t="s">
        <v>458</v>
      </c>
      <c r="L67" s="246">
        <v>204</v>
      </c>
    </row>
    <row r="68" spans="1:12" ht="12.75" customHeight="1">
      <c r="A68" s="345" t="s">
        <v>241</v>
      </c>
      <c r="B68" s="349"/>
      <c r="C68" s="104"/>
      <c r="D68" s="104"/>
      <c r="E68" s="105"/>
      <c r="F68" s="69"/>
      <c r="G68" s="349"/>
      <c r="H68" s="104"/>
      <c r="I68" s="331" t="s">
        <v>458</v>
      </c>
      <c r="J68" s="331" t="s">
        <v>458</v>
      </c>
      <c r="K68" s="331" t="s">
        <v>458</v>
      </c>
      <c r="L68" s="246" t="s">
        <v>427</v>
      </c>
    </row>
    <row r="69" spans="1:12" ht="12.75" customHeight="1">
      <c r="A69" s="231" t="s">
        <v>704</v>
      </c>
      <c r="B69" s="349">
        <v>42.6</v>
      </c>
      <c r="C69" s="104">
        <v>3.7</v>
      </c>
      <c r="D69" s="104">
        <v>8.6</v>
      </c>
      <c r="E69" s="105">
        <v>3.7</v>
      </c>
      <c r="F69" s="234">
        <v>100</v>
      </c>
      <c r="G69" s="349">
        <v>1.7</v>
      </c>
      <c r="H69" s="104">
        <v>2</v>
      </c>
      <c r="I69" s="331" t="s">
        <v>458</v>
      </c>
      <c r="J69" s="331" t="s">
        <v>458</v>
      </c>
      <c r="K69" s="331" t="s">
        <v>458</v>
      </c>
      <c r="L69" s="246">
        <v>523</v>
      </c>
    </row>
    <row r="70" spans="1:12" ht="12.75" customHeight="1">
      <c r="A70" s="231" t="s">
        <v>705</v>
      </c>
      <c r="B70" s="349">
        <v>109.3</v>
      </c>
      <c r="C70" s="104">
        <v>1.4</v>
      </c>
      <c r="D70" s="104">
        <v>1.3</v>
      </c>
      <c r="E70" s="105">
        <v>1.4</v>
      </c>
      <c r="F70" s="234">
        <v>100</v>
      </c>
      <c r="G70" s="331" t="s">
        <v>458</v>
      </c>
      <c r="H70" s="104">
        <v>1.4</v>
      </c>
      <c r="I70" s="331" t="s">
        <v>458</v>
      </c>
      <c r="J70" s="331" t="s">
        <v>458</v>
      </c>
      <c r="K70" s="331" t="s">
        <v>458</v>
      </c>
      <c r="L70" s="246">
        <v>501</v>
      </c>
    </row>
    <row r="71" spans="1:12" ht="12.75" customHeight="1">
      <c r="A71" s="231" t="s">
        <v>706</v>
      </c>
      <c r="B71" s="349">
        <v>799</v>
      </c>
      <c r="C71" s="104">
        <v>0.7</v>
      </c>
      <c r="D71" s="104">
        <v>0.1</v>
      </c>
      <c r="E71" s="105">
        <v>0.7</v>
      </c>
      <c r="F71" s="234">
        <v>100</v>
      </c>
      <c r="G71" s="349">
        <v>0.7</v>
      </c>
      <c r="H71" s="331" t="s">
        <v>458</v>
      </c>
      <c r="I71" s="331" t="s">
        <v>458</v>
      </c>
      <c r="J71" s="331" t="s">
        <v>458</v>
      </c>
      <c r="K71" s="331" t="s">
        <v>458</v>
      </c>
      <c r="L71" s="246" t="s">
        <v>427</v>
      </c>
    </row>
    <row r="72" spans="1:12" ht="12.75" customHeight="1">
      <c r="A72" s="231" t="s">
        <v>707</v>
      </c>
      <c r="B72" s="349" t="s">
        <v>427</v>
      </c>
      <c r="C72" s="104">
        <v>1.6</v>
      </c>
      <c r="D72" s="104" t="s">
        <v>427</v>
      </c>
      <c r="E72" s="105">
        <v>1.6</v>
      </c>
      <c r="F72" s="234">
        <v>100</v>
      </c>
      <c r="G72" s="331" t="s">
        <v>458</v>
      </c>
      <c r="H72" s="104">
        <v>0.3</v>
      </c>
      <c r="I72" s="234">
        <v>1.3</v>
      </c>
      <c r="J72" s="331" t="s">
        <v>458</v>
      </c>
      <c r="K72" s="331" t="s">
        <v>458</v>
      </c>
      <c r="L72" s="246">
        <v>350</v>
      </c>
    </row>
    <row r="73" spans="1:12" ht="12.75" customHeight="1">
      <c r="A73" s="231" t="s">
        <v>708</v>
      </c>
      <c r="B73" s="349">
        <v>37.700000000000003</v>
      </c>
      <c r="C73" s="104">
        <v>1.6</v>
      </c>
      <c r="D73" s="104">
        <v>4.2</v>
      </c>
      <c r="E73" s="105">
        <v>1.6</v>
      </c>
      <c r="F73" s="234">
        <v>100</v>
      </c>
      <c r="G73" s="331" t="s">
        <v>458</v>
      </c>
      <c r="H73" s="104">
        <v>1.6</v>
      </c>
      <c r="I73" s="331" t="s">
        <v>458</v>
      </c>
      <c r="J73" s="331" t="s">
        <v>458</v>
      </c>
      <c r="K73" s="331" t="s">
        <v>458</v>
      </c>
      <c r="L73" s="246">
        <v>717</v>
      </c>
    </row>
    <row r="74" spans="1:12" ht="12.75" customHeight="1">
      <c r="A74" s="231" t="s">
        <v>709</v>
      </c>
      <c r="B74" s="349">
        <v>53.5</v>
      </c>
      <c r="C74" s="104">
        <v>6.8</v>
      </c>
      <c r="D74" s="104">
        <v>12.7</v>
      </c>
      <c r="E74" s="105">
        <v>5.6</v>
      </c>
      <c r="F74" s="234">
        <v>82.3</v>
      </c>
      <c r="G74" s="349">
        <v>5</v>
      </c>
      <c r="H74" s="104">
        <v>0.6</v>
      </c>
      <c r="I74" s="331" t="s">
        <v>458</v>
      </c>
      <c r="J74" s="331" t="s">
        <v>458</v>
      </c>
      <c r="K74" s="331" t="s">
        <v>458</v>
      </c>
      <c r="L74" s="246">
        <v>120</v>
      </c>
    </row>
    <row r="75" spans="1:12" ht="12.75" customHeight="1">
      <c r="A75" s="231" t="s">
        <v>710</v>
      </c>
      <c r="B75" s="349">
        <v>31.4</v>
      </c>
      <c r="C75" s="104">
        <v>1.6</v>
      </c>
      <c r="D75" s="104">
        <v>5.0999999999999996</v>
      </c>
      <c r="E75" s="105">
        <v>1.6</v>
      </c>
      <c r="F75" s="234">
        <v>100</v>
      </c>
      <c r="G75" s="331" t="s">
        <v>458</v>
      </c>
      <c r="H75" s="104">
        <v>1.6</v>
      </c>
      <c r="I75" s="331" t="s">
        <v>458</v>
      </c>
      <c r="J75" s="331" t="s">
        <v>458</v>
      </c>
      <c r="K75" s="331" t="s">
        <v>458</v>
      </c>
      <c r="L75" s="246">
        <v>892</v>
      </c>
    </row>
    <row r="76" spans="1:12" ht="12.75" customHeight="1">
      <c r="A76" s="231" t="s">
        <v>711</v>
      </c>
      <c r="B76" s="349">
        <v>15.4</v>
      </c>
      <c r="C76" s="104">
        <v>1.6</v>
      </c>
      <c r="D76" s="104">
        <v>10.4</v>
      </c>
      <c r="E76" s="105">
        <v>1.6</v>
      </c>
      <c r="F76" s="234">
        <v>100</v>
      </c>
      <c r="G76" s="349">
        <v>1</v>
      </c>
      <c r="H76" s="104">
        <v>0.6</v>
      </c>
      <c r="I76" s="331" t="s">
        <v>458</v>
      </c>
      <c r="J76" s="331" t="s">
        <v>458</v>
      </c>
      <c r="K76" s="331" t="s">
        <v>458</v>
      </c>
      <c r="L76" s="246">
        <v>84</v>
      </c>
    </row>
    <row r="77" spans="1:12" ht="12.75" customHeight="1">
      <c r="A77" s="231" t="s">
        <v>712</v>
      </c>
      <c r="B77" s="349">
        <v>228</v>
      </c>
      <c r="C77" s="104">
        <v>5.6</v>
      </c>
      <c r="D77" s="104">
        <v>2.5</v>
      </c>
      <c r="E77" s="105">
        <v>5.6</v>
      </c>
      <c r="F77" s="234">
        <v>100</v>
      </c>
      <c r="G77" s="349">
        <v>1.5</v>
      </c>
      <c r="H77" s="104">
        <v>4.0999999999999996</v>
      </c>
      <c r="I77" s="331" t="s">
        <v>458</v>
      </c>
      <c r="J77" s="331" t="s">
        <v>458</v>
      </c>
      <c r="K77" s="331" t="s">
        <v>458</v>
      </c>
      <c r="L77" s="246" t="s">
        <v>427</v>
      </c>
    </row>
    <row r="78" spans="1:12" ht="12.75" customHeight="1">
      <c r="A78" s="231" t="s">
        <v>713</v>
      </c>
      <c r="B78" s="349">
        <v>200.3</v>
      </c>
      <c r="C78" s="104">
        <v>4.7</v>
      </c>
      <c r="D78" s="104">
        <v>2.2999999999999998</v>
      </c>
      <c r="E78" s="105">
        <v>4.7</v>
      </c>
      <c r="F78" s="234">
        <v>100</v>
      </c>
      <c r="G78" s="331" t="s">
        <v>458</v>
      </c>
      <c r="H78" s="331" t="s">
        <v>458</v>
      </c>
      <c r="I78" s="234">
        <v>4.7</v>
      </c>
      <c r="J78" s="331" t="s">
        <v>458</v>
      </c>
      <c r="K78" s="331" t="s">
        <v>458</v>
      </c>
      <c r="L78" s="246">
        <v>309</v>
      </c>
    </row>
    <row r="79" spans="1:12" ht="12.75" customHeight="1">
      <c r="A79" s="231" t="s">
        <v>714</v>
      </c>
      <c r="B79" s="349" t="s">
        <v>427</v>
      </c>
      <c r="C79" s="104">
        <v>3</v>
      </c>
      <c r="D79" s="104" t="s">
        <v>427</v>
      </c>
      <c r="E79" s="105">
        <v>3</v>
      </c>
      <c r="F79" s="234">
        <v>100</v>
      </c>
      <c r="G79" s="349">
        <v>1.8</v>
      </c>
      <c r="H79" s="104">
        <v>1.2</v>
      </c>
      <c r="I79" s="331" t="s">
        <v>458</v>
      </c>
      <c r="J79" s="331" t="s">
        <v>458</v>
      </c>
      <c r="K79" s="331" t="s">
        <v>458</v>
      </c>
      <c r="L79" s="246">
        <v>303</v>
      </c>
    </row>
    <row r="80" spans="1:12" ht="12.75" customHeight="1">
      <c r="A80" s="231" t="s">
        <v>715</v>
      </c>
      <c r="B80" s="350">
        <v>10.5</v>
      </c>
      <c r="C80" s="351">
        <v>2.2000000000000002</v>
      </c>
      <c r="D80" s="351">
        <v>21</v>
      </c>
      <c r="E80" s="353">
        <v>2.2000000000000002</v>
      </c>
      <c r="F80" s="352">
        <v>100</v>
      </c>
      <c r="G80" s="350">
        <v>1.2</v>
      </c>
      <c r="H80" s="351">
        <v>1</v>
      </c>
      <c r="I80" s="331" t="s">
        <v>458</v>
      </c>
      <c r="J80" s="331" t="s">
        <v>458</v>
      </c>
      <c r="K80" s="331" t="s">
        <v>458</v>
      </c>
      <c r="L80" s="246" t="s">
        <v>427</v>
      </c>
    </row>
    <row r="81" spans="1:24" ht="12.75" customHeight="1">
      <c r="A81" s="231" t="s">
        <v>716</v>
      </c>
      <c r="B81" s="349" t="s">
        <v>427</v>
      </c>
      <c r="C81" s="104">
        <v>2.4</v>
      </c>
      <c r="D81" s="104" t="s">
        <v>427</v>
      </c>
      <c r="E81" s="105">
        <v>2.4</v>
      </c>
      <c r="F81" s="234">
        <v>100</v>
      </c>
      <c r="G81" s="331" t="s">
        <v>458</v>
      </c>
      <c r="H81" s="104">
        <v>2.4</v>
      </c>
      <c r="I81" s="331" t="s">
        <v>458</v>
      </c>
      <c r="J81" s="331" t="s">
        <v>458</v>
      </c>
      <c r="K81" s="331" t="s">
        <v>458</v>
      </c>
      <c r="L81" s="246" t="s">
        <v>427</v>
      </c>
    </row>
    <row r="82" spans="1:24" ht="12.75" customHeight="1">
      <c r="A82" s="231" t="s">
        <v>717</v>
      </c>
      <c r="B82" s="349">
        <v>67</v>
      </c>
      <c r="C82" s="104">
        <v>2.7</v>
      </c>
      <c r="D82" s="104">
        <v>4</v>
      </c>
      <c r="E82" s="105">
        <v>2.7</v>
      </c>
      <c r="F82" s="234">
        <v>98</v>
      </c>
      <c r="G82" s="349">
        <v>1.2</v>
      </c>
      <c r="H82" s="104">
        <v>1.5</v>
      </c>
      <c r="I82" s="331" t="s">
        <v>458</v>
      </c>
      <c r="J82" s="331" t="s">
        <v>458</v>
      </c>
      <c r="K82" s="331" t="s">
        <v>458</v>
      </c>
      <c r="L82" s="246">
        <v>774</v>
      </c>
    </row>
    <row r="83" spans="1:24" ht="12.75" customHeight="1">
      <c r="A83" s="231" t="s">
        <v>718</v>
      </c>
      <c r="B83" s="349">
        <v>11.1</v>
      </c>
      <c r="C83" s="104">
        <v>2</v>
      </c>
      <c r="D83" s="104">
        <v>18</v>
      </c>
      <c r="E83" s="105">
        <v>2</v>
      </c>
      <c r="F83" s="234">
        <v>100</v>
      </c>
      <c r="G83" s="349">
        <v>0.7</v>
      </c>
      <c r="H83" s="104">
        <v>1.3</v>
      </c>
      <c r="I83" s="331" t="s">
        <v>458</v>
      </c>
      <c r="J83" s="331" t="s">
        <v>458</v>
      </c>
      <c r="K83" s="331" t="s">
        <v>458</v>
      </c>
      <c r="L83" s="246">
        <v>106</v>
      </c>
    </row>
    <row r="84" spans="1:24" ht="12.75" customHeight="1">
      <c r="A84" s="231" t="s">
        <v>719</v>
      </c>
      <c r="B84" s="349">
        <v>27.5</v>
      </c>
      <c r="C84" s="104">
        <v>3.4</v>
      </c>
      <c r="D84" s="104">
        <v>12.3</v>
      </c>
      <c r="E84" s="105">
        <v>3.4</v>
      </c>
      <c r="F84" s="234">
        <v>100</v>
      </c>
      <c r="G84" s="349">
        <v>2.2999999999999998</v>
      </c>
      <c r="H84" s="104">
        <v>1.1000000000000001</v>
      </c>
      <c r="I84" s="331" t="s">
        <v>458</v>
      </c>
      <c r="J84" s="331" t="s">
        <v>458</v>
      </c>
      <c r="K84" s="331" t="s">
        <v>458</v>
      </c>
      <c r="L84" s="246">
        <v>185</v>
      </c>
    </row>
    <row r="85" spans="1:24" ht="12.75" customHeight="1">
      <c r="A85" s="231" t="s">
        <v>1013</v>
      </c>
      <c r="B85" s="349">
        <v>42.6</v>
      </c>
      <c r="C85" s="104">
        <v>1.5</v>
      </c>
      <c r="D85" s="104">
        <v>3.5</v>
      </c>
      <c r="E85" s="105">
        <v>1.5</v>
      </c>
      <c r="F85" s="234">
        <v>100</v>
      </c>
      <c r="G85" s="331" t="s">
        <v>458</v>
      </c>
      <c r="H85" s="104">
        <v>1.5</v>
      </c>
      <c r="I85" s="331" t="s">
        <v>458</v>
      </c>
      <c r="J85" s="331" t="s">
        <v>458</v>
      </c>
      <c r="K85" s="331" t="s">
        <v>458</v>
      </c>
      <c r="L85" s="246">
        <v>37</v>
      </c>
    </row>
    <row r="86" spans="1:24" ht="12.75" customHeight="1">
      <c r="A86" s="231" t="s">
        <v>720</v>
      </c>
      <c r="B86" s="349">
        <v>152.1</v>
      </c>
      <c r="C86" s="104">
        <v>4.2</v>
      </c>
      <c r="D86" s="104">
        <v>2.7</v>
      </c>
      <c r="E86" s="105">
        <v>4.2</v>
      </c>
      <c r="F86" s="234">
        <v>100</v>
      </c>
      <c r="G86" s="349">
        <v>2.1</v>
      </c>
      <c r="H86" s="104">
        <v>2.1</v>
      </c>
      <c r="I86" s="331" t="s">
        <v>458</v>
      </c>
      <c r="J86" s="331" t="s">
        <v>458</v>
      </c>
      <c r="K86" s="331" t="s">
        <v>458</v>
      </c>
      <c r="L86" s="246">
        <v>60</v>
      </c>
    </row>
    <row r="87" spans="1:24" ht="12.75" customHeight="1">
      <c r="A87" s="231" t="s">
        <v>721</v>
      </c>
      <c r="B87" s="349">
        <v>455</v>
      </c>
      <c r="C87" s="104">
        <v>0.3</v>
      </c>
      <c r="D87" s="104">
        <v>0.1</v>
      </c>
      <c r="E87" s="105">
        <v>0</v>
      </c>
      <c r="F87" s="234">
        <v>0</v>
      </c>
      <c r="G87" s="331" t="s">
        <v>458</v>
      </c>
      <c r="H87" s="331" t="s">
        <v>458</v>
      </c>
      <c r="I87" s="331" t="s">
        <v>458</v>
      </c>
      <c r="J87" s="331" t="s">
        <v>458</v>
      </c>
      <c r="K87" s="331" t="s">
        <v>458</v>
      </c>
      <c r="L87" s="246">
        <v>723</v>
      </c>
    </row>
    <row r="88" spans="1:24" ht="12.75" customHeight="1">
      <c r="A88" s="231" t="s">
        <v>722</v>
      </c>
      <c r="B88" s="349">
        <v>39.6</v>
      </c>
      <c r="C88" s="104">
        <v>1.2</v>
      </c>
      <c r="D88" s="104">
        <v>3</v>
      </c>
      <c r="E88" s="105">
        <v>1.2</v>
      </c>
      <c r="F88" s="234">
        <v>100</v>
      </c>
      <c r="G88" s="349">
        <v>0.5</v>
      </c>
      <c r="H88" s="104">
        <v>0.7</v>
      </c>
      <c r="I88" s="331" t="s">
        <v>458</v>
      </c>
      <c r="J88" s="331" t="s">
        <v>458</v>
      </c>
      <c r="K88" s="331" t="s">
        <v>458</v>
      </c>
      <c r="L88" s="246" t="s">
        <v>427</v>
      </c>
    </row>
    <row r="89" spans="1:24" ht="12.75" customHeight="1">
      <c r="A89" s="231" t="s">
        <v>723</v>
      </c>
      <c r="B89" s="349" t="s">
        <v>427</v>
      </c>
      <c r="C89" s="104">
        <v>2.4</v>
      </c>
      <c r="D89" s="104" t="s">
        <v>427</v>
      </c>
      <c r="E89" s="105">
        <v>2.4</v>
      </c>
      <c r="F89" s="234">
        <v>100</v>
      </c>
      <c r="G89" s="331" t="s">
        <v>458</v>
      </c>
      <c r="H89" s="104">
        <v>2.4</v>
      </c>
      <c r="I89" s="331" t="s">
        <v>458</v>
      </c>
      <c r="J89" s="331" t="s">
        <v>458</v>
      </c>
      <c r="K89" s="331" t="s">
        <v>458</v>
      </c>
      <c r="L89" s="246" t="s">
        <v>427</v>
      </c>
    </row>
    <row r="90" spans="1:24" ht="12.75" customHeight="1">
      <c r="A90" s="233" t="s">
        <v>724</v>
      </c>
      <c r="B90" s="349">
        <v>202.4</v>
      </c>
      <c r="C90" s="104">
        <v>16.899999999999999</v>
      </c>
      <c r="D90" s="104">
        <v>8.4</v>
      </c>
      <c r="E90" s="105">
        <v>16.899999999999999</v>
      </c>
      <c r="F90" s="234">
        <v>100</v>
      </c>
      <c r="G90" s="349">
        <v>2.5</v>
      </c>
      <c r="H90" s="104">
        <v>0.8</v>
      </c>
      <c r="I90" s="234">
        <v>13.6</v>
      </c>
      <c r="J90" s="331" t="s">
        <v>458</v>
      </c>
      <c r="K90" s="331" t="s">
        <v>458</v>
      </c>
      <c r="L90" s="246">
        <v>1447</v>
      </c>
    </row>
    <row r="91" spans="1:24" ht="12.75" customHeight="1">
      <c r="A91" s="345" t="s">
        <v>1</v>
      </c>
      <c r="B91" s="354"/>
      <c r="C91" s="355"/>
      <c r="D91" s="355"/>
      <c r="E91" s="356"/>
      <c r="F91" s="48"/>
      <c r="G91" s="354"/>
      <c r="H91" s="355"/>
      <c r="I91" s="357"/>
      <c r="J91" s="355"/>
      <c r="K91" s="356"/>
      <c r="L91" s="162"/>
    </row>
    <row r="92" spans="1:24" ht="12.75" customHeight="1">
      <c r="A92" s="231" t="s">
        <v>725</v>
      </c>
      <c r="B92" s="349">
        <v>227.3</v>
      </c>
      <c r="C92" s="104">
        <v>0.8</v>
      </c>
      <c r="D92" s="104">
        <v>0.3</v>
      </c>
      <c r="E92" s="105">
        <v>0.8</v>
      </c>
      <c r="F92" s="234">
        <v>100</v>
      </c>
      <c r="G92" s="349">
        <v>0.8</v>
      </c>
      <c r="H92" s="331" t="s">
        <v>458</v>
      </c>
      <c r="I92" s="331" t="s">
        <v>458</v>
      </c>
      <c r="J92" s="331" t="s">
        <v>458</v>
      </c>
      <c r="K92" s="331" t="s">
        <v>458</v>
      </c>
      <c r="L92" s="246">
        <v>564</v>
      </c>
      <c r="M92" s="358"/>
      <c r="N92" s="359"/>
      <c r="O92" s="359"/>
      <c r="P92" s="359"/>
      <c r="Q92" s="359"/>
      <c r="R92" s="359"/>
      <c r="S92" s="359"/>
      <c r="T92" s="359"/>
      <c r="U92" s="359"/>
      <c r="V92" s="359"/>
      <c r="W92" s="359"/>
      <c r="X92" s="359"/>
    </row>
    <row r="93" spans="1:24" ht="12.75" customHeight="1">
      <c r="A93" s="231" t="s">
        <v>1014</v>
      </c>
      <c r="B93" s="349" t="s">
        <v>427</v>
      </c>
      <c r="C93" s="104">
        <v>0.2</v>
      </c>
      <c r="D93" s="104" t="s">
        <v>427</v>
      </c>
      <c r="E93" s="105">
        <v>0.2</v>
      </c>
      <c r="F93" s="234">
        <v>100</v>
      </c>
      <c r="G93" s="349">
        <v>0.2</v>
      </c>
      <c r="H93" s="331" t="s">
        <v>458</v>
      </c>
      <c r="I93" s="331" t="s">
        <v>458</v>
      </c>
      <c r="J93" s="331" t="s">
        <v>458</v>
      </c>
      <c r="K93" s="331" t="s">
        <v>458</v>
      </c>
      <c r="L93" s="246">
        <v>1246</v>
      </c>
      <c r="M93" s="358"/>
      <c r="N93" s="359"/>
      <c r="O93" s="359"/>
      <c r="P93" s="359"/>
      <c r="Q93" s="359"/>
      <c r="R93" s="359"/>
      <c r="S93" s="359"/>
      <c r="T93" s="359"/>
      <c r="U93" s="359"/>
      <c r="V93" s="359"/>
      <c r="W93" s="359"/>
      <c r="X93" s="360"/>
    </row>
    <row r="94" spans="1:24" ht="12.75" customHeight="1">
      <c r="A94" s="231" t="s">
        <v>726</v>
      </c>
      <c r="B94" s="349" t="s">
        <v>427</v>
      </c>
      <c r="C94" s="104">
        <v>0.4</v>
      </c>
      <c r="D94" s="104" t="s">
        <v>427</v>
      </c>
      <c r="E94" s="105">
        <v>0.4</v>
      </c>
      <c r="F94" s="234">
        <v>100</v>
      </c>
      <c r="G94" s="331" t="s">
        <v>458</v>
      </c>
      <c r="H94" s="104">
        <v>0.4</v>
      </c>
      <c r="I94" s="331" t="s">
        <v>458</v>
      </c>
      <c r="J94" s="331" t="s">
        <v>458</v>
      </c>
      <c r="K94" s="331" t="s">
        <v>458</v>
      </c>
      <c r="L94" s="246" t="s">
        <v>427</v>
      </c>
      <c r="M94" s="361"/>
      <c r="N94" s="359"/>
      <c r="O94" s="359"/>
      <c r="P94" s="359"/>
      <c r="Q94" s="359"/>
      <c r="R94" s="359"/>
      <c r="S94" s="360"/>
      <c r="T94" s="360"/>
      <c r="U94" s="359"/>
      <c r="V94" s="359"/>
      <c r="W94" s="359"/>
      <c r="X94" s="360"/>
    </row>
    <row r="95" spans="1:24" ht="12.75" customHeight="1">
      <c r="A95" s="231" t="s">
        <v>727</v>
      </c>
      <c r="B95" s="349">
        <v>68.099999999999994</v>
      </c>
      <c r="C95" s="104">
        <v>2.5</v>
      </c>
      <c r="D95" s="104">
        <v>3.7</v>
      </c>
      <c r="E95" s="105">
        <v>2.5</v>
      </c>
      <c r="F95" s="234">
        <v>100</v>
      </c>
      <c r="G95" s="331" t="s">
        <v>458</v>
      </c>
      <c r="H95" s="104">
        <v>2.5</v>
      </c>
      <c r="I95" s="331" t="s">
        <v>458</v>
      </c>
      <c r="J95" s="331" t="s">
        <v>458</v>
      </c>
      <c r="K95" s="331" t="s">
        <v>458</v>
      </c>
      <c r="L95" s="246">
        <v>444</v>
      </c>
      <c r="M95" s="358"/>
      <c r="N95" s="359"/>
      <c r="O95" s="359"/>
      <c r="P95" s="359"/>
      <c r="Q95" s="359"/>
      <c r="R95" s="359"/>
      <c r="S95" s="359"/>
      <c r="T95" s="359"/>
      <c r="U95" s="359"/>
      <c r="V95" s="359"/>
      <c r="W95" s="359"/>
      <c r="X95" s="359"/>
    </row>
    <row r="96" spans="1:24" ht="12.75" customHeight="1">
      <c r="A96" s="231" t="s">
        <v>728</v>
      </c>
      <c r="B96" s="349">
        <v>110.4</v>
      </c>
      <c r="C96" s="104">
        <v>3.9</v>
      </c>
      <c r="D96" s="104">
        <v>3.5</v>
      </c>
      <c r="E96" s="105">
        <v>3.9</v>
      </c>
      <c r="F96" s="234">
        <v>100</v>
      </c>
      <c r="G96" s="349">
        <v>2.1</v>
      </c>
      <c r="H96" s="104">
        <v>1.8</v>
      </c>
      <c r="I96" s="331" t="s">
        <v>458</v>
      </c>
      <c r="J96" s="331" t="s">
        <v>458</v>
      </c>
      <c r="K96" s="331" t="s">
        <v>458</v>
      </c>
      <c r="L96" s="246" t="s">
        <v>427</v>
      </c>
      <c r="M96" s="361"/>
      <c r="N96" s="359"/>
      <c r="O96" s="359"/>
      <c r="P96" s="359"/>
      <c r="Q96" s="359"/>
      <c r="R96" s="359"/>
      <c r="S96" s="360"/>
      <c r="T96" s="360"/>
      <c r="U96" s="359"/>
      <c r="V96" s="359"/>
      <c r="W96" s="359"/>
      <c r="X96" s="360"/>
    </row>
    <row r="97" spans="1:24" ht="12.75" customHeight="1">
      <c r="A97" s="231" t="s">
        <v>729</v>
      </c>
      <c r="B97" s="349">
        <v>72.099999999999994</v>
      </c>
      <c r="C97" s="104">
        <v>0.9</v>
      </c>
      <c r="D97" s="104">
        <v>1.2</v>
      </c>
      <c r="E97" s="105">
        <v>0.9</v>
      </c>
      <c r="F97" s="234">
        <v>100</v>
      </c>
      <c r="G97" s="349">
        <v>0.3</v>
      </c>
      <c r="H97" s="104">
        <v>0.6</v>
      </c>
      <c r="I97" s="331" t="s">
        <v>458</v>
      </c>
      <c r="J97" s="331" t="s">
        <v>458</v>
      </c>
      <c r="K97" s="331" t="s">
        <v>458</v>
      </c>
      <c r="L97" s="246" t="s">
        <v>427</v>
      </c>
      <c r="M97" s="358"/>
      <c r="N97" s="359"/>
      <c r="O97" s="359"/>
      <c r="P97" s="359"/>
      <c r="Q97" s="359"/>
      <c r="R97" s="359"/>
      <c r="S97" s="359"/>
      <c r="T97" s="359"/>
      <c r="U97" s="359"/>
      <c r="V97" s="359"/>
      <c r="W97" s="359"/>
      <c r="X97" s="360"/>
    </row>
    <row r="98" spans="1:24" ht="12.75" customHeight="1">
      <c r="A98" s="231" t="s">
        <v>730</v>
      </c>
      <c r="B98" s="349" t="s">
        <v>427</v>
      </c>
      <c r="C98" s="104">
        <v>0.3</v>
      </c>
      <c r="D98" s="104" t="s">
        <v>427</v>
      </c>
      <c r="E98" s="105">
        <v>0.2</v>
      </c>
      <c r="F98" s="234">
        <v>67</v>
      </c>
      <c r="G98" s="331" t="s">
        <v>458</v>
      </c>
      <c r="H98" s="104">
        <v>0.2</v>
      </c>
      <c r="I98" s="331" t="s">
        <v>458</v>
      </c>
      <c r="J98" s="331" t="s">
        <v>458</v>
      </c>
      <c r="K98" s="331" t="s">
        <v>458</v>
      </c>
      <c r="L98" s="246" t="s">
        <v>427</v>
      </c>
      <c r="M98" s="361"/>
      <c r="N98" s="359"/>
      <c r="O98" s="359"/>
      <c r="P98" s="359"/>
      <c r="Q98" s="359"/>
      <c r="R98" s="359"/>
      <c r="S98" s="360"/>
      <c r="T98" s="360"/>
      <c r="U98" s="359"/>
      <c r="V98" s="359"/>
      <c r="W98" s="359"/>
      <c r="X98" s="360"/>
    </row>
    <row r="99" spans="1:24" ht="12.75" customHeight="1">
      <c r="A99" s="231" t="s">
        <v>731</v>
      </c>
      <c r="B99" s="349" t="s">
        <v>427</v>
      </c>
      <c r="C99" s="104">
        <v>0.4</v>
      </c>
      <c r="D99" s="104" t="s">
        <v>427</v>
      </c>
      <c r="E99" s="105">
        <v>0.4</v>
      </c>
      <c r="F99" s="234">
        <v>100</v>
      </c>
      <c r="G99" s="331" t="s">
        <v>458</v>
      </c>
      <c r="H99" s="104">
        <v>0.4</v>
      </c>
      <c r="I99" s="331" t="s">
        <v>458</v>
      </c>
      <c r="J99" s="331" t="s">
        <v>458</v>
      </c>
      <c r="K99" s="331" t="s">
        <v>458</v>
      </c>
      <c r="L99" s="246" t="s">
        <v>427</v>
      </c>
      <c r="M99" s="361"/>
      <c r="N99" s="359"/>
      <c r="O99" s="359"/>
      <c r="P99" s="359"/>
      <c r="Q99" s="359"/>
      <c r="R99" s="359"/>
      <c r="S99" s="360"/>
      <c r="T99" s="360"/>
      <c r="U99" s="359"/>
      <c r="V99" s="359"/>
      <c r="W99" s="359"/>
      <c r="X99" s="360"/>
    </row>
    <row r="100" spans="1:24" ht="12.75" customHeight="1">
      <c r="A100" s="231" t="s">
        <v>732</v>
      </c>
      <c r="B100" s="349" t="s">
        <v>427</v>
      </c>
      <c r="C100" s="104">
        <v>4.4000000000000004</v>
      </c>
      <c r="D100" s="104" t="s">
        <v>427</v>
      </c>
      <c r="E100" s="105">
        <v>4.4000000000000004</v>
      </c>
      <c r="F100" s="234">
        <v>100</v>
      </c>
      <c r="G100" s="349">
        <v>4.4000000000000004</v>
      </c>
      <c r="H100" s="331" t="s">
        <v>458</v>
      </c>
      <c r="I100" s="331" t="s">
        <v>458</v>
      </c>
      <c r="J100" s="331" t="s">
        <v>458</v>
      </c>
      <c r="K100" s="331" t="s">
        <v>458</v>
      </c>
      <c r="L100" s="246" t="s">
        <v>427</v>
      </c>
      <c r="M100" s="361"/>
      <c r="N100" s="359"/>
      <c r="O100" s="359"/>
      <c r="P100" s="359"/>
      <c r="Q100" s="359"/>
      <c r="R100" s="359"/>
      <c r="S100" s="360"/>
      <c r="T100" s="360"/>
      <c r="U100" s="359"/>
      <c r="V100" s="359"/>
      <c r="W100" s="359"/>
      <c r="X100" s="360"/>
    </row>
    <row r="101" spans="1:24" ht="12.75" customHeight="1">
      <c r="A101" s="231" t="s">
        <v>1015</v>
      </c>
      <c r="B101" s="349" t="s">
        <v>427</v>
      </c>
      <c r="C101" s="104">
        <v>4.9000000000000004</v>
      </c>
      <c r="D101" s="104" t="s">
        <v>427</v>
      </c>
      <c r="E101" s="105">
        <v>4.9000000000000004</v>
      </c>
      <c r="F101" s="234">
        <v>100</v>
      </c>
      <c r="G101" s="349">
        <v>4.9000000000000004</v>
      </c>
      <c r="H101" s="331" t="s">
        <v>458</v>
      </c>
      <c r="I101" s="331" t="s">
        <v>458</v>
      </c>
      <c r="J101" s="331" t="s">
        <v>458</v>
      </c>
      <c r="K101" s="331" t="s">
        <v>458</v>
      </c>
      <c r="L101" s="246" t="s">
        <v>427</v>
      </c>
      <c r="M101" s="361"/>
      <c r="N101" s="359"/>
      <c r="O101" s="359"/>
      <c r="P101" s="359"/>
      <c r="Q101" s="359"/>
      <c r="R101" s="359"/>
      <c r="S101" s="360"/>
      <c r="T101" s="360"/>
      <c r="U101" s="359"/>
      <c r="V101" s="359"/>
      <c r="W101" s="359"/>
      <c r="X101" s="360"/>
    </row>
    <row r="102" spans="1:24" ht="12.75" customHeight="1">
      <c r="A102" s="231" t="s">
        <v>733</v>
      </c>
      <c r="B102" s="349">
        <v>58.4</v>
      </c>
      <c r="C102" s="104">
        <v>1.3</v>
      </c>
      <c r="D102" s="104">
        <v>2.2000000000000002</v>
      </c>
      <c r="E102" s="105">
        <v>1.3</v>
      </c>
      <c r="F102" s="234">
        <v>100</v>
      </c>
      <c r="G102" s="349">
        <v>1.3</v>
      </c>
      <c r="H102" s="331" t="s">
        <v>458</v>
      </c>
      <c r="I102" s="331" t="s">
        <v>458</v>
      </c>
      <c r="J102" s="331" t="s">
        <v>458</v>
      </c>
      <c r="K102" s="331" t="s">
        <v>458</v>
      </c>
      <c r="L102" s="246">
        <v>443</v>
      </c>
      <c r="M102" s="358"/>
      <c r="N102" s="359"/>
      <c r="O102" s="359"/>
      <c r="P102" s="359"/>
      <c r="Q102" s="359"/>
      <c r="R102" s="359"/>
      <c r="S102" s="359"/>
      <c r="T102" s="359"/>
      <c r="U102" s="359"/>
      <c r="V102" s="359"/>
      <c r="W102" s="359"/>
      <c r="X102" s="359"/>
    </row>
    <row r="103" spans="1:24" ht="12.75" customHeight="1">
      <c r="A103" s="231" t="s">
        <v>734</v>
      </c>
      <c r="B103" s="349" t="s">
        <v>427</v>
      </c>
      <c r="C103" s="104">
        <v>11.4</v>
      </c>
      <c r="D103" s="104" t="s">
        <v>427</v>
      </c>
      <c r="E103" s="105">
        <v>11.4</v>
      </c>
      <c r="F103" s="234">
        <v>100</v>
      </c>
      <c r="G103" s="349">
        <v>10.1</v>
      </c>
      <c r="H103" s="104">
        <v>1.3</v>
      </c>
      <c r="I103" s="331" t="s">
        <v>458</v>
      </c>
      <c r="J103" s="331" t="s">
        <v>458</v>
      </c>
      <c r="K103" s="331" t="s">
        <v>458</v>
      </c>
      <c r="L103" s="246">
        <v>118</v>
      </c>
      <c r="M103" s="361"/>
      <c r="N103" s="359"/>
      <c r="O103" s="359"/>
      <c r="P103" s="359"/>
      <c r="Q103" s="359"/>
      <c r="R103" s="359"/>
      <c r="S103" s="360"/>
      <c r="T103" s="360"/>
      <c r="U103" s="359"/>
      <c r="V103" s="359"/>
      <c r="W103" s="359"/>
      <c r="X103" s="360"/>
    </row>
    <row r="104" spans="1:24" ht="12.75" customHeight="1">
      <c r="A104" s="231" t="s">
        <v>1016</v>
      </c>
      <c r="B104" s="349" t="s">
        <v>427</v>
      </c>
      <c r="C104" s="104">
        <v>2.5</v>
      </c>
      <c r="D104" s="104" t="s">
        <v>427</v>
      </c>
      <c r="E104" s="105">
        <v>2.5</v>
      </c>
      <c r="F104" s="234">
        <v>100</v>
      </c>
      <c r="G104" s="349">
        <v>2.5</v>
      </c>
      <c r="H104" s="331" t="s">
        <v>458</v>
      </c>
      <c r="I104" s="331" t="s">
        <v>458</v>
      </c>
      <c r="J104" s="331" t="s">
        <v>458</v>
      </c>
      <c r="K104" s="331" t="s">
        <v>458</v>
      </c>
      <c r="L104" s="246">
        <v>314</v>
      </c>
      <c r="M104" s="361"/>
      <c r="N104" s="359"/>
      <c r="O104" s="359"/>
      <c r="P104" s="359"/>
      <c r="Q104" s="359"/>
      <c r="R104" s="359"/>
      <c r="S104" s="360"/>
      <c r="T104" s="360"/>
      <c r="U104" s="359"/>
      <c r="V104" s="359"/>
      <c r="W104" s="359"/>
      <c r="X104" s="360"/>
    </row>
    <row r="105" spans="1:24" ht="12.75" customHeight="1">
      <c r="A105" s="231" t="s">
        <v>735</v>
      </c>
      <c r="B105" s="349" t="s">
        <v>427</v>
      </c>
      <c r="C105" s="104">
        <v>3.5</v>
      </c>
      <c r="D105" s="104" t="s">
        <v>427</v>
      </c>
      <c r="E105" s="105">
        <v>3.5</v>
      </c>
      <c r="F105" s="234">
        <v>94.3</v>
      </c>
      <c r="G105" s="349">
        <v>2.1</v>
      </c>
      <c r="H105" s="104">
        <v>1.2</v>
      </c>
      <c r="I105" s="331" t="s">
        <v>458</v>
      </c>
      <c r="J105" s="331" t="s">
        <v>458</v>
      </c>
      <c r="K105" s="331" t="s">
        <v>458</v>
      </c>
      <c r="L105" s="246">
        <v>758</v>
      </c>
      <c r="M105" s="361"/>
      <c r="N105" s="359"/>
      <c r="O105" s="359"/>
      <c r="P105" s="359"/>
      <c r="Q105" s="359"/>
      <c r="R105" s="359"/>
      <c r="S105" s="360"/>
      <c r="T105" s="360"/>
      <c r="U105" s="359"/>
      <c r="V105" s="359"/>
      <c r="W105" s="359"/>
      <c r="X105" s="360"/>
    </row>
    <row r="106" spans="1:24" ht="12.75" customHeight="1">
      <c r="A106" s="233" t="s">
        <v>736</v>
      </c>
      <c r="B106" s="349">
        <v>76.2</v>
      </c>
      <c r="C106" s="104">
        <v>1.5</v>
      </c>
      <c r="D106" s="104">
        <v>1.9</v>
      </c>
      <c r="E106" s="105">
        <v>1.5</v>
      </c>
      <c r="F106" s="234">
        <v>100</v>
      </c>
      <c r="G106" s="331" t="s">
        <v>458</v>
      </c>
      <c r="H106" s="104">
        <v>1.5</v>
      </c>
      <c r="I106" s="331" t="s">
        <v>458</v>
      </c>
      <c r="J106" s="331" t="s">
        <v>458</v>
      </c>
      <c r="K106" s="331" t="s">
        <v>458</v>
      </c>
      <c r="L106" s="246">
        <v>923</v>
      </c>
      <c r="M106" s="358"/>
      <c r="N106" s="359"/>
      <c r="O106" s="359"/>
      <c r="P106" s="359"/>
      <c r="Q106" s="359"/>
      <c r="R106" s="359"/>
      <c r="S106" s="359"/>
      <c r="T106" s="359"/>
      <c r="U106" s="359"/>
      <c r="V106" s="359"/>
      <c r="W106" s="359"/>
      <c r="X106" s="359"/>
    </row>
    <row r="107" spans="1:24" ht="12.75" customHeight="1">
      <c r="A107" s="233" t="s">
        <v>737</v>
      </c>
      <c r="B107" s="349">
        <v>60.5</v>
      </c>
      <c r="C107" s="104">
        <v>1.3</v>
      </c>
      <c r="D107" s="104">
        <v>2.2000000000000002</v>
      </c>
      <c r="E107" s="105">
        <v>1.3</v>
      </c>
      <c r="F107" s="234">
        <v>100</v>
      </c>
      <c r="G107" s="349">
        <v>1.3</v>
      </c>
      <c r="H107" s="331" t="s">
        <v>458</v>
      </c>
      <c r="I107" s="331" t="s">
        <v>458</v>
      </c>
      <c r="J107" s="331" t="s">
        <v>458</v>
      </c>
      <c r="K107" s="331" t="s">
        <v>458</v>
      </c>
      <c r="L107" s="246">
        <v>470</v>
      </c>
      <c r="M107" s="358"/>
      <c r="N107" s="359"/>
      <c r="O107" s="359"/>
      <c r="P107" s="359"/>
      <c r="Q107" s="359"/>
      <c r="R107" s="359"/>
      <c r="S107" s="359"/>
      <c r="T107" s="359"/>
      <c r="U107" s="359"/>
      <c r="V107" s="359"/>
      <c r="W107" s="359"/>
      <c r="X107" s="359"/>
    </row>
    <row r="108" spans="1:24" ht="12.75" customHeight="1">
      <c r="A108" s="233" t="s">
        <v>738</v>
      </c>
      <c r="B108" s="349">
        <v>145.9</v>
      </c>
      <c r="C108" s="104">
        <v>3.4</v>
      </c>
      <c r="D108" s="104">
        <v>2.2999999999999998</v>
      </c>
      <c r="E108" s="105">
        <v>2.5</v>
      </c>
      <c r="F108" s="234">
        <v>74</v>
      </c>
      <c r="G108" s="349">
        <v>2.5</v>
      </c>
      <c r="H108" s="331" t="s">
        <v>458</v>
      </c>
      <c r="I108" s="331" t="s">
        <v>458</v>
      </c>
      <c r="J108" s="331" t="s">
        <v>458</v>
      </c>
      <c r="K108" s="331" t="s">
        <v>458</v>
      </c>
      <c r="L108" s="246">
        <v>655</v>
      </c>
      <c r="M108" s="358"/>
      <c r="N108" s="359"/>
      <c r="O108" s="359"/>
      <c r="P108" s="359"/>
      <c r="Q108" s="359"/>
      <c r="R108" s="359"/>
      <c r="S108" s="359"/>
      <c r="T108" s="359"/>
      <c r="U108" s="359"/>
      <c r="V108" s="359"/>
      <c r="W108" s="359"/>
      <c r="X108" s="359"/>
    </row>
    <row r="109" spans="1:24" ht="12.75" customHeight="1">
      <c r="A109" s="345" t="s">
        <v>205</v>
      </c>
      <c r="B109" s="349"/>
      <c r="C109" s="104"/>
      <c r="D109" s="104"/>
      <c r="E109" s="105"/>
      <c r="F109" s="234"/>
      <c r="G109" s="349"/>
      <c r="H109" s="104"/>
      <c r="I109" s="234"/>
      <c r="J109" s="104"/>
      <c r="K109" s="105"/>
      <c r="L109" s="246"/>
      <c r="M109" s="358"/>
      <c r="N109" s="359"/>
      <c r="O109" s="359"/>
      <c r="P109" s="359"/>
      <c r="Q109" s="359"/>
      <c r="R109" s="359"/>
      <c r="S109" s="359"/>
      <c r="T109" s="359"/>
      <c r="U109" s="359"/>
      <c r="V109" s="359"/>
      <c r="W109" s="359"/>
      <c r="X109" s="360"/>
    </row>
    <row r="110" spans="1:24" ht="12.75" customHeight="1">
      <c r="A110" s="231" t="s">
        <v>1017</v>
      </c>
      <c r="B110" s="349" t="s">
        <v>427</v>
      </c>
      <c r="C110" s="104">
        <v>1.4</v>
      </c>
      <c r="D110" s="104" t="s">
        <v>427</v>
      </c>
      <c r="E110" s="105">
        <v>1.4</v>
      </c>
      <c r="F110" s="234">
        <v>100</v>
      </c>
      <c r="G110" s="349">
        <v>1.4</v>
      </c>
      <c r="H110" s="331" t="s">
        <v>458</v>
      </c>
      <c r="I110" s="331" t="s">
        <v>458</v>
      </c>
      <c r="J110" s="331" t="s">
        <v>458</v>
      </c>
      <c r="K110" s="331" t="s">
        <v>458</v>
      </c>
      <c r="L110" s="246">
        <v>232</v>
      </c>
      <c r="M110" s="358"/>
      <c r="N110" s="359"/>
      <c r="O110" s="359"/>
      <c r="P110" s="359"/>
      <c r="Q110" s="359"/>
      <c r="R110" s="359"/>
      <c r="S110" s="359"/>
      <c r="T110" s="359"/>
      <c r="U110" s="359"/>
      <c r="V110" s="359"/>
      <c r="W110" s="359"/>
      <c r="X110" s="360"/>
    </row>
    <row r="111" spans="1:24" ht="12.75" customHeight="1">
      <c r="A111" s="231" t="s">
        <v>739</v>
      </c>
      <c r="B111" s="349" t="s">
        <v>427</v>
      </c>
      <c r="C111" s="104">
        <v>0.4</v>
      </c>
      <c r="D111" s="104" t="s">
        <v>427</v>
      </c>
      <c r="E111" s="105">
        <v>0.4</v>
      </c>
      <c r="F111" s="234">
        <v>100</v>
      </c>
      <c r="G111" s="349">
        <v>0.4</v>
      </c>
      <c r="H111" s="331" t="s">
        <v>458</v>
      </c>
      <c r="I111" s="331" t="s">
        <v>458</v>
      </c>
      <c r="J111" s="331" t="s">
        <v>458</v>
      </c>
      <c r="K111" s="331" t="s">
        <v>458</v>
      </c>
      <c r="L111" s="246" t="s">
        <v>427</v>
      </c>
      <c r="M111" s="361"/>
      <c r="N111" s="359"/>
      <c r="O111" s="359"/>
      <c r="P111" s="359"/>
      <c r="Q111" s="359"/>
      <c r="R111" s="359"/>
      <c r="S111" s="359"/>
      <c r="T111" s="360"/>
      <c r="U111" s="359"/>
      <c r="V111" s="359"/>
      <c r="W111" s="359"/>
      <c r="X111" s="360"/>
    </row>
    <row r="112" spans="1:24" ht="12.75" customHeight="1">
      <c r="A112" s="231" t="s">
        <v>740</v>
      </c>
      <c r="B112" s="349" t="s">
        <v>427</v>
      </c>
      <c r="C112" s="104">
        <v>0.8</v>
      </c>
      <c r="D112" s="104" t="s">
        <v>427</v>
      </c>
      <c r="E112" s="105">
        <v>0.8</v>
      </c>
      <c r="F112" s="234">
        <v>100</v>
      </c>
      <c r="G112" s="331" t="s">
        <v>458</v>
      </c>
      <c r="H112" s="331" t="s">
        <v>458</v>
      </c>
      <c r="I112" s="234">
        <v>0.8</v>
      </c>
      <c r="J112" s="331" t="s">
        <v>458</v>
      </c>
      <c r="K112" s="331" t="s">
        <v>458</v>
      </c>
      <c r="L112" s="246">
        <v>322</v>
      </c>
      <c r="M112" s="358"/>
      <c r="N112" s="359"/>
      <c r="O112" s="359"/>
      <c r="P112" s="359"/>
      <c r="Q112" s="359"/>
      <c r="R112" s="359"/>
      <c r="S112" s="359"/>
      <c r="T112" s="360"/>
      <c r="U112" s="360"/>
      <c r="V112" s="359"/>
      <c r="W112" s="359"/>
      <c r="X112" s="360"/>
    </row>
    <row r="113" spans="1:24" ht="12.75" customHeight="1">
      <c r="A113" s="231" t="s">
        <v>741</v>
      </c>
      <c r="B113" s="349" t="s">
        <v>427</v>
      </c>
      <c r="C113" s="104">
        <v>1.5</v>
      </c>
      <c r="D113" s="104" t="s">
        <v>427</v>
      </c>
      <c r="E113" s="105">
        <v>1.5</v>
      </c>
      <c r="F113" s="234">
        <v>100</v>
      </c>
      <c r="G113" s="331" t="s">
        <v>458</v>
      </c>
      <c r="H113" s="104">
        <v>1.3</v>
      </c>
      <c r="I113" s="234">
        <v>0.2</v>
      </c>
      <c r="J113" s="331" t="s">
        <v>458</v>
      </c>
      <c r="K113" s="331" t="s">
        <v>458</v>
      </c>
      <c r="L113" s="246" t="s">
        <v>427</v>
      </c>
      <c r="M113" s="358"/>
      <c r="N113" s="359"/>
      <c r="O113" s="359"/>
      <c r="P113" s="359"/>
      <c r="Q113" s="359"/>
      <c r="R113" s="359"/>
      <c r="S113" s="359"/>
      <c r="T113" s="359"/>
      <c r="U113" s="359"/>
      <c r="V113" s="359"/>
      <c r="W113" s="359"/>
      <c r="X113" s="360"/>
    </row>
    <row r="114" spans="1:24" ht="12.75" customHeight="1">
      <c r="A114" s="231" t="s">
        <v>742</v>
      </c>
      <c r="B114" s="349" t="s">
        <v>427</v>
      </c>
      <c r="C114" s="104">
        <v>0.5</v>
      </c>
      <c r="D114" s="104" t="s">
        <v>427</v>
      </c>
      <c r="E114" s="105">
        <v>0.5</v>
      </c>
      <c r="F114" s="234">
        <v>100</v>
      </c>
      <c r="G114" s="331" t="s">
        <v>458</v>
      </c>
      <c r="H114" s="104">
        <v>0.5</v>
      </c>
      <c r="I114" s="331" t="s">
        <v>458</v>
      </c>
      <c r="J114" s="331" t="s">
        <v>458</v>
      </c>
      <c r="K114" s="331" t="s">
        <v>458</v>
      </c>
      <c r="L114" s="246" t="s">
        <v>427</v>
      </c>
      <c r="M114" s="358"/>
      <c r="N114" s="359"/>
      <c r="O114" s="359"/>
      <c r="P114" s="359"/>
      <c r="Q114" s="359"/>
      <c r="R114" s="359"/>
      <c r="S114" s="359"/>
      <c r="T114" s="359"/>
      <c r="U114" s="359"/>
      <c r="V114" s="359"/>
      <c r="W114" s="359"/>
      <c r="X114" s="360"/>
    </row>
    <row r="115" spans="1:24" ht="12.75" customHeight="1">
      <c r="A115" s="231" t="s">
        <v>743</v>
      </c>
      <c r="B115" s="349" t="s">
        <v>427</v>
      </c>
      <c r="C115" s="104">
        <v>1.1000000000000001</v>
      </c>
      <c r="D115" s="104" t="s">
        <v>427</v>
      </c>
      <c r="E115" s="105">
        <v>1.1000000000000001</v>
      </c>
      <c r="F115" s="234">
        <v>100</v>
      </c>
      <c r="G115" s="349">
        <v>1</v>
      </c>
      <c r="H115" s="104">
        <v>0.1</v>
      </c>
      <c r="I115" s="331" t="s">
        <v>458</v>
      </c>
      <c r="J115" s="331" t="s">
        <v>458</v>
      </c>
      <c r="K115" s="331" t="s">
        <v>458</v>
      </c>
      <c r="L115" s="246">
        <v>405</v>
      </c>
      <c r="M115" s="358"/>
      <c r="N115" s="359"/>
      <c r="O115" s="359"/>
      <c r="P115" s="359"/>
      <c r="Q115" s="359"/>
      <c r="R115" s="359"/>
      <c r="S115" s="359"/>
      <c r="T115" s="359"/>
      <c r="U115" s="359"/>
      <c r="V115" s="359"/>
      <c r="W115" s="359"/>
      <c r="X115" s="359"/>
    </row>
    <row r="116" spans="1:24" ht="12.75" customHeight="1">
      <c r="A116" s="231" t="s">
        <v>744</v>
      </c>
      <c r="B116" s="349" t="s">
        <v>427</v>
      </c>
      <c r="C116" s="104">
        <v>0.6</v>
      </c>
      <c r="D116" s="104" t="s">
        <v>427</v>
      </c>
      <c r="E116" s="105">
        <v>0.6</v>
      </c>
      <c r="F116" s="234">
        <v>100</v>
      </c>
      <c r="G116" s="331" t="s">
        <v>458</v>
      </c>
      <c r="H116" s="104">
        <v>0.6</v>
      </c>
      <c r="I116" s="331" t="s">
        <v>458</v>
      </c>
      <c r="J116" s="331" t="s">
        <v>458</v>
      </c>
      <c r="K116" s="331" t="s">
        <v>458</v>
      </c>
      <c r="L116" s="246">
        <v>174</v>
      </c>
      <c r="M116" s="358"/>
      <c r="N116" s="359"/>
      <c r="O116" s="359"/>
      <c r="P116" s="359"/>
      <c r="Q116" s="359"/>
      <c r="R116" s="359"/>
      <c r="S116" s="359"/>
      <c r="T116" s="359"/>
      <c r="U116" s="359"/>
      <c r="V116" s="359"/>
      <c r="W116" s="359"/>
      <c r="X116" s="360"/>
    </row>
    <row r="117" spans="1:24" ht="12.75" customHeight="1">
      <c r="A117" s="231" t="s">
        <v>1018</v>
      </c>
      <c r="B117" s="349" t="s">
        <v>427</v>
      </c>
      <c r="C117" s="104">
        <v>1.5</v>
      </c>
      <c r="D117" s="104" t="s">
        <v>427</v>
      </c>
      <c r="E117" s="105">
        <v>1.5</v>
      </c>
      <c r="F117" s="234">
        <v>100</v>
      </c>
      <c r="G117" s="349">
        <v>1.5</v>
      </c>
      <c r="H117" s="331" t="s">
        <v>458</v>
      </c>
      <c r="I117" s="331" t="s">
        <v>458</v>
      </c>
      <c r="J117" s="331" t="s">
        <v>458</v>
      </c>
      <c r="K117" s="331" t="s">
        <v>458</v>
      </c>
      <c r="L117" s="246">
        <v>135</v>
      </c>
      <c r="M117" s="358"/>
      <c r="N117" s="359"/>
      <c r="O117" s="359"/>
      <c r="P117" s="359"/>
      <c r="Q117" s="359"/>
      <c r="R117" s="359"/>
      <c r="S117" s="359"/>
      <c r="T117" s="359"/>
      <c r="U117" s="359"/>
      <c r="V117" s="359"/>
      <c r="W117" s="359"/>
      <c r="X117" s="360"/>
    </row>
    <row r="118" spans="1:24" ht="12.75" customHeight="1">
      <c r="A118" s="231" t="s">
        <v>745</v>
      </c>
      <c r="B118" s="349" t="s">
        <v>427</v>
      </c>
      <c r="C118" s="104">
        <v>1.1000000000000001</v>
      </c>
      <c r="D118" s="104" t="s">
        <v>427</v>
      </c>
      <c r="E118" s="105">
        <v>1.1000000000000001</v>
      </c>
      <c r="F118" s="234">
        <v>100</v>
      </c>
      <c r="G118" s="331" t="s">
        <v>458</v>
      </c>
      <c r="H118" s="104">
        <v>1.1000000000000001</v>
      </c>
      <c r="I118" s="331" t="s">
        <v>458</v>
      </c>
      <c r="J118" s="331" t="s">
        <v>458</v>
      </c>
      <c r="K118" s="331" t="s">
        <v>458</v>
      </c>
      <c r="L118" s="246" t="s">
        <v>427</v>
      </c>
      <c r="M118" s="358"/>
      <c r="N118" s="359"/>
      <c r="O118" s="359"/>
      <c r="P118" s="359"/>
      <c r="Q118" s="359"/>
      <c r="R118" s="359"/>
      <c r="S118" s="359"/>
      <c r="T118" s="359"/>
      <c r="U118" s="359"/>
      <c r="V118" s="359"/>
      <c r="W118" s="359"/>
      <c r="X118" s="359"/>
    </row>
    <row r="119" spans="1:24" ht="12.75" customHeight="1">
      <c r="A119" s="231" t="s">
        <v>746</v>
      </c>
      <c r="B119" s="349">
        <v>64.7</v>
      </c>
      <c r="C119" s="104">
        <v>0.5</v>
      </c>
      <c r="D119" s="104">
        <v>0.7</v>
      </c>
      <c r="E119" s="105">
        <v>0.5</v>
      </c>
      <c r="F119" s="234">
        <v>100</v>
      </c>
      <c r="G119" s="331" t="s">
        <v>458</v>
      </c>
      <c r="H119" s="104">
        <v>0.5</v>
      </c>
      <c r="I119" s="331" t="s">
        <v>458</v>
      </c>
      <c r="J119" s="331" t="s">
        <v>458</v>
      </c>
      <c r="K119" s="331" t="s">
        <v>458</v>
      </c>
      <c r="L119" s="246">
        <v>439</v>
      </c>
      <c r="M119" s="358"/>
      <c r="N119" s="359"/>
      <c r="O119" s="359"/>
      <c r="P119" s="359"/>
      <c r="Q119" s="359"/>
      <c r="R119" s="359"/>
      <c r="S119" s="359"/>
      <c r="T119" s="359"/>
      <c r="U119" s="359"/>
      <c r="V119" s="359"/>
      <c r="W119" s="359"/>
      <c r="X119" s="359"/>
    </row>
    <row r="120" spans="1:24" ht="12.75" customHeight="1">
      <c r="A120" s="231" t="s">
        <v>747</v>
      </c>
      <c r="B120" s="349" t="s">
        <v>427</v>
      </c>
      <c r="C120" s="104">
        <v>0.8</v>
      </c>
      <c r="D120" s="104" t="s">
        <v>427</v>
      </c>
      <c r="E120" s="105">
        <v>0.8</v>
      </c>
      <c r="F120" s="234">
        <v>100</v>
      </c>
      <c r="G120" s="349">
        <v>0.8</v>
      </c>
      <c r="H120" s="331" t="s">
        <v>458</v>
      </c>
      <c r="I120" s="331" t="s">
        <v>458</v>
      </c>
      <c r="J120" s="331" t="s">
        <v>458</v>
      </c>
      <c r="K120" s="331" t="s">
        <v>458</v>
      </c>
      <c r="L120" s="246">
        <v>3</v>
      </c>
      <c r="M120" s="358"/>
      <c r="N120" s="359"/>
      <c r="O120" s="359"/>
      <c r="P120" s="359"/>
      <c r="Q120" s="359"/>
      <c r="R120" s="359"/>
      <c r="S120" s="359"/>
      <c r="T120" s="359"/>
      <c r="U120" s="359"/>
      <c r="V120" s="359"/>
      <c r="W120" s="359"/>
      <c r="X120" s="360"/>
    </row>
    <row r="121" spans="1:24" ht="12.75" customHeight="1">
      <c r="A121" s="231" t="s">
        <v>748</v>
      </c>
      <c r="B121" s="349" t="s">
        <v>427</v>
      </c>
      <c r="C121" s="355">
        <v>0.8</v>
      </c>
      <c r="D121" s="104" t="s">
        <v>427</v>
      </c>
      <c r="E121" s="356">
        <v>0.8</v>
      </c>
      <c r="F121" s="357">
        <v>50</v>
      </c>
      <c r="G121" s="354">
        <v>0.4</v>
      </c>
      <c r="H121" s="331" t="s">
        <v>458</v>
      </c>
      <c r="I121" s="331" t="s">
        <v>458</v>
      </c>
      <c r="J121" s="331" t="s">
        <v>458</v>
      </c>
      <c r="K121" s="331" t="s">
        <v>458</v>
      </c>
      <c r="L121" s="162">
        <v>157</v>
      </c>
      <c r="M121" s="361"/>
      <c r="N121" s="359"/>
      <c r="O121" s="359"/>
      <c r="P121" s="359"/>
      <c r="Q121" s="359"/>
      <c r="R121" s="359"/>
      <c r="S121" s="359"/>
      <c r="T121" s="360"/>
      <c r="U121" s="359"/>
      <c r="V121" s="359"/>
      <c r="W121" s="359"/>
      <c r="X121" s="360"/>
    </row>
    <row r="122" spans="1:24" ht="12.75" customHeight="1">
      <c r="A122" s="233" t="s">
        <v>749</v>
      </c>
      <c r="B122" s="349" t="s">
        <v>427</v>
      </c>
      <c r="C122" s="355">
        <v>0.7</v>
      </c>
      <c r="D122" s="104" t="s">
        <v>427</v>
      </c>
      <c r="E122" s="356">
        <v>0.7</v>
      </c>
      <c r="F122" s="357">
        <v>100</v>
      </c>
      <c r="G122" s="331" t="s">
        <v>458</v>
      </c>
      <c r="H122" s="355">
        <v>0.7</v>
      </c>
      <c r="I122" s="331" t="s">
        <v>458</v>
      </c>
      <c r="J122" s="331" t="s">
        <v>458</v>
      </c>
      <c r="K122" s="331" t="s">
        <v>458</v>
      </c>
      <c r="L122" s="162">
        <v>298</v>
      </c>
      <c r="M122" s="358"/>
      <c r="N122" s="359"/>
      <c r="O122" s="359"/>
      <c r="P122" s="359"/>
      <c r="Q122" s="359"/>
      <c r="R122" s="359"/>
      <c r="S122" s="359"/>
      <c r="T122" s="359"/>
      <c r="U122" s="359"/>
      <c r="V122" s="359"/>
      <c r="W122" s="359"/>
      <c r="X122" s="359"/>
    </row>
    <row r="123" spans="1:24" ht="12.75" customHeight="1">
      <c r="A123" s="233" t="s">
        <v>750</v>
      </c>
      <c r="B123" s="349" t="s">
        <v>427</v>
      </c>
      <c r="C123" s="355">
        <v>0.4</v>
      </c>
      <c r="D123" s="104" t="s">
        <v>427</v>
      </c>
      <c r="E123" s="356">
        <v>0.4</v>
      </c>
      <c r="F123" s="357">
        <v>100</v>
      </c>
      <c r="G123" s="331" t="s">
        <v>458</v>
      </c>
      <c r="H123" s="355">
        <v>0.4</v>
      </c>
      <c r="I123" s="331" t="s">
        <v>458</v>
      </c>
      <c r="J123" s="331" t="s">
        <v>458</v>
      </c>
      <c r="K123" s="331" t="s">
        <v>458</v>
      </c>
      <c r="L123" s="162">
        <v>209</v>
      </c>
    </row>
    <row r="124" spans="1:24" ht="12.75" customHeight="1">
      <c r="A124" s="345" t="s">
        <v>2</v>
      </c>
      <c r="B124" s="349"/>
      <c r="C124" s="104"/>
      <c r="D124" s="104"/>
      <c r="E124" s="105"/>
      <c r="F124" s="69"/>
      <c r="G124" s="349"/>
      <c r="H124" s="104"/>
      <c r="I124" s="234"/>
      <c r="J124" s="104"/>
      <c r="K124" s="105"/>
      <c r="L124" s="246"/>
    </row>
    <row r="125" spans="1:24" ht="12.75" customHeight="1">
      <c r="A125" s="231" t="s">
        <v>751</v>
      </c>
      <c r="B125" s="349" t="s">
        <v>427</v>
      </c>
      <c r="C125" s="104">
        <v>1.7</v>
      </c>
      <c r="D125" s="104" t="s">
        <v>427</v>
      </c>
      <c r="E125" s="105">
        <v>1.7</v>
      </c>
      <c r="F125" s="234">
        <v>100</v>
      </c>
      <c r="G125" s="331" t="s">
        <v>458</v>
      </c>
      <c r="H125" s="104">
        <v>1.7</v>
      </c>
      <c r="I125" s="331" t="s">
        <v>458</v>
      </c>
      <c r="J125" s="331" t="s">
        <v>458</v>
      </c>
      <c r="K125" s="331" t="s">
        <v>458</v>
      </c>
      <c r="L125" s="246" t="s">
        <v>427</v>
      </c>
    </row>
    <row r="126" spans="1:24" ht="12.75" customHeight="1">
      <c r="A126" s="231" t="s">
        <v>752</v>
      </c>
      <c r="B126" s="349">
        <v>7.3</v>
      </c>
      <c r="C126" s="104">
        <v>0.6</v>
      </c>
      <c r="D126" s="104">
        <v>8.1999999999999993</v>
      </c>
      <c r="E126" s="105">
        <v>0.6</v>
      </c>
      <c r="F126" s="234">
        <v>100</v>
      </c>
      <c r="G126" s="349">
        <v>0.6</v>
      </c>
      <c r="H126" s="331" t="s">
        <v>458</v>
      </c>
      <c r="I126" s="331" t="s">
        <v>458</v>
      </c>
      <c r="J126" s="331" t="s">
        <v>458</v>
      </c>
      <c r="K126" s="331" t="s">
        <v>458</v>
      </c>
      <c r="L126" s="246">
        <v>177</v>
      </c>
    </row>
    <row r="127" spans="1:24" ht="12.75" customHeight="1">
      <c r="A127" s="231" t="s">
        <v>753</v>
      </c>
      <c r="B127" s="349" t="s">
        <v>427</v>
      </c>
      <c r="C127" s="104">
        <v>0.2</v>
      </c>
      <c r="D127" s="104" t="s">
        <v>427</v>
      </c>
      <c r="E127" s="105">
        <v>0.2</v>
      </c>
      <c r="F127" s="234">
        <v>100</v>
      </c>
      <c r="G127" s="331" t="s">
        <v>458</v>
      </c>
      <c r="H127" s="331" t="s">
        <v>458</v>
      </c>
      <c r="I127" s="234">
        <v>0.2</v>
      </c>
      <c r="J127" s="331" t="s">
        <v>458</v>
      </c>
      <c r="K127" s="331" t="s">
        <v>458</v>
      </c>
      <c r="L127" s="246">
        <v>611</v>
      </c>
    </row>
    <row r="128" spans="1:24" ht="12.75" customHeight="1">
      <c r="A128" s="231" t="s">
        <v>754</v>
      </c>
      <c r="B128" s="349">
        <v>89.6</v>
      </c>
      <c r="C128" s="104">
        <v>4.5</v>
      </c>
      <c r="D128" s="104">
        <v>5</v>
      </c>
      <c r="E128" s="105">
        <v>4.5</v>
      </c>
      <c r="F128" s="234">
        <v>100</v>
      </c>
      <c r="G128" s="349">
        <v>4.5</v>
      </c>
      <c r="H128" s="331" t="s">
        <v>458</v>
      </c>
      <c r="I128" s="331" t="s">
        <v>458</v>
      </c>
      <c r="J128" s="331" t="s">
        <v>458</v>
      </c>
      <c r="K128" s="331" t="s">
        <v>458</v>
      </c>
      <c r="L128" s="246">
        <v>447</v>
      </c>
    </row>
    <row r="129" spans="1:12" ht="12.75" customHeight="1">
      <c r="A129" s="231" t="s">
        <v>755</v>
      </c>
      <c r="B129" s="349">
        <v>59.45</v>
      </c>
      <c r="C129" s="104">
        <v>2</v>
      </c>
      <c r="D129" s="104">
        <v>3.4</v>
      </c>
      <c r="E129" s="105">
        <v>2</v>
      </c>
      <c r="F129" s="234">
        <v>100</v>
      </c>
      <c r="G129" s="349">
        <v>1</v>
      </c>
      <c r="H129" s="104">
        <v>1</v>
      </c>
      <c r="I129" s="331" t="s">
        <v>458</v>
      </c>
      <c r="J129" s="331" t="s">
        <v>458</v>
      </c>
      <c r="K129" s="331" t="s">
        <v>458</v>
      </c>
      <c r="L129" s="246">
        <v>163</v>
      </c>
    </row>
    <row r="130" spans="1:12" ht="12.75" customHeight="1">
      <c r="A130" s="231" t="s">
        <v>756</v>
      </c>
      <c r="B130" s="349">
        <v>124</v>
      </c>
      <c r="C130" s="104">
        <v>6.4</v>
      </c>
      <c r="D130" s="104">
        <v>5.0999999999999996</v>
      </c>
      <c r="E130" s="105">
        <v>6.4</v>
      </c>
      <c r="F130" s="234">
        <v>100</v>
      </c>
      <c r="G130" s="349">
        <v>6.4</v>
      </c>
      <c r="H130" s="331" t="s">
        <v>458</v>
      </c>
      <c r="I130" s="331" t="s">
        <v>458</v>
      </c>
      <c r="J130" s="331" t="s">
        <v>458</v>
      </c>
      <c r="K130" s="331" t="s">
        <v>458</v>
      </c>
      <c r="L130" s="246">
        <v>377</v>
      </c>
    </row>
    <row r="131" spans="1:12" ht="12.75" customHeight="1">
      <c r="A131" s="231" t="s">
        <v>757</v>
      </c>
      <c r="B131" s="349">
        <v>70.400000000000006</v>
      </c>
      <c r="C131" s="104">
        <v>1.5</v>
      </c>
      <c r="D131" s="104">
        <v>2.1</v>
      </c>
      <c r="E131" s="105">
        <v>1.5</v>
      </c>
      <c r="F131" s="234">
        <v>100</v>
      </c>
      <c r="G131" s="349">
        <v>0.8</v>
      </c>
      <c r="H131" s="104">
        <v>0.7</v>
      </c>
      <c r="I131" s="331" t="s">
        <v>458</v>
      </c>
      <c r="J131" s="331" t="s">
        <v>458</v>
      </c>
      <c r="K131" s="331" t="s">
        <v>458</v>
      </c>
      <c r="L131" s="246">
        <v>508</v>
      </c>
    </row>
    <row r="132" spans="1:12" ht="12.75" customHeight="1">
      <c r="A132" s="231" t="s">
        <v>1019</v>
      </c>
      <c r="B132" s="349">
        <v>221.2</v>
      </c>
      <c r="C132" s="104">
        <v>2.8</v>
      </c>
      <c r="D132" s="104">
        <v>1.3</v>
      </c>
      <c r="E132" s="105">
        <v>2.8</v>
      </c>
      <c r="F132" s="234">
        <v>100</v>
      </c>
      <c r="G132" s="349">
        <v>1.8</v>
      </c>
      <c r="H132" s="104">
        <v>1</v>
      </c>
      <c r="I132" s="331" t="s">
        <v>458</v>
      </c>
      <c r="J132" s="331" t="s">
        <v>458</v>
      </c>
      <c r="K132" s="331" t="s">
        <v>458</v>
      </c>
      <c r="L132" s="246">
        <v>410</v>
      </c>
    </row>
    <row r="133" spans="1:12" ht="12.75" customHeight="1">
      <c r="A133" s="231" t="s">
        <v>758</v>
      </c>
      <c r="B133" s="349">
        <v>27.4</v>
      </c>
      <c r="C133" s="104">
        <v>4.2</v>
      </c>
      <c r="D133" s="104">
        <v>15.3</v>
      </c>
      <c r="E133" s="105">
        <v>4</v>
      </c>
      <c r="F133" s="234">
        <v>94</v>
      </c>
      <c r="G133" s="349">
        <v>0.5</v>
      </c>
      <c r="H133" s="104">
        <v>3.5</v>
      </c>
      <c r="I133" s="331" t="s">
        <v>458</v>
      </c>
      <c r="J133" s="331" t="s">
        <v>458</v>
      </c>
      <c r="K133" s="331" t="s">
        <v>458</v>
      </c>
      <c r="L133" s="246">
        <v>333</v>
      </c>
    </row>
    <row r="134" spans="1:12" ht="12.75" customHeight="1">
      <c r="A134" s="231" t="s">
        <v>759</v>
      </c>
      <c r="B134" s="349">
        <v>55.9</v>
      </c>
      <c r="C134" s="104">
        <v>7.5</v>
      </c>
      <c r="D134" s="104">
        <v>13.4</v>
      </c>
      <c r="E134" s="105">
        <v>7.5</v>
      </c>
      <c r="F134" s="234">
        <v>100</v>
      </c>
      <c r="G134" s="349">
        <v>4.2</v>
      </c>
      <c r="H134" s="104">
        <v>3.3</v>
      </c>
      <c r="I134" s="331" t="s">
        <v>458</v>
      </c>
      <c r="J134" s="331" t="s">
        <v>458</v>
      </c>
      <c r="K134" s="331" t="s">
        <v>458</v>
      </c>
      <c r="L134" s="246">
        <v>429</v>
      </c>
    </row>
    <row r="135" spans="1:12" ht="12.75" customHeight="1">
      <c r="A135" s="231" t="s">
        <v>760</v>
      </c>
      <c r="B135" s="349">
        <v>158.5</v>
      </c>
      <c r="C135" s="104">
        <v>4.8</v>
      </c>
      <c r="D135" s="104">
        <v>3</v>
      </c>
      <c r="E135" s="105">
        <v>4.8</v>
      </c>
      <c r="F135" s="234">
        <v>100</v>
      </c>
      <c r="G135" s="349">
        <v>4.8</v>
      </c>
      <c r="H135" s="331" t="s">
        <v>458</v>
      </c>
      <c r="I135" s="331" t="s">
        <v>458</v>
      </c>
      <c r="J135" s="331" t="s">
        <v>458</v>
      </c>
      <c r="K135" s="331" t="s">
        <v>458</v>
      </c>
      <c r="L135" s="246">
        <v>380</v>
      </c>
    </row>
    <row r="136" spans="1:12" ht="12.75" customHeight="1">
      <c r="A136" s="231" t="s">
        <v>761</v>
      </c>
      <c r="B136" s="349">
        <v>169.9</v>
      </c>
      <c r="C136" s="104">
        <v>11.9</v>
      </c>
      <c r="D136" s="104">
        <v>7</v>
      </c>
      <c r="E136" s="105">
        <v>11.9</v>
      </c>
      <c r="F136" s="234">
        <v>100</v>
      </c>
      <c r="G136" s="349">
        <v>11.9</v>
      </c>
      <c r="H136" s="331" t="s">
        <v>458</v>
      </c>
      <c r="I136" s="331" t="s">
        <v>458</v>
      </c>
      <c r="J136" s="331" t="s">
        <v>458</v>
      </c>
      <c r="K136" s="331" t="s">
        <v>458</v>
      </c>
      <c r="L136" s="246">
        <v>295</v>
      </c>
    </row>
    <row r="137" spans="1:12" ht="12.75" customHeight="1">
      <c r="A137" s="231" t="s">
        <v>762</v>
      </c>
      <c r="B137" s="349">
        <v>150.251</v>
      </c>
      <c r="C137" s="104">
        <v>5.3</v>
      </c>
      <c r="D137" s="104">
        <v>3.5</v>
      </c>
      <c r="E137" s="105">
        <v>5.3</v>
      </c>
      <c r="F137" s="234">
        <v>100</v>
      </c>
      <c r="G137" s="349">
        <v>0.8</v>
      </c>
      <c r="H137" s="104">
        <v>4.5</v>
      </c>
      <c r="I137" s="331" t="s">
        <v>458</v>
      </c>
      <c r="J137" s="331" t="s">
        <v>458</v>
      </c>
      <c r="K137" s="331" t="s">
        <v>458</v>
      </c>
      <c r="L137" s="246">
        <v>520</v>
      </c>
    </row>
    <row r="138" spans="1:12" ht="12.75" customHeight="1">
      <c r="A138" s="231" t="s">
        <v>763</v>
      </c>
      <c r="B138" s="349" t="s">
        <v>427</v>
      </c>
      <c r="C138" s="104">
        <v>0.5</v>
      </c>
      <c r="D138" s="104" t="s">
        <v>427</v>
      </c>
      <c r="E138" s="105">
        <v>0.5</v>
      </c>
      <c r="F138" s="234">
        <v>100</v>
      </c>
      <c r="G138" s="331" t="s">
        <v>458</v>
      </c>
      <c r="H138" s="331" t="s">
        <v>458</v>
      </c>
      <c r="I138" s="234">
        <v>0.5</v>
      </c>
      <c r="J138" s="331" t="s">
        <v>458</v>
      </c>
      <c r="K138" s="331" t="s">
        <v>458</v>
      </c>
      <c r="L138" s="246">
        <v>2004</v>
      </c>
    </row>
    <row r="139" spans="1:12" ht="12.75" customHeight="1">
      <c r="A139" s="231" t="s">
        <v>764</v>
      </c>
      <c r="B139" s="349">
        <v>21</v>
      </c>
      <c r="C139" s="104">
        <v>2.8</v>
      </c>
      <c r="D139" s="104">
        <v>13.3</v>
      </c>
      <c r="E139" s="105">
        <v>2.8</v>
      </c>
      <c r="F139" s="234">
        <v>100</v>
      </c>
      <c r="G139" s="349">
        <v>2.8</v>
      </c>
      <c r="H139" s="331" t="s">
        <v>458</v>
      </c>
      <c r="I139" s="331" t="s">
        <v>458</v>
      </c>
      <c r="J139" s="331" t="s">
        <v>458</v>
      </c>
      <c r="K139" s="331" t="s">
        <v>458</v>
      </c>
      <c r="L139" s="246">
        <v>309</v>
      </c>
    </row>
    <row r="140" spans="1:12" ht="12.75" customHeight="1">
      <c r="A140" s="231" t="s">
        <v>1020</v>
      </c>
      <c r="B140" s="349">
        <v>41.7</v>
      </c>
      <c r="C140" s="104">
        <v>1.8</v>
      </c>
      <c r="D140" s="104">
        <v>4.3</v>
      </c>
      <c r="E140" s="105">
        <v>1</v>
      </c>
      <c r="F140" s="234">
        <v>55.5</v>
      </c>
      <c r="G140" s="349">
        <v>0.6</v>
      </c>
      <c r="H140" s="104">
        <v>0.4</v>
      </c>
      <c r="I140" s="331" t="s">
        <v>458</v>
      </c>
      <c r="J140" s="331" t="s">
        <v>458</v>
      </c>
      <c r="K140" s="331" t="s">
        <v>458</v>
      </c>
      <c r="L140" s="246">
        <v>298</v>
      </c>
    </row>
    <row r="141" spans="1:12" ht="12.75" customHeight="1">
      <c r="A141" s="231" t="s">
        <v>765</v>
      </c>
      <c r="B141" s="349">
        <v>137.565</v>
      </c>
      <c r="C141" s="104">
        <v>3.1</v>
      </c>
      <c r="D141" s="104">
        <v>2.2999999999999998</v>
      </c>
      <c r="E141" s="105">
        <v>3.1</v>
      </c>
      <c r="F141" s="234">
        <v>100</v>
      </c>
      <c r="G141" s="349">
        <v>1.7</v>
      </c>
      <c r="H141" s="104">
        <v>1.4</v>
      </c>
      <c r="I141" s="331" t="s">
        <v>458</v>
      </c>
      <c r="J141" s="331" t="s">
        <v>458</v>
      </c>
      <c r="K141" s="331" t="s">
        <v>458</v>
      </c>
      <c r="L141" s="246">
        <v>526</v>
      </c>
    </row>
    <row r="142" spans="1:12" ht="12.75" customHeight="1">
      <c r="A142" s="233" t="s">
        <v>766</v>
      </c>
      <c r="B142" s="349" t="s">
        <v>427</v>
      </c>
      <c r="C142" s="104">
        <v>11</v>
      </c>
      <c r="D142" s="104" t="s">
        <v>427</v>
      </c>
      <c r="E142" s="105">
        <v>11</v>
      </c>
      <c r="F142" s="234">
        <v>100</v>
      </c>
      <c r="G142" s="331" t="s">
        <v>458</v>
      </c>
      <c r="H142" s="331" t="s">
        <v>458</v>
      </c>
      <c r="I142" s="234">
        <v>11</v>
      </c>
      <c r="J142" s="331" t="s">
        <v>458</v>
      </c>
      <c r="K142" s="331" t="s">
        <v>458</v>
      </c>
      <c r="L142" s="246" t="s">
        <v>427</v>
      </c>
    </row>
    <row r="143" spans="1:12" ht="12.75" customHeight="1">
      <c r="A143" s="233" t="s">
        <v>767</v>
      </c>
      <c r="B143" s="349" t="s">
        <v>427</v>
      </c>
      <c r="C143" s="104">
        <v>2</v>
      </c>
      <c r="D143" s="104" t="s">
        <v>427</v>
      </c>
      <c r="E143" s="105">
        <v>2</v>
      </c>
      <c r="F143" s="234">
        <v>100</v>
      </c>
      <c r="G143" s="331" t="s">
        <v>458</v>
      </c>
      <c r="H143" s="331" t="s">
        <v>458</v>
      </c>
      <c r="I143" s="234">
        <v>2</v>
      </c>
      <c r="J143" s="331" t="s">
        <v>458</v>
      </c>
      <c r="K143" s="331" t="s">
        <v>458</v>
      </c>
      <c r="L143" s="246">
        <v>1156</v>
      </c>
    </row>
    <row r="144" spans="1:12" ht="12.75" customHeight="1">
      <c r="A144" s="345" t="s">
        <v>3</v>
      </c>
      <c r="B144" s="349"/>
      <c r="C144" s="104"/>
      <c r="D144" s="104"/>
      <c r="E144" s="105"/>
      <c r="F144" s="69"/>
      <c r="G144" s="349"/>
      <c r="H144" s="104"/>
      <c r="I144" s="234"/>
      <c r="J144" s="104"/>
      <c r="K144" s="105"/>
      <c r="L144" s="246"/>
    </row>
    <row r="145" spans="1:12" ht="12.75" customHeight="1">
      <c r="A145" s="231" t="s">
        <v>768</v>
      </c>
      <c r="B145" s="349">
        <v>116</v>
      </c>
      <c r="C145" s="104">
        <v>7.3</v>
      </c>
      <c r="D145" s="104">
        <v>6.3</v>
      </c>
      <c r="E145" s="105">
        <v>7.3</v>
      </c>
      <c r="F145" s="234">
        <v>100</v>
      </c>
      <c r="G145" s="349">
        <v>2</v>
      </c>
      <c r="H145" s="104">
        <v>5.3</v>
      </c>
      <c r="I145" s="331" t="s">
        <v>458</v>
      </c>
      <c r="J145" s="331" t="s">
        <v>458</v>
      </c>
      <c r="K145" s="331" t="s">
        <v>458</v>
      </c>
      <c r="L145" s="246">
        <v>590</v>
      </c>
    </row>
    <row r="146" spans="1:12" ht="12.75" customHeight="1">
      <c r="A146" s="231" t="s">
        <v>769</v>
      </c>
      <c r="B146" s="349" t="s">
        <v>427</v>
      </c>
      <c r="C146" s="104">
        <v>2.6</v>
      </c>
      <c r="D146" s="104" t="s">
        <v>427</v>
      </c>
      <c r="E146" s="105">
        <v>2.6</v>
      </c>
      <c r="F146" s="234">
        <v>100</v>
      </c>
      <c r="G146" s="331" t="s">
        <v>458</v>
      </c>
      <c r="H146" s="104">
        <v>2.6</v>
      </c>
      <c r="I146" s="331" t="s">
        <v>458</v>
      </c>
      <c r="J146" s="331" t="s">
        <v>458</v>
      </c>
      <c r="K146" s="331" t="s">
        <v>458</v>
      </c>
      <c r="L146" s="246">
        <v>507</v>
      </c>
    </row>
    <row r="147" spans="1:12" ht="12.75" customHeight="1">
      <c r="A147" s="231" t="s">
        <v>1021</v>
      </c>
      <c r="B147" s="349" t="s">
        <v>427</v>
      </c>
      <c r="C147" s="104">
        <v>1.8</v>
      </c>
      <c r="D147" s="104" t="s">
        <v>427</v>
      </c>
      <c r="E147" s="105">
        <v>1.8</v>
      </c>
      <c r="F147" s="234">
        <v>100</v>
      </c>
      <c r="G147" s="331" t="s">
        <v>458</v>
      </c>
      <c r="H147" s="104">
        <v>1.8</v>
      </c>
      <c r="I147" s="331" t="s">
        <v>458</v>
      </c>
      <c r="J147" s="331" t="s">
        <v>458</v>
      </c>
      <c r="K147" s="331" t="s">
        <v>458</v>
      </c>
      <c r="L147" s="246">
        <v>999</v>
      </c>
    </row>
    <row r="148" spans="1:12" ht="12.75" customHeight="1">
      <c r="A148" s="231" t="s">
        <v>770</v>
      </c>
      <c r="B148" s="349" t="s">
        <v>427</v>
      </c>
      <c r="C148" s="104">
        <v>0.4</v>
      </c>
      <c r="D148" s="104" t="s">
        <v>427</v>
      </c>
      <c r="E148" s="105">
        <v>0.4</v>
      </c>
      <c r="F148" s="234">
        <v>100</v>
      </c>
      <c r="G148" s="331" t="s">
        <v>458</v>
      </c>
      <c r="H148" s="104">
        <v>0.4</v>
      </c>
      <c r="I148" s="331" t="s">
        <v>458</v>
      </c>
      <c r="J148" s="331" t="s">
        <v>458</v>
      </c>
      <c r="K148" s="331" t="s">
        <v>458</v>
      </c>
      <c r="L148" s="246">
        <v>197</v>
      </c>
    </row>
    <row r="149" spans="1:12" ht="12.75" customHeight="1">
      <c r="A149" s="231" t="s">
        <v>1022</v>
      </c>
      <c r="B149" s="349" t="s">
        <v>427</v>
      </c>
      <c r="C149" s="104">
        <v>7.9</v>
      </c>
      <c r="D149" s="104" t="s">
        <v>427</v>
      </c>
      <c r="E149" s="105">
        <v>7.9</v>
      </c>
      <c r="F149" s="234">
        <v>100</v>
      </c>
      <c r="G149" s="331" t="s">
        <v>458</v>
      </c>
      <c r="H149" s="104">
        <v>7.9</v>
      </c>
      <c r="I149" s="331" t="s">
        <v>458</v>
      </c>
      <c r="J149" s="331" t="s">
        <v>458</v>
      </c>
      <c r="K149" s="331" t="s">
        <v>458</v>
      </c>
      <c r="L149" s="246">
        <v>441</v>
      </c>
    </row>
    <row r="150" spans="1:12" ht="12.75" customHeight="1">
      <c r="A150" s="231" t="s">
        <v>1023</v>
      </c>
      <c r="B150" s="349" t="s">
        <v>427</v>
      </c>
      <c r="C150" s="104">
        <v>3.9</v>
      </c>
      <c r="D150" s="104" t="s">
        <v>427</v>
      </c>
      <c r="E150" s="105">
        <v>3.9</v>
      </c>
      <c r="F150" s="234">
        <v>100</v>
      </c>
      <c r="G150" s="331" t="s">
        <v>458</v>
      </c>
      <c r="H150" s="104">
        <v>3.9</v>
      </c>
      <c r="I150" s="331" t="s">
        <v>458</v>
      </c>
      <c r="J150" s="331" t="s">
        <v>458</v>
      </c>
      <c r="K150" s="331" t="s">
        <v>458</v>
      </c>
      <c r="L150" s="246">
        <v>609</v>
      </c>
    </row>
    <row r="151" spans="1:12" ht="12.75" customHeight="1">
      <c r="A151" s="233" t="s">
        <v>771</v>
      </c>
      <c r="B151" s="349" t="s">
        <v>427</v>
      </c>
      <c r="C151" s="104">
        <v>2.6</v>
      </c>
      <c r="D151" s="104" t="s">
        <v>427</v>
      </c>
      <c r="E151" s="105">
        <v>2.6</v>
      </c>
      <c r="F151" s="234">
        <v>100</v>
      </c>
      <c r="G151" s="331" t="s">
        <v>458</v>
      </c>
      <c r="H151" s="104">
        <v>2.6</v>
      </c>
      <c r="I151" s="331" t="s">
        <v>458</v>
      </c>
      <c r="J151" s="331" t="s">
        <v>458</v>
      </c>
      <c r="K151" s="331" t="s">
        <v>458</v>
      </c>
      <c r="L151" s="246">
        <v>6585</v>
      </c>
    </row>
    <row r="152" spans="1:12" ht="12.75" customHeight="1">
      <c r="A152" s="233" t="s">
        <v>1024</v>
      </c>
      <c r="B152" s="349">
        <v>17.600000000000001</v>
      </c>
      <c r="C152" s="104">
        <v>0.8</v>
      </c>
      <c r="D152" s="104">
        <v>4.5</v>
      </c>
      <c r="E152" s="105">
        <v>0.8</v>
      </c>
      <c r="F152" s="234">
        <v>100</v>
      </c>
      <c r="G152" s="349">
        <v>0.8</v>
      </c>
      <c r="H152" s="331" t="s">
        <v>458</v>
      </c>
      <c r="I152" s="331" t="s">
        <v>458</v>
      </c>
      <c r="J152" s="331" t="s">
        <v>458</v>
      </c>
      <c r="K152" s="331" t="s">
        <v>458</v>
      </c>
      <c r="L152" s="246">
        <v>177</v>
      </c>
    </row>
    <row r="153" spans="1:12" ht="12.75" customHeight="1">
      <c r="A153" s="233" t="s">
        <v>772</v>
      </c>
      <c r="B153" s="349" t="s">
        <v>427</v>
      </c>
      <c r="C153" s="104">
        <v>1.9</v>
      </c>
      <c r="D153" s="104" t="s">
        <v>427</v>
      </c>
      <c r="E153" s="105">
        <v>1.9</v>
      </c>
      <c r="F153" s="234">
        <v>100</v>
      </c>
      <c r="G153" s="349">
        <v>0.7</v>
      </c>
      <c r="H153" s="104">
        <v>1.2</v>
      </c>
      <c r="I153" s="331" t="s">
        <v>458</v>
      </c>
      <c r="J153" s="331" t="s">
        <v>458</v>
      </c>
      <c r="K153" s="331" t="s">
        <v>458</v>
      </c>
      <c r="L153" s="246">
        <v>3520</v>
      </c>
    </row>
    <row r="154" spans="1:12" ht="12.75" customHeight="1">
      <c r="A154" s="233" t="s">
        <v>1025</v>
      </c>
      <c r="B154" s="349" t="s">
        <v>427</v>
      </c>
      <c r="C154" s="104">
        <v>2.5</v>
      </c>
      <c r="D154" s="104" t="s">
        <v>427</v>
      </c>
      <c r="E154" s="105">
        <v>2.5</v>
      </c>
      <c r="F154" s="234">
        <v>100</v>
      </c>
      <c r="G154" s="331" t="s">
        <v>458</v>
      </c>
      <c r="H154" s="104">
        <v>2.5</v>
      </c>
      <c r="I154" s="331" t="s">
        <v>458</v>
      </c>
      <c r="J154" s="331" t="s">
        <v>458</v>
      </c>
      <c r="K154" s="331" t="s">
        <v>458</v>
      </c>
      <c r="L154" s="246">
        <v>1028</v>
      </c>
    </row>
    <row r="155" spans="1:12" ht="12.75" customHeight="1">
      <c r="A155" s="233" t="s">
        <v>1026</v>
      </c>
      <c r="B155" s="349" t="s">
        <v>427</v>
      </c>
      <c r="C155" s="104">
        <v>4.2</v>
      </c>
      <c r="D155" s="104" t="s">
        <v>427</v>
      </c>
      <c r="E155" s="105">
        <v>4.2</v>
      </c>
      <c r="F155" s="234">
        <v>100</v>
      </c>
      <c r="G155" s="331" t="s">
        <v>458</v>
      </c>
      <c r="H155" s="104">
        <v>4.2</v>
      </c>
      <c r="I155" s="331" t="s">
        <v>458</v>
      </c>
      <c r="J155" s="331" t="s">
        <v>458</v>
      </c>
      <c r="K155" s="331" t="s">
        <v>458</v>
      </c>
      <c r="L155" s="246" t="s">
        <v>427</v>
      </c>
    </row>
    <row r="156" spans="1:12" ht="12.75" customHeight="1">
      <c r="A156" s="233" t="s">
        <v>773</v>
      </c>
      <c r="B156" s="349" t="s">
        <v>427</v>
      </c>
      <c r="C156" s="104">
        <v>0.5</v>
      </c>
      <c r="D156" s="104" t="s">
        <v>427</v>
      </c>
      <c r="E156" s="105">
        <v>0.5</v>
      </c>
      <c r="F156" s="234">
        <v>100</v>
      </c>
      <c r="G156" s="349">
        <v>0.5</v>
      </c>
      <c r="H156" s="331" t="s">
        <v>458</v>
      </c>
      <c r="I156" s="331" t="s">
        <v>458</v>
      </c>
      <c r="J156" s="331" t="s">
        <v>458</v>
      </c>
      <c r="K156" s="331" t="s">
        <v>458</v>
      </c>
      <c r="L156" s="246">
        <v>223</v>
      </c>
    </row>
    <row r="157" spans="1:12" ht="12.75" customHeight="1">
      <c r="A157" s="233" t="s">
        <v>1027</v>
      </c>
      <c r="B157" s="349" t="s">
        <v>427</v>
      </c>
      <c r="C157" s="104">
        <v>3.2</v>
      </c>
      <c r="D157" s="104" t="s">
        <v>427</v>
      </c>
      <c r="E157" s="105">
        <v>3.2</v>
      </c>
      <c r="F157" s="234">
        <v>100</v>
      </c>
      <c r="G157" s="331" t="s">
        <v>458</v>
      </c>
      <c r="H157" s="104">
        <v>3.2</v>
      </c>
      <c r="I157" s="331" t="s">
        <v>458</v>
      </c>
      <c r="J157" s="331" t="s">
        <v>458</v>
      </c>
      <c r="K157" s="331" t="s">
        <v>458</v>
      </c>
      <c r="L157" s="246">
        <v>666</v>
      </c>
    </row>
    <row r="158" spans="1:12" ht="12.75" customHeight="1">
      <c r="A158" s="233" t="s">
        <v>1028</v>
      </c>
      <c r="B158" s="349"/>
      <c r="C158" s="104"/>
      <c r="D158" s="104"/>
      <c r="E158" s="105"/>
      <c r="F158" s="234"/>
      <c r="G158" s="349"/>
      <c r="H158" s="104"/>
      <c r="I158" s="234"/>
      <c r="J158" s="104"/>
      <c r="K158" s="105"/>
      <c r="L158" s="246"/>
    </row>
    <row r="159" spans="1:12" ht="12.75" customHeight="1">
      <c r="A159" s="233"/>
      <c r="B159" s="349" t="s">
        <v>427</v>
      </c>
      <c r="C159" s="104">
        <v>3</v>
      </c>
      <c r="D159" s="104" t="s">
        <v>427</v>
      </c>
      <c r="E159" s="105">
        <v>3</v>
      </c>
      <c r="F159" s="234">
        <v>100</v>
      </c>
      <c r="G159" s="349">
        <v>2</v>
      </c>
      <c r="H159" s="104">
        <v>1.5</v>
      </c>
      <c r="I159" s="331" t="s">
        <v>458</v>
      </c>
      <c r="J159" s="331" t="s">
        <v>458</v>
      </c>
      <c r="K159" s="331" t="s">
        <v>458</v>
      </c>
      <c r="L159" s="246">
        <v>713</v>
      </c>
    </row>
    <row r="160" spans="1:12" ht="12.75" customHeight="1">
      <c r="A160" s="233" t="s">
        <v>1029</v>
      </c>
      <c r="B160" s="349" t="s">
        <v>427</v>
      </c>
      <c r="C160" s="104">
        <v>1.8</v>
      </c>
      <c r="D160" s="104" t="s">
        <v>427</v>
      </c>
      <c r="E160" s="105">
        <v>1.8</v>
      </c>
      <c r="F160" s="234">
        <v>100</v>
      </c>
      <c r="G160" s="331" t="s">
        <v>458</v>
      </c>
      <c r="H160" s="104">
        <v>1.8</v>
      </c>
      <c r="I160" s="331" t="s">
        <v>458</v>
      </c>
      <c r="J160" s="331" t="s">
        <v>458</v>
      </c>
      <c r="K160" s="331" t="s">
        <v>458</v>
      </c>
      <c r="L160" s="246" t="s">
        <v>427</v>
      </c>
    </row>
    <row r="161" spans="1:12" ht="12.75" customHeight="1">
      <c r="A161" s="233" t="s">
        <v>1030</v>
      </c>
      <c r="B161" s="349" t="s">
        <v>427</v>
      </c>
      <c r="C161" s="104">
        <v>0.5</v>
      </c>
      <c r="D161" s="104" t="s">
        <v>427</v>
      </c>
      <c r="E161" s="105">
        <v>0.4</v>
      </c>
      <c r="F161" s="234">
        <v>80</v>
      </c>
      <c r="G161" s="349">
        <v>0.3</v>
      </c>
      <c r="H161" s="104">
        <v>0.1</v>
      </c>
      <c r="I161" s="331" t="s">
        <v>458</v>
      </c>
      <c r="J161" s="331" t="s">
        <v>458</v>
      </c>
      <c r="K161" s="331" t="s">
        <v>458</v>
      </c>
      <c r="L161" s="246">
        <v>164</v>
      </c>
    </row>
    <row r="162" spans="1:12" ht="12.75" customHeight="1">
      <c r="A162" s="233" t="s">
        <v>1031</v>
      </c>
      <c r="B162" s="349" t="s">
        <v>427</v>
      </c>
      <c r="C162" s="104">
        <v>2.6</v>
      </c>
      <c r="D162" s="104" t="s">
        <v>427</v>
      </c>
      <c r="E162" s="105">
        <v>2.6</v>
      </c>
      <c r="F162" s="234">
        <v>100</v>
      </c>
      <c r="G162" s="349">
        <v>2.6</v>
      </c>
      <c r="H162" s="331" t="s">
        <v>458</v>
      </c>
      <c r="I162" s="331" t="s">
        <v>458</v>
      </c>
      <c r="J162" s="331" t="s">
        <v>458</v>
      </c>
      <c r="K162" s="331" t="s">
        <v>458</v>
      </c>
      <c r="L162" s="246">
        <v>287</v>
      </c>
    </row>
    <row r="163" spans="1:12" ht="12.75" customHeight="1">
      <c r="A163" s="345" t="s">
        <v>208</v>
      </c>
      <c r="B163" s="349"/>
      <c r="C163" s="104"/>
      <c r="D163" s="104"/>
      <c r="E163" s="105"/>
      <c r="F163" s="69"/>
      <c r="G163" s="349"/>
      <c r="H163" s="104"/>
      <c r="I163" s="234"/>
      <c r="J163" s="104"/>
      <c r="K163" s="105"/>
      <c r="L163" s="246"/>
    </row>
    <row r="164" spans="1:12" ht="12.75" customHeight="1">
      <c r="A164" s="231" t="s">
        <v>774</v>
      </c>
      <c r="B164" s="349" t="s">
        <v>427</v>
      </c>
      <c r="C164" s="104">
        <v>0.5</v>
      </c>
      <c r="D164" s="104" t="s">
        <v>427</v>
      </c>
      <c r="E164" s="105">
        <v>0.5</v>
      </c>
      <c r="F164" s="234">
        <v>100</v>
      </c>
      <c r="G164" s="349">
        <v>0.5</v>
      </c>
      <c r="H164" s="331" t="s">
        <v>458</v>
      </c>
      <c r="I164" s="331" t="s">
        <v>458</v>
      </c>
      <c r="J164" s="331" t="s">
        <v>458</v>
      </c>
      <c r="K164" s="331" t="s">
        <v>458</v>
      </c>
      <c r="L164" s="246">
        <v>599</v>
      </c>
    </row>
    <row r="165" spans="1:12" ht="12.75" customHeight="1">
      <c r="A165" s="231" t="s">
        <v>775</v>
      </c>
      <c r="B165" s="349">
        <v>142</v>
      </c>
      <c r="C165" s="104">
        <v>3.2</v>
      </c>
      <c r="D165" s="104">
        <v>2.2999999999999998</v>
      </c>
      <c r="E165" s="105">
        <v>3.2</v>
      </c>
      <c r="F165" s="234">
        <v>100</v>
      </c>
      <c r="G165" s="331" t="s">
        <v>458</v>
      </c>
      <c r="H165" s="104">
        <v>3.2</v>
      </c>
      <c r="I165" s="331" t="s">
        <v>458</v>
      </c>
      <c r="J165" s="331" t="s">
        <v>458</v>
      </c>
      <c r="K165" s="331" t="s">
        <v>458</v>
      </c>
      <c r="L165" s="246" t="s">
        <v>427</v>
      </c>
    </row>
    <row r="166" spans="1:12" ht="12.75" customHeight="1">
      <c r="A166" s="231" t="s">
        <v>1032</v>
      </c>
      <c r="B166" s="349">
        <v>15.2</v>
      </c>
      <c r="C166" s="104">
        <v>0.9</v>
      </c>
      <c r="D166" s="104">
        <v>5.9</v>
      </c>
      <c r="E166" s="105">
        <v>0.7</v>
      </c>
      <c r="F166" s="234">
        <v>77.8</v>
      </c>
      <c r="G166" s="331" t="s">
        <v>458</v>
      </c>
      <c r="H166" s="104">
        <v>0.7</v>
      </c>
      <c r="I166" s="331" t="s">
        <v>458</v>
      </c>
      <c r="J166" s="331" t="s">
        <v>458</v>
      </c>
      <c r="K166" s="331" t="s">
        <v>458</v>
      </c>
      <c r="L166" s="246">
        <v>295</v>
      </c>
    </row>
    <row r="167" spans="1:12" ht="12.75" customHeight="1">
      <c r="A167" s="231" t="s">
        <v>776</v>
      </c>
      <c r="B167" s="349">
        <v>77</v>
      </c>
      <c r="C167" s="104">
        <v>1.5</v>
      </c>
      <c r="D167" s="104">
        <v>1.9</v>
      </c>
      <c r="E167" s="105">
        <v>1.5</v>
      </c>
      <c r="F167" s="234">
        <v>100</v>
      </c>
      <c r="G167" s="331" t="s">
        <v>458</v>
      </c>
      <c r="H167" s="104">
        <v>1.5</v>
      </c>
      <c r="I167" s="331" t="s">
        <v>458</v>
      </c>
      <c r="J167" s="331" t="s">
        <v>458</v>
      </c>
      <c r="K167" s="331" t="s">
        <v>458</v>
      </c>
      <c r="L167" s="246">
        <v>434</v>
      </c>
    </row>
    <row r="168" spans="1:12" ht="12.75" customHeight="1">
      <c r="A168" s="231" t="s">
        <v>777</v>
      </c>
      <c r="B168" s="349">
        <v>105.8</v>
      </c>
      <c r="C168" s="104">
        <v>1.9</v>
      </c>
      <c r="D168" s="104">
        <v>1.8</v>
      </c>
      <c r="E168" s="105">
        <v>1.9</v>
      </c>
      <c r="F168" s="234">
        <v>100</v>
      </c>
      <c r="G168" s="331" t="s">
        <v>458</v>
      </c>
      <c r="H168" s="104">
        <v>1.9</v>
      </c>
      <c r="I168" s="331" t="s">
        <v>458</v>
      </c>
      <c r="J168" s="331" t="s">
        <v>458</v>
      </c>
      <c r="K168" s="331" t="s">
        <v>458</v>
      </c>
      <c r="L168" s="246">
        <v>496</v>
      </c>
    </row>
    <row r="169" spans="1:12" ht="12.75" customHeight="1">
      <c r="A169" s="231" t="s">
        <v>778</v>
      </c>
      <c r="B169" s="349">
        <v>15.5</v>
      </c>
      <c r="C169" s="104">
        <v>1.7</v>
      </c>
      <c r="D169" s="104">
        <v>11</v>
      </c>
      <c r="E169" s="105">
        <v>1.7</v>
      </c>
      <c r="F169" s="234">
        <v>100</v>
      </c>
      <c r="G169" s="331" t="s">
        <v>458</v>
      </c>
      <c r="H169" s="104">
        <v>1.7</v>
      </c>
      <c r="I169" s="331" t="s">
        <v>458</v>
      </c>
      <c r="J169" s="331" t="s">
        <v>458</v>
      </c>
      <c r="K169" s="331" t="s">
        <v>458</v>
      </c>
      <c r="L169" s="246" t="s">
        <v>427</v>
      </c>
    </row>
    <row r="170" spans="1:12" ht="12.75" customHeight="1">
      <c r="A170" s="231" t="s">
        <v>779</v>
      </c>
      <c r="B170" s="349" t="s">
        <v>427</v>
      </c>
      <c r="C170" s="104">
        <v>3.6</v>
      </c>
      <c r="D170" s="104" t="s">
        <v>427</v>
      </c>
      <c r="E170" s="105">
        <v>3.6</v>
      </c>
      <c r="F170" s="234">
        <v>100</v>
      </c>
      <c r="G170" s="331" t="s">
        <v>458</v>
      </c>
      <c r="H170" s="104">
        <v>3.6</v>
      </c>
      <c r="I170" s="331" t="s">
        <v>458</v>
      </c>
      <c r="J170" s="331" t="s">
        <v>458</v>
      </c>
      <c r="K170" s="331" t="s">
        <v>458</v>
      </c>
      <c r="L170" s="246" t="s">
        <v>427</v>
      </c>
    </row>
    <row r="171" spans="1:12" ht="12.75" customHeight="1">
      <c r="A171" s="231" t="s">
        <v>780</v>
      </c>
      <c r="B171" s="349" t="s">
        <v>427</v>
      </c>
      <c r="C171" s="104">
        <v>4.5999999999999996</v>
      </c>
      <c r="D171" s="104" t="s">
        <v>427</v>
      </c>
      <c r="E171" s="105">
        <v>4.5999999999999996</v>
      </c>
      <c r="F171" s="234">
        <v>100</v>
      </c>
      <c r="G171" s="331" t="s">
        <v>458</v>
      </c>
      <c r="H171" s="104">
        <v>4.5999999999999996</v>
      </c>
      <c r="I171" s="331" t="s">
        <v>458</v>
      </c>
      <c r="J171" s="331" t="s">
        <v>458</v>
      </c>
      <c r="K171" s="331" t="s">
        <v>458</v>
      </c>
      <c r="L171" s="246" t="s">
        <v>427</v>
      </c>
    </row>
    <row r="172" spans="1:12" ht="12.75" customHeight="1">
      <c r="A172" s="231" t="s">
        <v>781</v>
      </c>
      <c r="B172" s="349">
        <v>121</v>
      </c>
      <c r="C172" s="104">
        <v>1</v>
      </c>
      <c r="D172" s="104">
        <v>0.8</v>
      </c>
      <c r="E172" s="105">
        <v>1</v>
      </c>
      <c r="F172" s="234">
        <v>100</v>
      </c>
      <c r="G172" s="331" t="s">
        <v>458</v>
      </c>
      <c r="H172" s="104">
        <v>1</v>
      </c>
      <c r="I172" s="331" t="s">
        <v>458</v>
      </c>
      <c r="J172" s="331" t="s">
        <v>458</v>
      </c>
      <c r="K172" s="331" t="s">
        <v>458</v>
      </c>
      <c r="L172" s="246">
        <v>462</v>
      </c>
    </row>
    <row r="173" spans="1:12" ht="12.75" customHeight="1">
      <c r="A173" s="231" t="s">
        <v>782</v>
      </c>
      <c r="B173" s="349">
        <v>33.5</v>
      </c>
      <c r="C173" s="104">
        <v>0.7</v>
      </c>
      <c r="D173" s="104">
        <v>2.1</v>
      </c>
      <c r="E173" s="105">
        <v>0.7</v>
      </c>
      <c r="F173" s="234">
        <v>100</v>
      </c>
      <c r="G173" s="331" t="s">
        <v>458</v>
      </c>
      <c r="H173" s="104">
        <v>0.7</v>
      </c>
      <c r="I173" s="331" t="s">
        <v>458</v>
      </c>
      <c r="J173" s="331" t="s">
        <v>458</v>
      </c>
      <c r="K173" s="331" t="s">
        <v>458</v>
      </c>
      <c r="L173" s="246">
        <v>418</v>
      </c>
    </row>
    <row r="174" spans="1:12" ht="12.75" customHeight="1">
      <c r="A174" s="231" t="s">
        <v>783</v>
      </c>
      <c r="B174" s="349">
        <v>103.3</v>
      </c>
      <c r="C174" s="104">
        <v>0.3</v>
      </c>
      <c r="D174" s="104">
        <v>0.3</v>
      </c>
      <c r="E174" s="105">
        <v>0.3</v>
      </c>
      <c r="F174" s="234">
        <v>100</v>
      </c>
      <c r="G174" s="331" t="s">
        <v>458</v>
      </c>
      <c r="H174" s="104">
        <v>0.3</v>
      </c>
      <c r="I174" s="331" t="s">
        <v>458</v>
      </c>
      <c r="J174" s="331" t="s">
        <v>458</v>
      </c>
      <c r="K174" s="331" t="s">
        <v>458</v>
      </c>
      <c r="L174" s="246">
        <v>485</v>
      </c>
    </row>
    <row r="175" spans="1:12" ht="12.75" customHeight="1">
      <c r="A175" s="231" t="s">
        <v>784</v>
      </c>
      <c r="B175" s="349">
        <v>10.6</v>
      </c>
      <c r="C175" s="104">
        <v>0.3</v>
      </c>
      <c r="D175" s="104">
        <v>2.8</v>
      </c>
      <c r="E175" s="105">
        <v>0.3</v>
      </c>
      <c r="F175" s="234">
        <v>100</v>
      </c>
      <c r="G175" s="331" t="s">
        <v>458</v>
      </c>
      <c r="H175" s="104">
        <v>0.3</v>
      </c>
      <c r="I175" s="331" t="s">
        <v>458</v>
      </c>
      <c r="J175" s="331" t="s">
        <v>458</v>
      </c>
      <c r="K175" s="331" t="s">
        <v>458</v>
      </c>
      <c r="L175" s="246" t="s">
        <v>427</v>
      </c>
    </row>
    <row r="176" spans="1:12" ht="12.75" customHeight="1">
      <c r="A176" s="231" t="s">
        <v>785</v>
      </c>
      <c r="B176" s="349">
        <v>29.5</v>
      </c>
      <c r="C176" s="104">
        <v>0.2</v>
      </c>
      <c r="D176" s="104">
        <v>0.7</v>
      </c>
      <c r="E176" s="105">
        <v>0.2</v>
      </c>
      <c r="F176" s="234">
        <v>100</v>
      </c>
      <c r="G176" s="349">
        <v>0.2</v>
      </c>
      <c r="H176" s="331" t="s">
        <v>458</v>
      </c>
      <c r="I176" s="331" t="s">
        <v>458</v>
      </c>
      <c r="J176" s="331" t="s">
        <v>458</v>
      </c>
      <c r="K176" s="331" t="s">
        <v>458</v>
      </c>
      <c r="L176" s="246" t="s">
        <v>427</v>
      </c>
    </row>
    <row r="177" spans="1:12" ht="12.75" customHeight="1">
      <c r="A177" s="231" t="s">
        <v>786</v>
      </c>
      <c r="B177" s="349" t="s">
        <v>427</v>
      </c>
      <c r="C177" s="104">
        <v>2.5</v>
      </c>
      <c r="D177" s="104" t="s">
        <v>427</v>
      </c>
      <c r="E177" s="105">
        <v>2.5</v>
      </c>
      <c r="F177" s="234">
        <v>100</v>
      </c>
      <c r="G177" s="331" t="s">
        <v>458</v>
      </c>
      <c r="H177" s="104">
        <v>2.5</v>
      </c>
      <c r="I177" s="331" t="s">
        <v>458</v>
      </c>
      <c r="J177" s="331" t="s">
        <v>458</v>
      </c>
      <c r="K177" s="331" t="s">
        <v>458</v>
      </c>
      <c r="L177" s="246">
        <v>382</v>
      </c>
    </row>
    <row r="178" spans="1:12" ht="12.75" customHeight="1">
      <c r="A178" s="231" t="s">
        <v>1033</v>
      </c>
      <c r="B178" s="349">
        <v>17.3</v>
      </c>
      <c r="C178" s="104">
        <v>0.5</v>
      </c>
      <c r="D178" s="104">
        <v>2.9</v>
      </c>
      <c r="E178" s="105">
        <v>0.5</v>
      </c>
      <c r="F178" s="234">
        <v>100</v>
      </c>
      <c r="G178" s="331" t="s">
        <v>458</v>
      </c>
      <c r="H178" s="104">
        <v>0.5</v>
      </c>
      <c r="I178" s="331" t="s">
        <v>458</v>
      </c>
      <c r="J178" s="331" t="s">
        <v>458</v>
      </c>
      <c r="K178" s="331" t="s">
        <v>458</v>
      </c>
      <c r="L178" s="246">
        <v>284</v>
      </c>
    </row>
    <row r="179" spans="1:12" ht="12.75" customHeight="1">
      <c r="A179" s="231" t="s">
        <v>787</v>
      </c>
      <c r="B179" s="349" t="s">
        <v>427</v>
      </c>
      <c r="C179" s="104">
        <v>4.8</v>
      </c>
      <c r="D179" s="104" t="s">
        <v>427</v>
      </c>
      <c r="E179" s="105">
        <v>4.8</v>
      </c>
      <c r="F179" s="234">
        <v>100</v>
      </c>
      <c r="G179" s="349">
        <v>4.8</v>
      </c>
      <c r="H179" s="331" t="s">
        <v>458</v>
      </c>
      <c r="I179" s="331" t="s">
        <v>458</v>
      </c>
      <c r="J179" s="331" t="s">
        <v>458</v>
      </c>
      <c r="K179" s="331" t="s">
        <v>458</v>
      </c>
      <c r="L179" s="246" t="s">
        <v>427</v>
      </c>
    </row>
    <row r="180" spans="1:12" ht="12.75" customHeight="1">
      <c r="A180" s="231" t="s">
        <v>788</v>
      </c>
      <c r="B180" s="349">
        <v>141.4</v>
      </c>
      <c r="C180" s="104">
        <v>1.3</v>
      </c>
      <c r="D180" s="104">
        <v>0.9</v>
      </c>
      <c r="E180" s="105">
        <v>1.3</v>
      </c>
      <c r="F180" s="234">
        <v>100</v>
      </c>
      <c r="G180" s="331" t="s">
        <v>458</v>
      </c>
      <c r="H180" s="104">
        <v>1.3</v>
      </c>
      <c r="I180" s="331" t="s">
        <v>458</v>
      </c>
      <c r="J180" s="331" t="s">
        <v>458</v>
      </c>
      <c r="K180" s="331" t="s">
        <v>458</v>
      </c>
      <c r="L180" s="246" t="s">
        <v>427</v>
      </c>
    </row>
    <row r="181" spans="1:12" ht="12.75" customHeight="1">
      <c r="A181" s="231" t="s">
        <v>789</v>
      </c>
      <c r="B181" s="349" t="s">
        <v>427</v>
      </c>
      <c r="C181" s="104">
        <v>2.5</v>
      </c>
      <c r="D181" s="104" t="s">
        <v>427</v>
      </c>
      <c r="E181" s="105">
        <v>2.5</v>
      </c>
      <c r="F181" s="234">
        <v>100</v>
      </c>
      <c r="G181" s="331" t="s">
        <v>458</v>
      </c>
      <c r="H181" s="104">
        <v>2.5</v>
      </c>
      <c r="I181" s="331" t="s">
        <v>458</v>
      </c>
      <c r="J181" s="331" t="s">
        <v>458</v>
      </c>
      <c r="K181" s="331" t="s">
        <v>458</v>
      </c>
      <c r="L181" s="246" t="s">
        <v>427</v>
      </c>
    </row>
    <row r="182" spans="1:12" ht="12.75" customHeight="1">
      <c r="A182" s="231" t="s">
        <v>790</v>
      </c>
      <c r="B182" s="349" t="s">
        <v>427</v>
      </c>
      <c r="C182" s="104">
        <v>0.6</v>
      </c>
      <c r="D182" s="104" t="s">
        <v>427</v>
      </c>
      <c r="E182" s="105">
        <v>0.6</v>
      </c>
      <c r="F182" s="234">
        <v>100</v>
      </c>
      <c r="G182" s="349">
        <v>0.6</v>
      </c>
      <c r="H182" s="331" t="s">
        <v>458</v>
      </c>
      <c r="I182" s="331" t="s">
        <v>458</v>
      </c>
      <c r="J182" s="331" t="s">
        <v>458</v>
      </c>
      <c r="K182" s="331" t="s">
        <v>458</v>
      </c>
      <c r="L182" s="246" t="s">
        <v>427</v>
      </c>
    </row>
    <row r="183" spans="1:12" ht="12.75" customHeight="1">
      <c r="A183" s="231" t="s">
        <v>1034</v>
      </c>
      <c r="B183" s="349" t="s">
        <v>427</v>
      </c>
      <c r="C183" s="104">
        <v>1</v>
      </c>
      <c r="D183" s="104" t="s">
        <v>427</v>
      </c>
      <c r="E183" s="105">
        <v>1</v>
      </c>
      <c r="F183" s="234">
        <v>100</v>
      </c>
      <c r="G183" s="331" t="s">
        <v>458</v>
      </c>
      <c r="H183" s="104">
        <v>1</v>
      </c>
      <c r="I183" s="331" t="s">
        <v>458</v>
      </c>
      <c r="J183" s="331" t="s">
        <v>458</v>
      </c>
      <c r="K183" s="331" t="s">
        <v>458</v>
      </c>
      <c r="L183" s="246">
        <v>583</v>
      </c>
    </row>
    <row r="184" spans="1:12" ht="12.75" customHeight="1">
      <c r="A184" s="231" t="s">
        <v>791</v>
      </c>
      <c r="B184" s="349" t="s">
        <v>427</v>
      </c>
      <c r="C184" s="104">
        <v>1.9</v>
      </c>
      <c r="D184" s="104" t="s">
        <v>427</v>
      </c>
      <c r="E184" s="105">
        <v>1.9</v>
      </c>
      <c r="F184" s="234">
        <v>100</v>
      </c>
      <c r="G184" s="331" t="s">
        <v>458</v>
      </c>
      <c r="H184" s="331" t="s">
        <v>458</v>
      </c>
      <c r="I184" s="234">
        <v>1.9</v>
      </c>
      <c r="J184" s="331" t="s">
        <v>458</v>
      </c>
      <c r="K184" s="331" t="s">
        <v>458</v>
      </c>
      <c r="L184" s="246" t="s">
        <v>427</v>
      </c>
    </row>
    <row r="185" spans="1:12" ht="12.75" customHeight="1">
      <c r="A185" s="231" t="s">
        <v>792</v>
      </c>
      <c r="B185" s="349" t="s">
        <v>427</v>
      </c>
      <c r="C185" s="104">
        <v>0.7</v>
      </c>
      <c r="D185" s="104" t="s">
        <v>427</v>
      </c>
      <c r="E185" s="105">
        <v>0.7</v>
      </c>
      <c r="F185" s="234">
        <v>100</v>
      </c>
      <c r="G185" s="331" t="s">
        <v>458</v>
      </c>
      <c r="H185" s="104">
        <v>0.7</v>
      </c>
      <c r="I185" s="331" t="s">
        <v>458</v>
      </c>
      <c r="J185" s="331" t="s">
        <v>458</v>
      </c>
      <c r="K185" s="331" t="s">
        <v>458</v>
      </c>
      <c r="L185" s="246">
        <v>2761</v>
      </c>
    </row>
    <row r="186" spans="1:12" ht="12.75" customHeight="1">
      <c r="A186" s="231" t="s">
        <v>793</v>
      </c>
      <c r="B186" s="349" t="s">
        <v>427</v>
      </c>
      <c r="C186" s="104">
        <v>0.5</v>
      </c>
      <c r="D186" s="104" t="s">
        <v>427</v>
      </c>
      <c r="E186" s="105">
        <v>0.5</v>
      </c>
      <c r="F186" s="234">
        <v>100</v>
      </c>
      <c r="G186" s="331" t="s">
        <v>458</v>
      </c>
      <c r="H186" s="104">
        <v>0.5</v>
      </c>
      <c r="I186" s="331" t="s">
        <v>458</v>
      </c>
      <c r="J186" s="331" t="s">
        <v>458</v>
      </c>
      <c r="K186" s="331" t="s">
        <v>458</v>
      </c>
      <c r="L186" s="246">
        <v>404</v>
      </c>
    </row>
    <row r="187" spans="1:12" ht="12.75" customHeight="1">
      <c r="A187" s="231" t="s">
        <v>794</v>
      </c>
      <c r="B187" s="349" t="s">
        <v>427</v>
      </c>
      <c r="C187" s="104">
        <v>0.1</v>
      </c>
      <c r="D187" s="104" t="s">
        <v>427</v>
      </c>
      <c r="E187" s="105">
        <v>0.1</v>
      </c>
      <c r="F187" s="234">
        <v>100</v>
      </c>
      <c r="G187" s="331" t="s">
        <v>458</v>
      </c>
      <c r="H187" s="104">
        <v>0.1</v>
      </c>
      <c r="I187" s="331" t="s">
        <v>458</v>
      </c>
      <c r="J187" s="331" t="s">
        <v>458</v>
      </c>
      <c r="K187" s="331" t="s">
        <v>458</v>
      </c>
      <c r="L187" s="246" t="s">
        <v>427</v>
      </c>
    </row>
    <row r="188" spans="1:12" ht="12.75" customHeight="1">
      <c r="A188" s="231" t="s">
        <v>795</v>
      </c>
      <c r="B188" s="349" t="s">
        <v>427</v>
      </c>
      <c r="C188" s="104">
        <v>2</v>
      </c>
      <c r="D188" s="104" t="s">
        <v>427</v>
      </c>
      <c r="E188" s="105">
        <v>2</v>
      </c>
      <c r="F188" s="234">
        <v>100</v>
      </c>
      <c r="G188" s="331" t="s">
        <v>458</v>
      </c>
      <c r="H188" s="331" t="s">
        <v>458</v>
      </c>
      <c r="I188" s="331" t="s">
        <v>458</v>
      </c>
      <c r="J188" s="104">
        <v>2</v>
      </c>
      <c r="K188" s="331" t="s">
        <v>458</v>
      </c>
      <c r="L188" s="246" t="s">
        <v>427</v>
      </c>
    </row>
    <row r="189" spans="1:12" ht="12.75" customHeight="1">
      <c r="A189" s="231" t="s">
        <v>796</v>
      </c>
      <c r="B189" s="349">
        <v>175.2</v>
      </c>
      <c r="C189" s="104">
        <v>0.2</v>
      </c>
      <c r="D189" s="104">
        <v>0.1</v>
      </c>
      <c r="E189" s="105">
        <v>0.2</v>
      </c>
      <c r="F189" s="234">
        <v>100</v>
      </c>
      <c r="G189" s="331" t="s">
        <v>458</v>
      </c>
      <c r="H189" s="104">
        <v>0.2</v>
      </c>
      <c r="I189" s="331" t="s">
        <v>458</v>
      </c>
      <c r="J189" s="331" t="s">
        <v>458</v>
      </c>
      <c r="K189" s="331" t="s">
        <v>458</v>
      </c>
      <c r="L189" s="246">
        <v>893</v>
      </c>
    </row>
    <row r="190" spans="1:12" ht="12.75" customHeight="1">
      <c r="A190" s="231" t="s">
        <v>797</v>
      </c>
      <c r="B190" s="349" t="s">
        <v>427</v>
      </c>
      <c r="C190" s="104">
        <v>0.9</v>
      </c>
      <c r="D190" s="104" t="s">
        <v>427</v>
      </c>
      <c r="E190" s="105">
        <v>0.9</v>
      </c>
      <c r="F190" s="234">
        <v>100</v>
      </c>
      <c r="G190" s="349">
        <v>0.2</v>
      </c>
      <c r="H190" s="104">
        <v>0.7</v>
      </c>
      <c r="I190" s="331" t="s">
        <v>458</v>
      </c>
      <c r="J190" s="331" t="s">
        <v>458</v>
      </c>
      <c r="K190" s="331" t="s">
        <v>458</v>
      </c>
      <c r="L190" s="246" t="s">
        <v>427</v>
      </c>
    </row>
    <row r="191" spans="1:12" ht="12.75" customHeight="1">
      <c r="A191" s="231" t="s">
        <v>798</v>
      </c>
      <c r="B191" s="349">
        <v>4.25</v>
      </c>
      <c r="C191" s="104">
        <v>0.2</v>
      </c>
      <c r="D191" s="104">
        <v>4.7</v>
      </c>
      <c r="E191" s="105">
        <v>0.2</v>
      </c>
      <c r="F191" s="234">
        <v>100</v>
      </c>
      <c r="G191" s="331" t="s">
        <v>458</v>
      </c>
      <c r="H191" s="331" t="s">
        <v>458</v>
      </c>
      <c r="I191" s="234">
        <v>0.2</v>
      </c>
      <c r="J191" s="331" t="s">
        <v>458</v>
      </c>
      <c r="K191" s="331" t="s">
        <v>458</v>
      </c>
      <c r="L191" s="246" t="s">
        <v>427</v>
      </c>
    </row>
    <row r="192" spans="1:12" ht="12.75" customHeight="1">
      <c r="A192" s="231" t="s">
        <v>799</v>
      </c>
      <c r="B192" s="349" t="s">
        <v>427</v>
      </c>
      <c r="C192" s="104">
        <v>6.5</v>
      </c>
      <c r="D192" s="104" t="s">
        <v>427</v>
      </c>
      <c r="E192" s="105">
        <v>4.9000000000000004</v>
      </c>
      <c r="F192" s="234">
        <v>75</v>
      </c>
      <c r="G192" s="331" t="s">
        <v>458</v>
      </c>
      <c r="H192" s="331" t="s">
        <v>458</v>
      </c>
      <c r="I192" s="331" t="s">
        <v>458</v>
      </c>
      <c r="J192" s="104">
        <v>4.9000000000000004</v>
      </c>
      <c r="K192" s="331" t="s">
        <v>458</v>
      </c>
      <c r="L192" s="246" t="s">
        <v>427</v>
      </c>
    </row>
    <row r="193" spans="1:12" ht="12.75" customHeight="1">
      <c r="A193" s="231" t="s">
        <v>800</v>
      </c>
      <c r="B193" s="349" t="s">
        <v>427</v>
      </c>
      <c r="C193" s="104">
        <v>4</v>
      </c>
      <c r="D193" s="104" t="s">
        <v>427</v>
      </c>
      <c r="E193" s="105">
        <v>4</v>
      </c>
      <c r="F193" s="234">
        <v>100</v>
      </c>
      <c r="G193" s="349">
        <v>4</v>
      </c>
      <c r="H193" s="331" t="s">
        <v>458</v>
      </c>
      <c r="I193" s="331" t="s">
        <v>458</v>
      </c>
      <c r="J193" s="331" t="s">
        <v>458</v>
      </c>
      <c r="K193" s="331" t="s">
        <v>458</v>
      </c>
      <c r="L193" s="246" t="s">
        <v>427</v>
      </c>
    </row>
    <row r="194" spans="1:12" ht="12.75" customHeight="1">
      <c r="A194" s="231" t="s">
        <v>801</v>
      </c>
      <c r="B194" s="349">
        <v>33</v>
      </c>
      <c r="C194" s="104">
        <v>2.2999999999999998</v>
      </c>
      <c r="D194" s="104">
        <v>7</v>
      </c>
      <c r="E194" s="105">
        <v>2.2999999999999998</v>
      </c>
      <c r="F194" s="234">
        <v>100</v>
      </c>
      <c r="G194" s="349">
        <v>2.2999999999999998</v>
      </c>
      <c r="H194" s="331" t="s">
        <v>458</v>
      </c>
      <c r="I194" s="331" t="s">
        <v>458</v>
      </c>
      <c r="J194" s="331" t="s">
        <v>458</v>
      </c>
      <c r="K194" s="331" t="s">
        <v>458</v>
      </c>
      <c r="L194" s="246" t="s">
        <v>427</v>
      </c>
    </row>
    <row r="195" spans="1:12" ht="12.75" customHeight="1">
      <c r="A195" s="231" t="s">
        <v>802</v>
      </c>
      <c r="B195" s="349" t="s">
        <v>427</v>
      </c>
      <c r="C195" s="104">
        <v>21</v>
      </c>
      <c r="D195" s="104" t="s">
        <v>427</v>
      </c>
      <c r="E195" s="105">
        <v>17.600000000000001</v>
      </c>
      <c r="F195" s="234">
        <v>83.8</v>
      </c>
      <c r="G195" s="349">
        <v>2.9</v>
      </c>
      <c r="H195" s="331" t="s">
        <v>458</v>
      </c>
      <c r="I195" s="331" t="s">
        <v>458</v>
      </c>
      <c r="J195" s="104">
        <v>14.7</v>
      </c>
      <c r="K195" s="331" t="s">
        <v>458</v>
      </c>
      <c r="L195" s="246">
        <v>1253</v>
      </c>
    </row>
    <row r="196" spans="1:12" ht="12.75" customHeight="1">
      <c r="A196" s="231" t="s">
        <v>803</v>
      </c>
      <c r="B196" s="349" t="s">
        <v>427</v>
      </c>
      <c r="C196" s="104">
        <v>0.9</v>
      </c>
      <c r="D196" s="104" t="s">
        <v>427</v>
      </c>
      <c r="E196" s="105">
        <v>0.9</v>
      </c>
      <c r="F196" s="234">
        <v>100</v>
      </c>
      <c r="G196" s="331" t="s">
        <v>458</v>
      </c>
      <c r="H196" s="331" t="s">
        <v>458</v>
      </c>
      <c r="I196" s="234">
        <v>0.9</v>
      </c>
      <c r="J196" s="331" t="s">
        <v>458</v>
      </c>
      <c r="K196" s="331" t="s">
        <v>458</v>
      </c>
      <c r="L196" s="246">
        <v>887</v>
      </c>
    </row>
    <row r="197" spans="1:12" ht="12.75" customHeight="1">
      <c r="A197" s="231" t="s">
        <v>804</v>
      </c>
      <c r="B197" s="349" t="s">
        <v>427</v>
      </c>
      <c r="C197" s="104">
        <v>4.5999999999999996</v>
      </c>
      <c r="D197" s="104" t="s">
        <v>427</v>
      </c>
      <c r="E197" s="105">
        <v>4.5999999999999996</v>
      </c>
      <c r="F197" s="234">
        <v>100</v>
      </c>
      <c r="G197" s="331" t="s">
        <v>458</v>
      </c>
      <c r="H197" s="331" t="s">
        <v>458</v>
      </c>
      <c r="I197" s="234">
        <v>4.5999999999999996</v>
      </c>
      <c r="J197" s="331" t="s">
        <v>458</v>
      </c>
      <c r="K197" s="331" t="s">
        <v>458</v>
      </c>
      <c r="L197" s="246" t="s">
        <v>427</v>
      </c>
    </row>
    <row r="198" spans="1:12" ht="12.75" customHeight="1">
      <c r="A198" s="231" t="s">
        <v>805</v>
      </c>
      <c r="B198" s="354">
        <v>84.1</v>
      </c>
      <c r="C198" s="355">
        <v>3.5</v>
      </c>
      <c r="D198" s="355">
        <v>4.2</v>
      </c>
      <c r="E198" s="356">
        <v>3.5</v>
      </c>
      <c r="F198" s="357">
        <v>100</v>
      </c>
      <c r="G198" s="331" t="s">
        <v>458</v>
      </c>
      <c r="H198" s="355">
        <v>3.5</v>
      </c>
      <c r="I198" s="331" t="s">
        <v>458</v>
      </c>
      <c r="J198" s="331" t="s">
        <v>458</v>
      </c>
      <c r="K198" s="331" t="s">
        <v>458</v>
      </c>
      <c r="L198" s="162">
        <v>603</v>
      </c>
    </row>
    <row r="199" spans="1:12" ht="12.75" customHeight="1">
      <c r="A199" s="233" t="s">
        <v>806</v>
      </c>
      <c r="B199" s="354" t="s">
        <v>427</v>
      </c>
      <c r="C199" s="355">
        <v>0.8</v>
      </c>
      <c r="D199" s="104" t="s">
        <v>427</v>
      </c>
      <c r="E199" s="356">
        <v>0.8</v>
      </c>
      <c r="F199" s="357">
        <v>100</v>
      </c>
      <c r="G199" s="331" t="s">
        <v>458</v>
      </c>
      <c r="H199" s="355">
        <v>0.8</v>
      </c>
      <c r="I199" s="331" t="s">
        <v>458</v>
      </c>
      <c r="J199" s="331" t="s">
        <v>458</v>
      </c>
      <c r="K199" s="331" t="s">
        <v>458</v>
      </c>
      <c r="L199" s="162">
        <v>482</v>
      </c>
    </row>
    <row r="200" spans="1:12" ht="12.75" customHeight="1">
      <c r="A200" s="233" t="s">
        <v>807</v>
      </c>
      <c r="B200" s="354" t="s">
        <v>427</v>
      </c>
      <c r="C200" s="355">
        <v>1.7</v>
      </c>
      <c r="D200" s="104" t="s">
        <v>427</v>
      </c>
      <c r="E200" s="356">
        <v>1.7</v>
      </c>
      <c r="F200" s="357">
        <v>100</v>
      </c>
      <c r="G200" s="331" t="s">
        <v>458</v>
      </c>
      <c r="H200" s="331" t="s">
        <v>458</v>
      </c>
      <c r="I200" s="357">
        <v>1.7</v>
      </c>
      <c r="J200" s="331" t="s">
        <v>458</v>
      </c>
      <c r="K200" s="331" t="s">
        <v>458</v>
      </c>
      <c r="L200" s="246" t="s">
        <v>427</v>
      </c>
    </row>
    <row r="201" spans="1:12" ht="12.75" customHeight="1">
      <c r="A201" s="233" t="s">
        <v>808</v>
      </c>
      <c r="B201" s="354" t="s">
        <v>427</v>
      </c>
      <c r="C201" s="355">
        <v>4.7</v>
      </c>
      <c r="D201" s="104" t="s">
        <v>427</v>
      </c>
      <c r="E201" s="356">
        <v>4.7</v>
      </c>
      <c r="F201" s="357">
        <v>100</v>
      </c>
      <c r="G201" s="354">
        <v>3.8</v>
      </c>
      <c r="H201" s="355">
        <v>0.9</v>
      </c>
      <c r="I201" s="331" t="s">
        <v>458</v>
      </c>
      <c r="J201" s="331" t="s">
        <v>458</v>
      </c>
      <c r="K201" s="331" t="s">
        <v>458</v>
      </c>
      <c r="L201" s="246" t="s">
        <v>427</v>
      </c>
    </row>
    <row r="202" spans="1:12" ht="12.75" customHeight="1">
      <c r="A202" s="345" t="s">
        <v>4</v>
      </c>
      <c r="B202" s="349"/>
      <c r="C202" s="104"/>
      <c r="D202" s="104"/>
      <c r="E202" s="105"/>
      <c r="F202" s="69"/>
      <c r="G202" s="349"/>
      <c r="H202" s="104"/>
      <c r="I202" s="234"/>
      <c r="J202" s="104"/>
      <c r="K202" s="105"/>
      <c r="L202" s="246"/>
    </row>
    <row r="203" spans="1:12" ht="12.75" customHeight="1">
      <c r="A203" s="231" t="s">
        <v>809</v>
      </c>
      <c r="B203" s="349">
        <v>31.3</v>
      </c>
      <c r="C203" s="104">
        <v>0.4</v>
      </c>
      <c r="D203" s="104">
        <v>1.3</v>
      </c>
      <c r="E203" s="105">
        <v>0.4</v>
      </c>
      <c r="F203" s="234">
        <v>100</v>
      </c>
      <c r="G203" s="349">
        <v>0.4</v>
      </c>
      <c r="H203" s="331" t="s">
        <v>458</v>
      </c>
      <c r="I203" s="331" t="s">
        <v>458</v>
      </c>
      <c r="J203" s="331" t="s">
        <v>458</v>
      </c>
      <c r="K203" s="331" t="s">
        <v>458</v>
      </c>
      <c r="L203" s="246">
        <v>131</v>
      </c>
    </row>
    <row r="204" spans="1:12" ht="12.75" customHeight="1">
      <c r="A204" s="231" t="s">
        <v>810</v>
      </c>
      <c r="B204" s="349">
        <v>62.2</v>
      </c>
      <c r="C204" s="104">
        <v>3.4</v>
      </c>
      <c r="D204" s="104">
        <v>5.5</v>
      </c>
      <c r="E204" s="105">
        <v>3.4</v>
      </c>
      <c r="F204" s="234">
        <v>100</v>
      </c>
      <c r="G204" s="349">
        <v>2</v>
      </c>
      <c r="H204" s="104">
        <v>1.4</v>
      </c>
      <c r="I204" s="331" t="s">
        <v>458</v>
      </c>
      <c r="J204" s="331" t="s">
        <v>458</v>
      </c>
      <c r="K204" s="331" t="s">
        <v>458</v>
      </c>
      <c r="L204" s="246">
        <v>522</v>
      </c>
    </row>
    <row r="205" spans="1:12" ht="12.75" customHeight="1">
      <c r="A205" s="231" t="s">
        <v>811</v>
      </c>
      <c r="B205" s="349">
        <v>17.600000000000001</v>
      </c>
      <c r="C205" s="104">
        <v>0.2</v>
      </c>
      <c r="D205" s="104">
        <v>1.1000000000000001</v>
      </c>
      <c r="E205" s="105">
        <v>0.2</v>
      </c>
      <c r="F205" s="234">
        <v>100</v>
      </c>
      <c r="G205" s="331" t="s">
        <v>458</v>
      </c>
      <c r="H205" s="104">
        <v>0.2</v>
      </c>
      <c r="I205" s="331" t="s">
        <v>458</v>
      </c>
      <c r="J205" s="331" t="s">
        <v>458</v>
      </c>
      <c r="K205" s="331" t="s">
        <v>458</v>
      </c>
      <c r="L205" s="246">
        <v>428</v>
      </c>
    </row>
    <row r="206" spans="1:12" ht="12.75" customHeight="1">
      <c r="A206" s="231" t="s">
        <v>812</v>
      </c>
      <c r="B206" s="349">
        <v>32.1</v>
      </c>
      <c r="C206" s="104">
        <v>0.2</v>
      </c>
      <c r="D206" s="104">
        <v>0.6</v>
      </c>
      <c r="E206" s="105">
        <v>0.2</v>
      </c>
      <c r="F206" s="234">
        <v>100</v>
      </c>
      <c r="G206" s="331" t="s">
        <v>458</v>
      </c>
      <c r="H206" s="104">
        <v>0.2</v>
      </c>
      <c r="I206" s="331" t="s">
        <v>458</v>
      </c>
      <c r="J206" s="331" t="s">
        <v>458</v>
      </c>
      <c r="K206" s="331" t="s">
        <v>458</v>
      </c>
      <c r="L206" s="246">
        <v>281</v>
      </c>
    </row>
    <row r="207" spans="1:12" ht="12.75" customHeight="1">
      <c r="A207" s="231" t="s">
        <v>813</v>
      </c>
      <c r="B207" s="349">
        <v>30.9</v>
      </c>
      <c r="C207" s="104">
        <v>1.8</v>
      </c>
      <c r="D207" s="104">
        <v>5.8</v>
      </c>
      <c r="E207" s="105">
        <v>1.8</v>
      </c>
      <c r="F207" s="234">
        <v>100</v>
      </c>
      <c r="G207" s="349">
        <v>1.8</v>
      </c>
      <c r="H207" s="331" t="s">
        <v>458</v>
      </c>
      <c r="I207" s="331" t="s">
        <v>458</v>
      </c>
      <c r="J207" s="331" t="s">
        <v>458</v>
      </c>
      <c r="K207" s="331" t="s">
        <v>458</v>
      </c>
      <c r="L207" s="246">
        <v>317</v>
      </c>
    </row>
    <row r="208" spans="1:12" ht="12.75" customHeight="1">
      <c r="A208" s="231" t="s">
        <v>814</v>
      </c>
      <c r="B208" s="349">
        <v>38.5</v>
      </c>
      <c r="C208" s="104">
        <v>0.2</v>
      </c>
      <c r="D208" s="104">
        <v>0.5</v>
      </c>
      <c r="E208" s="105">
        <v>0.2</v>
      </c>
      <c r="F208" s="234">
        <v>100</v>
      </c>
      <c r="G208" s="349">
        <v>0.2</v>
      </c>
      <c r="H208" s="331" t="s">
        <v>458</v>
      </c>
      <c r="I208" s="331" t="s">
        <v>458</v>
      </c>
      <c r="J208" s="331" t="s">
        <v>458</v>
      </c>
      <c r="K208" s="331" t="s">
        <v>458</v>
      </c>
      <c r="L208" s="246">
        <v>412</v>
      </c>
    </row>
    <row r="209" spans="1:12" ht="12.75" customHeight="1">
      <c r="A209" s="231" t="s">
        <v>815</v>
      </c>
      <c r="B209" s="349">
        <v>42.6</v>
      </c>
      <c r="C209" s="104">
        <v>0.2</v>
      </c>
      <c r="D209" s="104">
        <v>0.5</v>
      </c>
      <c r="E209" s="105">
        <v>0.2</v>
      </c>
      <c r="F209" s="234">
        <v>100</v>
      </c>
      <c r="G209" s="349">
        <v>0.2</v>
      </c>
      <c r="H209" s="331" t="s">
        <v>458</v>
      </c>
      <c r="I209" s="331" t="s">
        <v>458</v>
      </c>
      <c r="J209" s="331" t="s">
        <v>458</v>
      </c>
      <c r="K209" s="331" t="s">
        <v>458</v>
      </c>
      <c r="L209" s="246">
        <v>345</v>
      </c>
    </row>
    <row r="210" spans="1:12" ht="12.75" customHeight="1">
      <c r="A210" s="231" t="s">
        <v>816</v>
      </c>
      <c r="B210" s="349">
        <v>24.8</v>
      </c>
      <c r="C210" s="104">
        <v>1</v>
      </c>
      <c r="D210" s="104">
        <v>4</v>
      </c>
      <c r="E210" s="105">
        <v>1</v>
      </c>
      <c r="F210" s="234">
        <v>100</v>
      </c>
      <c r="G210" s="349">
        <v>1</v>
      </c>
      <c r="H210" s="331" t="s">
        <v>458</v>
      </c>
      <c r="I210" s="331" t="s">
        <v>458</v>
      </c>
      <c r="J210" s="331" t="s">
        <v>458</v>
      </c>
      <c r="K210" s="331" t="s">
        <v>458</v>
      </c>
      <c r="L210" s="246">
        <v>350</v>
      </c>
    </row>
    <row r="211" spans="1:12" ht="12.75" customHeight="1">
      <c r="A211" s="231" t="s">
        <v>817</v>
      </c>
      <c r="B211" s="349">
        <v>36.9</v>
      </c>
      <c r="C211" s="104">
        <v>1.4</v>
      </c>
      <c r="D211" s="104">
        <v>3.8</v>
      </c>
      <c r="E211" s="105">
        <v>1.4</v>
      </c>
      <c r="F211" s="234">
        <v>100</v>
      </c>
      <c r="G211" s="331" t="s">
        <v>458</v>
      </c>
      <c r="H211" s="104">
        <v>1.4</v>
      </c>
      <c r="I211" s="331" t="s">
        <v>458</v>
      </c>
      <c r="J211" s="331" t="s">
        <v>458</v>
      </c>
      <c r="K211" s="331" t="s">
        <v>458</v>
      </c>
      <c r="L211" s="246">
        <v>308</v>
      </c>
    </row>
    <row r="212" spans="1:12" ht="12.75" customHeight="1">
      <c r="A212" s="231" t="s">
        <v>818</v>
      </c>
      <c r="B212" s="349">
        <v>195.8</v>
      </c>
      <c r="C212" s="104">
        <v>8.6</v>
      </c>
      <c r="D212" s="104">
        <v>4.4000000000000004</v>
      </c>
      <c r="E212" s="105">
        <v>8.6</v>
      </c>
      <c r="F212" s="234">
        <v>100</v>
      </c>
      <c r="G212" s="349">
        <v>0.4</v>
      </c>
      <c r="H212" s="104">
        <v>0.2</v>
      </c>
      <c r="I212" s="234">
        <v>8</v>
      </c>
      <c r="J212" s="331" t="s">
        <v>458</v>
      </c>
      <c r="K212" s="331" t="s">
        <v>458</v>
      </c>
      <c r="L212" s="246">
        <v>479</v>
      </c>
    </row>
    <row r="213" spans="1:12" ht="12.75" customHeight="1">
      <c r="A213" s="231" t="s">
        <v>1035</v>
      </c>
      <c r="B213" s="349">
        <v>50.5</v>
      </c>
      <c r="C213" s="104">
        <v>0.2</v>
      </c>
      <c r="D213" s="104">
        <v>0.4</v>
      </c>
      <c r="E213" s="105">
        <v>0.2</v>
      </c>
      <c r="F213" s="234">
        <v>100</v>
      </c>
      <c r="G213" s="349">
        <v>0.2</v>
      </c>
      <c r="H213" s="331" t="s">
        <v>458</v>
      </c>
      <c r="I213" s="331" t="s">
        <v>458</v>
      </c>
      <c r="J213" s="331" t="s">
        <v>458</v>
      </c>
      <c r="K213" s="331" t="s">
        <v>458</v>
      </c>
      <c r="L213" s="246">
        <v>340</v>
      </c>
    </row>
    <row r="214" spans="1:12" ht="12.75" customHeight="1">
      <c r="A214" s="231" t="s">
        <v>819</v>
      </c>
      <c r="B214" s="349">
        <v>13.8</v>
      </c>
      <c r="C214" s="104">
        <v>0.4</v>
      </c>
      <c r="D214" s="104">
        <v>2.8</v>
      </c>
      <c r="E214" s="105">
        <v>0.4</v>
      </c>
      <c r="F214" s="234">
        <v>100</v>
      </c>
      <c r="G214" s="349">
        <v>0.4</v>
      </c>
      <c r="H214" s="331" t="s">
        <v>458</v>
      </c>
      <c r="I214" s="331" t="s">
        <v>458</v>
      </c>
      <c r="J214" s="331" t="s">
        <v>458</v>
      </c>
      <c r="K214" s="331" t="s">
        <v>458</v>
      </c>
      <c r="L214" s="246">
        <v>58</v>
      </c>
    </row>
    <row r="215" spans="1:12" ht="12.75" customHeight="1">
      <c r="A215" s="231" t="s">
        <v>820</v>
      </c>
      <c r="B215" s="349">
        <v>100.2</v>
      </c>
      <c r="C215" s="104">
        <v>1.3</v>
      </c>
      <c r="D215" s="104">
        <v>1.3</v>
      </c>
      <c r="E215" s="105">
        <v>1.3</v>
      </c>
      <c r="F215" s="234">
        <v>100</v>
      </c>
      <c r="G215" s="349">
        <v>0.3</v>
      </c>
      <c r="H215" s="104">
        <v>1</v>
      </c>
      <c r="I215" s="331" t="s">
        <v>458</v>
      </c>
      <c r="J215" s="331" t="s">
        <v>458</v>
      </c>
      <c r="K215" s="331" t="s">
        <v>458</v>
      </c>
      <c r="L215" s="246">
        <v>454</v>
      </c>
    </row>
    <row r="216" spans="1:12" ht="12.75" customHeight="1">
      <c r="A216" s="231" t="s">
        <v>821</v>
      </c>
      <c r="B216" s="349">
        <v>21.3</v>
      </c>
      <c r="C216" s="104">
        <v>0.7</v>
      </c>
      <c r="D216" s="104">
        <v>3.3</v>
      </c>
      <c r="E216" s="105">
        <v>0</v>
      </c>
      <c r="F216" s="234">
        <v>0</v>
      </c>
      <c r="G216" s="331" t="s">
        <v>458</v>
      </c>
      <c r="H216" s="331" t="s">
        <v>458</v>
      </c>
      <c r="I216" s="331" t="s">
        <v>458</v>
      </c>
      <c r="J216" s="331" t="s">
        <v>458</v>
      </c>
      <c r="K216" s="331" t="s">
        <v>458</v>
      </c>
      <c r="L216" s="246">
        <v>52</v>
      </c>
    </row>
    <row r="217" spans="1:12" ht="12.75" customHeight="1">
      <c r="A217" s="231" t="s">
        <v>822</v>
      </c>
      <c r="B217" s="349">
        <v>61.1</v>
      </c>
      <c r="C217" s="104">
        <v>0.4</v>
      </c>
      <c r="D217" s="104">
        <v>0.7</v>
      </c>
      <c r="E217" s="105">
        <v>0.4</v>
      </c>
      <c r="F217" s="234">
        <v>100</v>
      </c>
      <c r="G217" s="331" t="s">
        <v>458</v>
      </c>
      <c r="H217" s="104">
        <v>0.4</v>
      </c>
      <c r="I217" s="331" t="s">
        <v>458</v>
      </c>
      <c r="J217" s="331" t="s">
        <v>458</v>
      </c>
      <c r="K217" s="331" t="s">
        <v>458</v>
      </c>
      <c r="L217" s="246">
        <v>661</v>
      </c>
    </row>
    <row r="218" spans="1:12" ht="12.75" customHeight="1">
      <c r="A218" s="231" t="s">
        <v>823</v>
      </c>
      <c r="B218" s="349">
        <v>30.4</v>
      </c>
      <c r="C218" s="104">
        <v>0.6</v>
      </c>
      <c r="D218" s="104">
        <v>1.9</v>
      </c>
      <c r="E218" s="105">
        <v>0.6</v>
      </c>
      <c r="F218" s="234">
        <v>100</v>
      </c>
      <c r="G218" s="331" t="s">
        <v>458</v>
      </c>
      <c r="H218" s="104">
        <v>0.6</v>
      </c>
      <c r="I218" s="331" t="s">
        <v>458</v>
      </c>
      <c r="J218" s="331" t="s">
        <v>458</v>
      </c>
      <c r="K218" s="331" t="s">
        <v>458</v>
      </c>
      <c r="L218" s="246">
        <v>718</v>
      </c>
    </row>
    <row r="219" spans="1:12" ht="12.75" customHeight="1">
      <c r="A219" s="231" t="s">
        <v>824</v>
      </c>
      <c r="B219" s="349">
        <v>105.5</v>
      </c>
      <c r="C219" s="104">
        <v>0.5</v>
      </c>
      <c r="D219" s="104">
        <v>0.5</v>
      </c>
      <c r="E219" s="105">
        <v>0.5</v>
      </c>
      <c r="F219" s="234">
        <v>100</v>
      </c>
      <c r="G219" s="331" t="s">
        <v>458</v>
      </c>
      <c r="H219" s="104">
        <v>0.5</v>
      </c>
      <c r="I219" s="331" t="s">
        <v>458</v>
      </c>
      <c r="J219" s="331" t="s">
        <v>458</v>
      </c>
      <c r="K219" s="331" t="s">
        <v>458</v>
      </c>
      <c r="L219" s="246">
        <v>1682</v>
      </c>
    </row>
    <row r="220" spans="1:12" ht="12.75" customHeight="1">
      <c r="A220" s="231" t="s">
        <v>825</v>
      </c>
      <c r="B220" s="349">
        <v>47.9</v>
      </c>
      <c r="C220" s="104">
        <v>5.9</v>
      </c>
      <c r="D220" s="104">
        <v>12.3</v>
      </c>
      <c r="E220" s="105">
        <v>4.5999999999999996</v>
      </c>
      <c r="F220" s="234">
        <v>78</v>
      </c>
      <c r="G220" s="349">
        <v>2.1</v>
      </c>
      <c r="H220" s="104">
        <v>2.4</v>
      </c>
      <c r="I220" s="234">
        <v>0.2</v>
      </c>
      <c r="J220" s="331" t="s">
        <v>458</v>
      </c>
      <c r="K220" s="331" t="s">
        <v>458</v>
      </c>
      <c r="L220" s="246">
        <v>333</v>
      </c>
    </row>
    <row r="221" spans="1:12" ht="12.75" customHeight="1">
      <c r="A221" s="231" t="s">
        <v>826</v>
      </c>
      <c r="B221" s="349">
        <v>322.7</v>
      </c>
      <c r="C221" s="104">
        <v>6.8</v>
      </c>
      <c r="D221" s="104">
        <v>2.1</v>
      </c>
      <c r="E221" s="105">
        <v>6.8</v>
      </c>
      <c r="F221" s="234">
        <v>100</v>
      </c>
      <c r="G221" s="349">
        <v>3.3</v>
      </c>
      <c r="H221" s="104">
        <v>3.2</v>
      </c>
      <c r="I221" s="234">
        <v>0.3</v>
      </c>
      <c r="J221" s="331" t="s">
        <v>458</v>
      </c>
      <c r="K221" s="331" t="s">
        <v>458</v>
      </c>
      <c r="L221" s="246">
        <v>836</v>
      </c>
    </row>
    <row r="222" spans="1:12" ht="12.75" customHeight="1">
      <c r="A222" s="231" t="s">
        <v>827</v>
      </c>
      <c r="B222" s="349">
        <v>21.9</v>
      </c>
      <c r="C222" s="104">
        <v>0.2</v>
      </c>
      <c r="D222" s="104">
        <v>0.9</v>
      </c>
      <c r="E222" s="105">
        <v>0.2</v>
      </c>
      <c r="F222" s="234">
        <v>100</v>
      </c>
      <c r="G222" s="349">
        <v>0.2</v>
      </c>
      <c r="H222" s="331" t="s">
        <v>458</v>
      </c>
      <c r="I222" s="331" t="s">
        <v>458</v>
      </c>
      <c r="J222" s="331" t="s">
        <v>458</v>
      </c>
      <c r="K222" s="331" t="s">
        <v>458</v>
      </c>
      <c r="L222" s="246">
        <v>266</v>
      </c>
    </row>
    <row r="223" spans="1:12" ht="12.75" customHeight="1">
      <c r="A223" s="231" t="s">
        <v>828</v>
      </c>
      <c r="B223" s="349">
        <v>29</v>
      </c>
      <c r="C223" s="104">
        <v>1.2</v>
      </c>
      <c r="D223" s="104">
        <v>4.0999999999999996</v>
      </c>
      <c r="E223" s="105">
        <v>1.2</v>
      </c>
      <c r="F223" s="234">
        <v>100</v>
      </c>
      <c r="G223" s="349">
        <v>1.2</v>
      </c>
      <c r="H223" s="331" t="s">
        <v>458</v>
      </c>
      <c r="I223" s="331" t="s">
        <v>458</v>
      </c>
      <c r="J223" s="331" t="s">
        <v>458</v>
      </c>
      <c r="K223" s="331" t="s">
        <v>458</v>
      </c>
      <c r="L223" s="246" t="s">
        <v>427</v>
      </c>
    </row>
    <row r="224" spans="1:12" ht="12.75" customHeight="1">
      <c r="A224" s="231" t="s">
        <v>829</v>
      </c>
      <c r="B224" s="349">
        <v>26.4</v>
      </c>
      <c r="C224" s="104">
        <v>0.2</v>
      </c>
      <c r="D224" s="104">
        <v>0.8</v>
      </c>
      <c r="E224" s="105">
        <v>0.2</v>
      </c>
      <c r="F224" s="234">
        <v>100</v>
      </c>
      <c r="G224" s="349">
        <v>0.2</v>
      </c>
      <c r="H224" s="331" t="s">
        <v>458</v>
      </c>
      <c r="I224" s="331" t="s">
        <v>458</v>
      </c>
      <c r="J224" s="331" t="s">
        <v>458</v>
      </c>
      <c r="K224" s="331" t="s">
        <v>458</v>
      </c>
      <c r="L224" s="246">
        <v>295</v>
      </c>
    </row>
    <row r="225" spans="1:12" ht="12.75" customHeight="1">
      <c r="A225" s="231" t="s">
        <v>830</v>
      </c>
      <c r="B225" s="349">
        <v>62</v>
      </c>
      <c r="C225" s="104">
        <v>0.9</v>
      </c>
      <c r="D225" s="104">
        <v>1.4</v>
      </c>
      <c r="E225" s="105">
        <v>0.9</v>
      </c>
      <c r="F225" s="234">
        <v>100</v>
      </c>
      <c r="G225" s="349">
        <v>0.9</v>
      </c>
      <c r="H225" s="331" t="s">
        <v>458</v>
      </c>
      <c r="I225" s="331" t="s">
        <v>458</v>
      </c>
      <c r="J225" s="331" t="s">
        <v>458</v>
      </c>
      <c r="K225" s="331" t="s">
        <v>458</v>
      </c>
      <c r="L225" s="246" t="s">
        <v>427</v>
      </c>
    </row>
    <row r="226" spans="1:12" ht="12.75" customHeight="1">
      <c r="A226" s="231" t="s">
        <v>831</v>
      </c>
      <c r="B226" s="349">
        <v>64.7</v>
      </c>
      <c r="C226" s="104">
        <v>0.5</v>
      </c>
      <c r="D226" s="104">
        <v>0.8</v>
      </c>
      <c r="E226" s="105">
        <v>0.5</v>
      </c>
      <c r="F226" s="234">
        <v>100</v>
      </c>
      <c r="G226" s="331" t="s">
        <v>458</v>
      </c>
      <c r="H226" s="104">
        <v>0.5</v>
      </c>
      <c r="I226" s="331" t="s">
        <v>458</v>
      </c>
      <c r="J226" s="331" t="s">
        <v>458</v>
      </c>
      <c r="K226" s="331" t="s">
        <v>458</v>
      </c>
      <c r="L226" s="246">
        <v>573</v>
      </c>
    </row>
    <row r="227" spans="1:12" ht="12.75" customHeight="1">
      <c r="A227" s="231" t="s">
        <v>832</v>
      </c>
      <c r="B227" s="349">
        <v>16.399999999999999</v>
      </c>
      <c r="C227" s="104">
        <v>0.2</v>
      </c>
      <c r="D227" s="104">
        <v>1.2</v>
      </c>
      <c r="E227" s="105">
        <v>0.2</v>
      </c>
      <c r="F227" s="234">
        <v>100</v>
      </c>
      <c r="G227" s="349">
        <v>0.2</v>
      </c>
      <c r="H227" s="331" t="s">
        <v>458</v>
      </c>
      <c r="I227" s="331" t="s">
        <v>458</v>
      </c>
      <c r="J227" s="331" t="s">
        <v>458</v>
      </c>
      <c r="K227" s="331" t="s">
        <v>458</v>
      </c>
      <c r="L227" s="246">
        <v>310</v>
      </c>
    </row>
    <row r="228" spans="1:12" ht="12.75" customHeight="1">
      <c r="A228" s="233" t="s">
        <v>833</v>
      </c>
      <c r="B228" s="349">
        <v>17.8</v>
      </c>
      <c r="C228" s="104">
        <v>1</v>
      </c>
      <c r="D228" s="104">
        <v>5.6</v>
      </c>
      <c r="E228" s="105">
        <v>1</v>
      </c>
      <c r="F228" s="234">
        <v>100</v>
      </c>
      <c r="G228" s="349">
        <v>1</v>
      </c>
      <c r="H228" s="331" t="s">
        <v>458</v>
      </c>
      <c r="I228" s="331" t="s">
        <v>458</v>
      </c>
      <c r="J228" s="331" t="s">
        <v>458</v>
      </c>
      <c r="K228" s="331" t="s">
        <v>458</v>
      </c>
      <c r="L228" s="246">
        <v>302</v>
      </c>
    </row>
    <row r="229" spans="1:12" ht="12.75" customHeight="1">
      <c r="A229" s="345" t="s">
        <v>506</v>
      </c>
      <c r="B229" s="349"/>
      <c r="C229" s="104"/>
      <c r="D229" s="104"/>
      <c r="E229" s="105"/>
      <c r="F229" s="69"/>
      <c r="G229" s="349"/>
      <c r="H229" s="104"/>
      <c r="I229" s="234"/>
      <c r="J229" s="104"/>
      <c r="K229" s="105"/>
      <c r="L229" s="246"/>
    </row>
    <row r="230" spans="1:12" ht="12.75" customHeight="1">
      <c r="A230" s="231" t="s">
        <v>834</v>
      </c>
      <c r="B230" s="349">
        <v>139.5</v>
      </c>
      <c r="C230" s="104">
        <v>0.9</v>
      </c>
      <c r="D230" s="104">
        <v>0.6</v>
      </c>
      <c r="E230" s="105">
        <v>0.7</v>
      </c>
      <c r="F230" s="234">
        <v>78</v>
      </c>
      <c r="G230" s="331" t="s">
        <v>458</v>
      </c>
      <c r="H230" s="104">
        <v>0.7</v>
      </c>
      <c r="I230" s="331" t="s">
        <v>458</v>
      </c>
      <c r="J230" s="331" t="s">
        <v>458</v>
      </c>
      <c r="K230" s="331" t="s">
        <v>458</v>
      </c>
      <c r="L230" s="246" t="s">
        <v>427</v>
      </c>
    </row>
    <row r="231" spans="1:12" ht="12.75" customHeight="1">
      <c r="A231" s="231" t="s">
        <v>1036</v>
      </c>
      <c r="B231" s="349">
        <v>53.2</v>
      </c>
      <c r="C231" s="104">
        <v>0.6</v>
      </c>
      <c r="D231" s="104">
        <v>1.1000000000000001</v>
      </c>
      <c r="E231" s="105">
        <v>0.6</v>
      </c>
      <c r="F231" s="234">
        <v>100</v>
      </c>
      <c r="G231" s="349">
        <v>0.2</v>
      </c>
      <c r="H231" s="104">
        <v>0.4</v>
      </c>
      <c r="I231" s="331" t="s">
        <v>458</v>
      </c>
      <c r="J231" s="331" t="s">
        <v>458</v>
      </c>
      <c r="K231" s="331" t="s">
        <v>458</v>
      </c>
      <c r="L231" s="246">
        <v>292</v>
      </c>
    </row>
    <row r="232" spans="1:12" ht="12.75" customHeight="1">
      <c r="A232" s="231" t="s">
        <v>835</v>
      </c>
      <c r="B232" s="349">
        <v>17.5</v>
      </c>
      <c r="C232" s="104">
        <v>0.3</v>
      </c>
      <c r="D232" s="104">
        <v>1.7</v>
      </c>
      <c r="E232" s="105">
        <v>0.3</v>
      </c>
      <c r="F232" s="234">
        <v>100</v>
      </c>
      <c r="G232" s="349">
        <v>0.3</v>
      </c>
      <c r="H232" s="331" t="s">
        <v>458</v>
      </c>
      <c r="I232" s="331" t="s">
        <v>458</v>
      </c>
      <c r="J232" s="331" t="s">
        <v>458</v>
      </c>
      <c r="K232" s="331" t="s">
        <v>458</v>
      </c>
      <c r="L232" s="246">
        <v>13</v>
      </c>
    </row>
    <row r="233" spans="1:12" ht="12.75" customHeight="1">
      <c r="A233" s="231" t="s">
        <v>836</v>
      </c>
      <c r="B233" s="349" t="s">
        <v>427</v>
      </c>
      <c r="C233" s="104">
        <v>2.6</v>
      </c>
      <c r="D233" s="104" t="s">
        <v>427</v>
      </c>
      <c r="E233" s="105">
        <v>1.9</v>
      </c>
      <c r="F233" s="234">
        <v>73.099999999999994</v>
      </c>
      <c r="G233" s="349">
        <v>0.2</v>
      </c>
      <c r="H233" s="104">
        <v>1.1000000000000001</v>
      </c>
      <c r="I233" s="234">
        <v>0.6</v>
      </c>
      <c r="J233" s="331" t="s">
        <v>458</v>
      </c>
      <c r="K233" s="331" t="s">
        <v>458</v>
      </c>
      <c r="L233" s="246">
        <v>649</v>
      </c>
    </row>
    <row r="234" spans="1:12" ht="12.75" customHeight="1">
      <c r="A234" s="231" t="s">
        <v>837</v>
      </c>
      <c r="B234" s="349">
        <v>156.4</v>
      </c>
      <c r="C234" s="104">
        <v>1.4</v>
      </c>
      <c r="D234" s="104">
        <v>0.9</v>
      </c>
      <c r="E234" s="105">
        <v>1.4</v>
      </c>
      <c r="F234" s="234">
        <v>100</v>
      </c>
      <c r="G234" s="349">
        <v>0.2</v>
      </c>
      <c r="H234" s="104">
        <v>1.2</v>
      </c>
      <c r="I234" s="331" t="s">
        <v>458</v>
      </c>
      <c r="J234" s="331" t="s">
        <v>458</v>
      </c>
      <c r="K234" s="331" t="s">
        <v>458</v>
      </c>
      <c r="L234" s="246">
        <v>27</v>
      </c>
    </row>
    <row r="235" spans="1:12" ht="12.75" customHeight="1">
      <c r="A235" s="231" t="s">
        <v>1037</v>
      </c>
      <c r="B235" s="349">
        <v>26</v>
      </c>
      <c r="C235" s="104">
        <v>1</v>
      </c>
      <c r="D235" s="104">
        <v>3.8</v>
      </c>
      <c r="E235" s="105">
        <v>0.7</v>
      </c>
      <c r="F235" s="234">
        <v>70</v>
      </c>
      <c r="G235" s="331" t="s">
        <v>458</v>
      </c>
      <c r="H235" s="104">
        <v>0.7</v>
      </c>
      <c r="I235" s="331" t="s">
        <v>458</v>
      </c>
      <c r="J235" s="331" t="s">
        <v>458</v>
      </c>
      <c r="K235" s="331" t="s">
        <v>458</v>
      </c>
      <c r="L235" s="246">
        <v>428</v>
      </c>
    </row>
    <row r="236" spans="1:12" ht="12.75" customHeight="1">
      <c r="A236" s="231" t="s">
        <v>1038</v>
      </c>
      <c r="B236" s="349">
        <v>59.2</v>
      </c>
      <c r="C236" s="104">
        <v>1.2</v>
      </c>
      <c r="D236" s="104">
        <v>2</v>
      </c>
      <c r="E236" s="105">
        <v>1.2</v>
      </c>
      <c r="F236" s="234">
        <v>100</v>
      </c>
      <c r="G236" s="331" t="s">
        <v>458</v>
      </c>
      <c r="H236" s="104">
        <v>1.2</v>
      </c>
      <c r="I236" s="331" t="s">
        <v>458</v>
      </c>
      <c r="J236" s="331" t="s">
        <v>458</v>
      </c>
      <c r="K236" s="331" t="s">
        <v>458</v>
      </c>
      <c r="L236" s="246">
        <v>505</v>
      </c>
    </row>
    <row r="237" spans="1:12" ht="12.75" customHeight="1">
      <c r="A237" s="231" t="s">
        <v>838</v>
      </c>
      <c r="B237" s="349">
        <v>52.8</v>
      </c>
      <c r="C237" s="104">
        <v>2.4</v>
      </c>
      <c r="D237" s="104">
        <v>4.5</v>
      </c>
      <c r="E237" s="105">
        <v>2.4</v>
      </c>
      <c r="F237" s="234">
        <v>100</v>
      </c>
      <c r="G237" s="349">
        <v>0.6</v>
      </c>
      <c r="H237" s="104">
        <v>1.8</v>
      </c>
      <c r="I237" s="331" t="s">
        <v>458</v>
      </c>
      <c r="J237" s="331" t="s">
        <v>458</v>
      </c>
      <c r="K237" s="331" t="s">
        <v>458</v>
      </c>
      <c r="L237" s="246">
        <v>131</v>
      </c>
    </row>
    <row r="238" spans="1:12" ht="12.75" customHeight="1">
      <c r="A238" s="231" t="s">
        <v>839</v>
      </c>
      <c r="B238" s="349" t="s">
        <v>427</v>
      </c>
      <c r="C238" s="104">
        <v>2.9</v>
      </c>
      <c r="D238" s="104" t="s">
        <v>427</v>
      </c>
      <c r="E238" s="105">
        <v>2.9</v>
      </c>
      <c r="F238" s="234">
        <v>100</v>
      </c>
      <c r="G238" s="349">
        <v>0.6</v>
      </c>
      <c r="H238" s="104">
        <v>2.2999999999999998</v>
      </c>
      <c r="I238" s="331" t="s">
        <v>458</v>
      </c>
      <c r="J238" s="331" t="s">
        <v>458</v>
      </c>
      <c r="K238" s="331" t="s">
        <v>458</v>
      </c>
      <c r="L238" s="246">
        <v>406</v>
      </c>
    </row>
    <row r="239" spans="1:12" ht="12.75" customHeight="1">
      <c r="A239" s="231" t="s">
        <v>840</v>
      </c>
      <c r="B239" s="349" t="s">
        <v>427</v>
      </c>
      <c r="C239" s="104">
        <v>1</v>
      </c>
      <c r="D239" s="104" t="s">
        <v>427</v>
      </c>
      <c r="E239" s="105">
        <v>1</v>
      </c>
      <c r="F239" s="234">
        <v>100</v>
      </c>
      <c r="G239" s="331" t="s">
        <v>458</v>
      </c>
      <c r="H239" s="104">
        <v>1</v>
      </c>
      <c r="I239" s="331" t="s">
        <v>458</v>
      </c>
      <c r="J239" s="331" t="s">
        <v>458</v>
      </c>
      <c r="K239" s="331" t="s">
        <v>458</v>
      </c>
      <c r="L239" s="246" t="s">
        <v>427</v>
      </c>
    </row>
    <row r="240" spans="1:12" ht="12.75" customHeight="1">
      <c r="A240" s="231" t="s">
        <v>1039</v>
      </c>
      <c r="B240" s="349">
        <v>205.3</v>
      </c>
      <c r="C240" s="104">
        <v>3.4</v>
      </c>
      <c r="D240" s="104">
        <v>1.7</v>
      </c>
      <c r="E240" s="105">
        <v>3.4</v>
      </c>
      <c r="F240" s="234">
        <v>100</v>
      </c>
      <c r="G240" s="349">
        <v>0.4</v>
      </c>
      <c r="H240" s="104">
        <v>2.8</v>
      </c>
      <c r="I240" s="234">
        <v>0.2</v>
      </c>
      <c r="J240" s="331" t="s">
        <v>458</v>
      </c>
      <c r="K240" s="331" t="s">
        <v>458</v>
      </c>
      <c r="L240" s="246">
        <v>801</v>
      </c>
    </row>
    <row r="241" spans="1:12" ht="12.75" customHeight="1">
      <c r="A241" s="231" t="s">
        <v>841</v>
      </c>
      <c r="B241" s="349">
        <v>70.61</v>
      </c>
      <c r="C241" s="104">
        <v>1.8</v>
      </c>
      <c r="D241" s="104">
        <v>2.5</v>
      </c>
      <c r="E241" s="105">
        <v>1.3</v>
      </c>
      <c r="F241" s="234">
        <v>74</v>
      </c>
      <c r="G241" s="349">
        <v>0.4</v>
      </c>
      <c r="H241" s="104">
        <v>0.9</v>
      </c>
      <c r="I241" s="331" t="s">
        <v>458</v>
      </c>
      <c r="J241" s="331" t="s">
        <v>458</v>
      </c>
      <c r="K241" s="331" t="s">
        <v>458</v>
      </c>
      <c r="L241" s="246" t="s">
        <v>427</v>
      </c>
    </row>
    <row r="242" spans="1:12" ht="12.75" customHeight="1">
      <c r="A242" s="233" t="s">
        <v>842</v>
      </c>
      <c r="B242" s="349">
        <v>58.6</v>
      </c>
      <c r="C242" s="104">
        <v>0.4</v>
      </c>
      <c r="D242" s="104">
        <v>0.7</v>
      </c>
      <c r="E242" s="105">
        <v>0.4</v>
      </c>
      <c r="F242" s="234">
        <v>100</v>
      </c>
      <c r="G242" s="349">
        <v>0.3</v>
      </c>
      <c r="H242" s="104">
        <v>0.1</v>
      </c>
      <c r="I242" s="331" t="s">
        <v>458</v>
      </c>
      <c r="J242" s="331" t="s">
        <v>458</v>
      </c>
      <c r="K242" s="331" t="s">
        <v>458</v>
      </c>
      <c r="L242" s="246">
        <v>250</v>
      </c>
    </row>
    <row r="243" spans="1:12" ht="12.75" customHeight="1">
      <c r="A243" s="233" t="s">
        <v>843</v>
      </c>
      <c r="B243" s="349">
        <v>121.8</v>
      </c>
      <c r="C243" s="104">
        <v>1.1000000000000001</v>
      </c>
      <c r="D243" s="104">
        <v>0.9</v>
      </c>
      <c r="E243" s="105">
        <v>1.1000000000000001</v>
      </c>
      <c r="F243" s="234">
        <v>100</v>
      </c>
      <c r="G243" s="349">
        <v>0.5</v>
      </c>
      <c r="H243" s="104">
        <v>0.6</v>
      </c>
      <c r="I243" s="331" t="s">
        <v>458</v>
      </c>
      <c r="J243" s="331" t="s">
        <v>458</v>
      </c>
      <c r="K243" s="331" t="s">
        <v>458</v>
      </c>
      <c r="L243" s="246">
        <v>649</v>
      </c>
    </row>
    <row r="244" spans="1:12" ht="12.75" customHeight="1">
      <c r="A244" s="233" t="s">
        <v>1040</v>
      </c>
      <c r="B244" s="349">
        <v>44.7</v>
      </c>
      <c r="C244" s="104">
        <v>1.4</v>
      </c>
      <c r="D244" s="104">
        <v>3.1</v>
      </c>
      <c r="E244" s="105">
        <v>1.4</v>
      </c>
      <c r="F244" s="234">
        <v>100</v>
      </c>
      <c r="G244" s="331" t="s">
        <v>458</v>
      </c>
      <c r="H244" s="104">
        <v>1.4</v>
      </c>
      <c r="I244" s="331" t="s">
        <v>458</v>
      </c>
      <c r="J244" s="331" t="s">
        <v>458</v>
      </c>
      <c r="K244" s="331" t="s">
        <v>458</v>
      </c>
      <c r="L244" s="246">
        <v>328</v>
      </c>
    </row>
    <row r="245" spans="1:12" ht="12.75" customHeight="1">
      <c r="A245" s="233" t="s">
        <v>844</v>
      </c>
      <c r="B245" s="349">
        <v>137.69999999999999</v>
      </c>
      <c r="C245" s="104">
        <v>3</v>
      </c>
      <c r="D245" s="104">
        <v>2.2000000000000002</v>
      </c>
      <c r="E245" s="105">
        <v>3</v>
      </c>
      <c r="F245" s="234">
        <v>100</v>
      </c>
      <c r="G245" s="349">
        <v>1.2</v>
      </c>
      <c r="H245" s="104">
        <v>1.8</v>
      </c>
      <c r="I245" s="331" t="s">
        <v>458</v>
      </c>
      <c r="J245" s="331" t="s">
        <v>458</v>
      </c>
      <c r="K245" s="331" t="s">
        <v>458</v>
      </c>
      <c r="L245" s="246">
        <v>709</v>
      </c>
    </row>
    <row r="246" spans="1:12" ht="12.75" customHeight="1">
      <c r="A246" s="233" t="s">
        <v>845</v>
      </c>
      <c r="B246" s="349">
        <v>169.1</v>
      </c>
      <c r="C246" s="104">
        <v>1.9</v>
      </c>
      <c r="D246" s="104">
        <v>1.1000000000000001</v>
      </c>
      <c r="E246" s="105">
        <v>1.9</v>
      </c>
      <c r="F246" s="234">
        <v>100</v>
      </c>
      <c r="G246" s="349">
        <v>1</v>
      </c>
      <c r="H246" s="104">
        <v>0.9</v>
      </c>
      <c r="I246" s="331" t="s">
        <v>458</v>
      </c>
      <c r="J246" s="331" t="s">
        <v>458</v>
      </c>
      <c r="K246" s="331" t="s">
        <v>458</v>
      </c>
      <c r="L246" s="246">
        <v>554</v>
      </c>
    </row>
    <row r="247" spans="1:12" ht="12.75" customHeight="1">
      <c r="A247" s="233" t="s">
        <v>1041</v>
      </c>
      <c r="B247" s="349" t="s">
        <v>427</v>
      </c>
      <c r="C247" s="104">
        <v>1</v>
      </c>
      <c r="D247" s="104" t="s">
        <v>427</v>
      </c>
      <c r="E247" s="105">
        <v>1</v>
      </c>
      <c r="F247" s="234">
        <v>100</v>
      </c>
      <c r="G247" s="331" t="s">
        <v>458</v>
      </c>
      <c r="H247" s="104">
        <v>1</v>
      </c>
      <c r="I247" s="331" t="s">
        <v>458</v>
      </c>
      <c r="J247" s="331" t="s">
        <v>458</v>
      </c>
      <c r="K247" s="331" t="s">
        <v>458</v>
      </c>
      <c r="L247" s="246">
        <v>465</v>
      </c>
    </row>
    <row r="248" spans="1:12" ht="12.75" customHeight="1">
      <c r="A248" s="345" t="s">
        <v>5</v>
      </c>
      <c r="B248" s="349"/>
      <c r="C248" s="104"/>
      <c r="D248" s="104"/>
      <c r="E248" s="105"/>
      <c r="F248" s="69"/>
      <c r="G248" s="349"/>
      <c r="H248" s="104"/>
      <c r="I248" s="234"/>
      <c r="J248" s="104"/>
      <c r="K248" s="105"/>
      <c r="L248" s="246"/>
    </row>
    <row r="249" spans="1:12" ht="12.75" customHeight="1">
      <c r="A249" s="231" t="s">
        <v>846</v>
      </c>
      <c r="B249" s="349" t="s">
        <v>427</v>
      </c>
      <c r="C249" s="104">
        <v>0.8</v>
      </c>
      <c r="D249" s="104" t="s">
        <v>427</v>
      </c>
      <c r="E249" s="105">
        <v>0.8</v>
      </c>
      <c r="F249" s="234">
        <v>100</v>
      </c>
      <c r="G249" s="331" t="s">
        <v>458</v>
      </c>
      <c r="H249" s="104">
        <v>0.8</v>
      </c>
      <c r="I249" s="331" t="s">
        <v>458</v>
      </c>
      <c r="J249" s="331" t="s">
        <v>458</v>
      </c>
      <c r="K249" s="331" t="s">
        <v>458</v>
      </c>
      <c r="L249" s="246" t="s">
        <v>427</v>
      </c>
    </row>
    <row r="250" spans="1:12" ht="12.75" customHeight="1">
      <c r="A250" s="231" t="s">
        <v>847</v>
      </c>
      <c r="B250" s="349">
        <v>423.3</v>
      </c>
      <c r="C250" s="104">
        <v>0.5</v>
      </c>
      <c r="D250" s="104">
        <v>0.1</v>
      </c>
      <c r="E250" s="105">
        <v>0.5</v>
      </c>
      <c r="F250" s="234">
        <v>100</v>
      </c>
      <c r="G250" s="349">
        <v>0.1</v>
      </c>
      <c r="H250" s="104">
        <v>0.3</v>
      </c>
      <c r="I250" s="234">
        <v>0.1</v>
      </c>
      <c r="J250" s="331" t="s">
        <v>458</v>
      </c>
      <c r="K250" s="331" t="s">
        <v>458</v>
      </c>
      <c r="L250" s="246">
        <v>827</v>
      </c>
    </row>
    <row r="251" spans="1:12" ht="12.75" customHeight="1">
      <c r="A251" s="231" t="s">
        <v>848</v>
      </c>
      <c r="B251" s="349" t="s">
        <v>427</v>
      </c>
      <c r="C251" s="104">
        <v>0.6</v>
      </c>
      <c r="D251" s="104" t="s">
        <v>427</v>
      </c>
      <c r="E251" s="105">
        <v>0.6</v>
      </c>
      <c r="F251" s="234">
        <v>100</v>
      </c>
      <c r="G251" s="331" t="s">
        <v>458</v>
      </c>
      <c r="H251" s="104">
        <v>0.6</v>
      </c>
      <c r="I251" s="331" t="s">
        <v>458</v>
      </c>
      <c r="J251" s="331" t="s">
        <v>458</v>
      </c>
      <c r="K251" s="331" t="s">
        <v>458</v>
      </c>
      <c r="L251" s="246" t="s">
        <v>427</v>
      </c>
    </row>
    <row r="252" spans="1:12" ht="12.75" customHeight="1">
      <c r="A252" s="231" t="s">
        <v>849</v>
      </c>
      <c r="B252" s="349">
        <v>47.7</v>
      </c>
      <c r="C252" s="104">
        <v>0.4</v>
      </c>
      <c r="D252" s="104">
        <v>0.8</v>
      </c>
      <c r="E252" s="105">
        <v>0.4</v>
      </c>
      <c r="F252" s="234">
        <v>100</v>
      </c>
      <c r="G252" s="349">
        <v>0.4</v>
      </c>
      <c r="H252" s="331" t="s">
        <v>458</v>
      </c>
      <c r="I252" s="331" t="s">
        <v>458</v>
      </c>
      <c r="J252" s="331" t="s">
        <v>458</v>
      </c>
      <c r="K252" s="331" t="s">
        <v>458</v>
      </c>
      <c r="L252" s="246">
        <v>400</v>
      </c>
    </row>
    <row r="253" spans="1:12" ht="12.75" customHeight="1">
      <c r="A253" s="231" t="s">
        <v>850</v>
      </c>
      <c r="B253" s="349">
        <v>23.8</v>
      </c>
      <c r="C253" s="104">
        <v>0.3</v>
      </c>
      <c r="D253" s="104">
        <v>1.3</v>
      </c>
      <c r="E253" s="105">
        <v>0.3</v>
      </c>
      <c r="F253" s="234">
        <v>100</v>
      </c>
      <c r="G253" s="331" t="s">
        <v>458</v>
      </c>
      <c r="H253" s="104">
        <v>0.3</v>
      </c>
      <c r="I253" s="331" t="s">
        <v>458</v>
      </c>
      <c r="J253" s="331" t="s">
        <v>458</v>
      </c>
      <c r="K253" s="331" t="s">
        <v>458</v>
      </c>
      <c r="L253" s="246">
        <v>235</v>
      </c>
    </row>
    <row r="254" spans="1:12" ht="12.75" customHeight="1">
      <c r="A254" s="231" t="s">
        <v>851</v>
      </c>
      <c r="B254" s="349">
        <v>71.078999999999994</v>
      </c>
      <c r="C254" s="104">
        <v>5.2</v>
      </c>
      <c r="D254" s="104">
        <v>7.3</v>
      </c>
      <c r="E254" s="105">
        <v>5.2</v>
      </c>
      <c r="F254" s="234">
        <v>100</v>
      </c>
      <c r="G254" s="349">
        <v>3.3</v>
      </c>
      <c r="H254" s="104">
        <v>1.5</v>
      </c>
      <c r="I254" s="234">
        <v>0.4</v>
      </c>
      <c r="J254" s="331" t="s">
        <v>458</v>
      </c>
      <c r="K254" s="331" t="s">
        <v>458</v>
      </c>
      <c r="L254" s="246">
        <v>536</v>
      </c>
    </row>
    <row r="255" spans="1:12" ht="12.75" customHeight="1">
      <c r="A255" s="231" t="s">
        <v>852</v>
      </c>
      <c r="B255" s="349">
        <v>69.599999999999994</v>
      </c>
      <c r="C255" s="104">
        <v>0.1</v>
      </c>
      <c r="D255" s="104">
        <v>0.1</v>
      </c>
      <c r="E255" s="105">
        <v>0.1</v>
      </c>
      <c r="F255" s="234">
        <v>100</v>
      </c>
      <c r="G255" s="349">
        <v>0.1</v>
      </c>
      <c r="H255" s="331" t="s">
        <v>458</v>
      </c>
      <c r="I255" s="331" t="s">
        <v>458</v>
      </c>
      <c r="J255" s="331" t="s">
        <v>458</v>
      </c>
      <c r="K255" s="331" t="s">
        <v>458</v>
      </c>
      <c r="L255" s="246" t="s">
        <v>427</v>
      </c>
    </row>
    <row r="256" spans="1:12" ht="12.75" customHeight="1">
      <c r="A256" s="231" t="s">
        <v>853</v>
      </c>
      <c r="B256" s="349">
        <v>35.1</v>
      </c>
      <c r="C256" s="104">
        <v>0.9</v>
      </c>
      <c r="D256" s="104">
        <v>2.6</v>
      </c>
      <c r="E256" s="105">
        <v>0.9</v>
      </c>
      <c r="F256" s="234">
        <v>100</v>
      </c>
      <c r="G256" s="331" t="s">
        <v>458</v>
      </c>
      <c r="H256" s="104">
        <v>0.9</v>
      </c>
      <c r="I256" s="331" t="s">
        <v>458</v>
      </c>
      <c r="J256" s="331" t="s">
        <v>458</v>
      </c>
      <c r="K256" s="331" t="s">
        <v>458</v>
      </c>
      <c r="L256" s="246">
        <v>337</v>
      </c>
    </row>
    <row r="257" spans="1:12" ht="12.75" customHeight="1">
      <c r="A257" s="231" t="s">
        <v>854</v>
      </c>
      <c r="B257" s="349" t="s">
        <v>427</v>
      </c>
      <c r="C257" s="104">
        <v>5.8</v>
      </c>
      <c r="D257" s="104" t="s">
        <v>427</v>
      </c>
      <c r="E257" s="105">
        <v>5.5</v>
      </c>
      <c r="F257" s="234">
        <v>95</v>
      </c>
      <c r="G257" s="349">
        <v>5.2</v>
      </c>
      <c r="H257" s="104">
        <v>0.3</v>
      </c>
      <c r="I257" s="331" t="s">
        <v>458</v>
      </c>
      <c r="J257" s="331" t="s">
        <v>458</v>
      </c>
      <c r="K257" s="331" t="s">
        <v>458</v>
      </c>
      <c r="L257" s="246" t="s">
        <v>427</v>
      </c>
    </row>
    <row r="258" spans="1:12" ht="12.75" customHeight="1">
      <c r="A258" s="231" t="s">
        <v>855</v>
      </c>
      <c r="B258" s="349">
        <v>44.5</v>
      </c>
      <c r="C258" s="104">
        <v>0.3</v>
      </c>
      <c r="D258" s="104">
        <v>0.7</v>
      </c>
      <c r="E258" s="105">
        <v>0.3</v>
      </c>
      <c r="F258" s="234">
        <v>100</v>
      </c>
      <c r="G258" s="349">
        <v>0.3</v>
      </c>
      <c r="H258" s="331" t="s">
        <v>458</v>
      </c>
      <c r="I258" s="331" t="s">
        <v>458</v>
      </c>
      <c r="J258" s="331" t="s">
        <v>458</v>
      </c>
      <c r="K258" s="331" t="s">
        <v>458</v>
      </c>
      <c r="L258" s="246">
        <v>406</v>
      </c>
    </row>
    <row r="259" spans="1:12" ht="12.75" customHeight="1">
      <c r="A259" s="231" t="s">
        <v>856</v>
      </c>
      <c r="B259" s="349">
        <v>105.4</v>
      </c>
      <c r="C259" s="104">
        <v>0.5</v>
      </c>
      <c r="D259" s="104">
        <v>0.5</v>
      </c>
      <c r="E259" s="105">
        <v>0.5</v>
      </c>
      <c r="F259" s="234">
        <v>100</v>
      </c>
      <c r="G259" s="331" t="s">
        <v>458</v>
      </c>
      <c r="H259" s="104">
        <v>0.5</v>
      </c>
      <c r="I259" s="331" t="s">
        <v>458</v>
      </c>
      <c r="J259" s="331" t="s">
        <v>458</v>
      </c>
      <c r="K259" s="331" t="s">
        <v>458</v>
      </c>
      <c r="L259" s="246">
        <v>392</v>
      </c>
    </row>
    <row r="260" spans="1:12" ht="12.75" customHeight="1">
      <c r="A260" s="231" t="s">
        <v>857</v>
      </c>
      <c r="B260" s="349">
        <v>39.5</v>
      </c>
      <c r="C260" s="104">
        <v>1</v>
      </c>
      <c r="D260" s="104">
        <v>2.5</v>
      </c>
      <c r="E260" s="105">
        <v>1</v>
      </c>
      <c r="F260" s="234">
        <v>100</v>
      </c>
      <c r="G260" s="331" t="s">
        <v>458</v>
      </c>
      <c r="H260" s="104">
        <v>1</v>
      </c>
      <c r="I260" s="331" t="s">
        <v>458</v>
      </c>
      <c r="J260" s="331" t="s">
        <v>458</v>
      </c>
      <c r="K260" s="331" t="s">
        <v>458</v>
      </c>
      <c r="L260" s="246">
        <v>477</v>
      </c>
    </row>
    <row r="261" spans="1:12" ht="12.75" customHeight="1">
      <c r="A261" s="231" t="s">
        <v>858</v>
      </c>
      <c r="B261" s="349">
        <v>7.6</v>
      </c>
      <c r="C261" s="104">
        <v>0.4</v>
      </c>
      <c r="D261" s="104">
        <v>5.3</v>
      </c>
      <c r="E261" s="105">
        <v>0.4</v>
      </c>
      <c r="F261" s="234">
        <v>100</v>
      </c>
      <c r="G261" s="331" t="s">
        <v>458</v>
      </c>
      <c r="H261" s="331" t="s">
        <v>458</v>
      </c>
      <c r="I261" s="234">
        <v>0.4</v>
      </c>
      <c r="J261" s="331" t="s">
        <v>458</v>
      </c>
      <c r="K261" s="331" t="s">
        <v>458</v>
      </c>
      <c r="L261" s="246" t="s">
        <v>427</v>
      </c>
    </row>
    <row r="262" spans="1:12" ht="12.75" customHeight="1">
      <c r="A262" s="231" t="s">
        <v>859</v>
      </c>
      <c r="B262" s="349">
        <v>29.8</v>
      </c>
      <c r="C262" s="104">
        <v>0.6</v>
      </c>
      <c r="D262" s="104">
        <v>2</v>
      </c>
      <c r="E262" s="105">
        <v>0.6</v>
      </c>
      <c r="F262" s="234">
        <v>100</v>
      </c>
      <c r="G262" s="331" t="s">
        <v>458</v>
      </c>
      <c r="H262" s="104">
        <v>0.6</v>
      </c>
      <c r="I262" s="331" t="s">
        <v>458</v>
      </c>
      <c r="J262" s="331" t="s">
        <v>458</v>
      </c>
      <c r="K262" s="331" t="s">
        <v>458</v>
      </c>
      <c r="L262" s="246" t="s">
        <v>427</v>
      </c>
    </row>
    <row r="263" spans="1:12" ht="12.75" customHeight="1">
      <c r="A263" s="231" t="s">
        <v>860</v>
      </c>
      <c r="B263" s="349">
        <v>76.599999999999994</v>
      </c>
      <c r="C263" s="104">
        <v>1</v>
      </c>
      <c r="D263" s="104">
        <v>1.3</v>
      </c>
      <c r="E263" s="105">
        <v>1</v>
      </c>
      <c r="F263" s="234">
        <v>100</v>
      </c>
      <c r="G263" s="331" t="s">
        <v>458</v>
      </c>
      <c r="H263" s="104">
        <v>1</v>
      </c>
      <c r="I263" s="331" t="s">
        <v>458</v>
      </c>
      <c r="J263" s="331" t="s">
        <v>458</v>
      </c>
      <c r="K263" s="331" t="s">
        <v>458</v>
      </c>
      <c r="L263" s="246">
        <v>461</v>
      </c>
    </row>
    <row r="264" spans="1:12" ht="12.75" customHeight="1">
      <c r="A264" s="231" t="s">
        <v>861</v>
      </c>
      <c r="B264" s="349">
        <v>14.3</v>
      </c>
      <c r="C264" s="104">
        <v>0.4</v>
      </c>
      <c r="D264" s="104">
        <v>2.8</v>
      </c>
      <c r="E264" s="105">
        <v>0.4</v>
      </c>
      <c r="F264" s="234">
        <v>100</v>
      </c>
      <c r="G264" s="349">
        <v>0.4</v>
      </c>
      <c r="H264" s="331" t="s">
        <v>458</v>
      </c>
      <c r="I264" s="331" t="s">
        <v>458</v>
      </c>
      <c r="J264" s="331" t="s">
        <v>458</v>
      </c>
      <c r="K264" s="331" t="s">
        <v>458</v>
      </c>
      <c r="L264" s="246">
        <v>123</v>
      </c>
    </row>
    <row r="265" spans="1:12" ht="12.75" customHeight="1">
      <c r="A265" s="231" t="s">
        <v>862</v>
      </c>
      <c r="B265" s="349">
        <v>30.847000000000001</v>
      </c>
      <c r="C265" s="104">
        <v>1</v>
      </c>
      <c r="D265" s="104">
        <v>3.2</v>
      </c>
      <c r="E265" s="105">
        <v>1</v>
      </c>
      <c r="F265" s="234">
        <v>100</v>
      </c>
      <c r="G265" s="349">
        <v>1</v>
      </c>
      <c r="H265" s="331" t="s">
        <v>458</v>
      </c>
      <c r="I265" s="331" t="s">
        <v>458</v>
      </c>
      <c r="J265" s="331" t="s">
        <v>458</v>
      </c>
      <c r="K265" s="331" t="s">
        <v>458</v>
      </c>
      <c r="L265" s="246" t="s">
        <v>427</v>
      </c>
    </row>
    <row r="266" spans="1:12" ht="12.75" customHeight="1">
      <c r="A266" s="231" t="s">
        <v>863</v>
      </c>
      <c r="B266" s="349">
        <v>16.64</v>
      </c>
      <c r="C266" s="104">
        <v>0.4</v>
      </c>
      <c r="D266" s="104">
        <v>2.4</v>
      </c>
      <c r="E266" s="105">
        <v>0.4</v>
      </c>
      <c r="F266" s="234">
        <v>100</v>
      </c>
      <c r="G266" s="331" t="s">
        <v>458</v>
      </c>
      <c r="H266" s="331" t="s">
        <v>458</v>
      </c>
      <c r="I266" s="234">
        <v>0.4</v>
      </c>
      <c r="J266" s="331" t="s">
        <v>458</v>
      </c>
      <c r="K266" s="331" t="s">
        <v>458</v>
      </c>
      <c r="L266" s="246" t="s">
        <v>427</v>
      </c>
    </row>
    <row r="267" spans="1:12" ht="12.75" customHeight="1">
      <c r="A267" s="231" t="s">
        <v>864</v>
      </c>
      <c r="B267" s="349">
        <v>8.4</v>
      </c>
      <c r="C267" s="104">
        <v>1.3</v>
      </c>
      <c r="D267" s="104">
        <v>15.5</v>
      </c>
      <c r="E267" s="105">
        <v>1.3</v>
      </c>
      <c r="F267" s="234">
        <v>100</v>
      </c>
      <c r="G267" s="331" t="s">
        <v>458</v>
      </c>
      <c r="H267" s="104">
        <v>0.3</v>
      </c>
      <c r="I267" s="234">
        <v>1</v>
      </c>
      <c r="J267" s="331" t="s">
        <v>458</v>
      </c>
      <c r="K267" s="331" t="s">
        <v>458</v>
      </c>
      <c r="L267" s="246">
        <v>307</v>
      </c>
    </row>
    <row r="268" spans="1:12" ht="12.75" customHeight="1">
      <c r="A268" s="231" t="s">
        <v>865</v>
      </c>
      <c r="B268" s="349">
        <v>23.7</v>
      </c>
      <c r="C268" s="104">
        <v>0.3</v>
      </c>
      <c r="D268" s="104">
        <v>1.3</v>
      </c>
      <c r="E268" s="105">
        <v>0.3</v>
      </c>
      <c r="F268" s="234">
        <v>100</v>
      </c>
      <c r="G268" s="331" t="s">
        <v>458</v>
      </c>
      <c r="H268" s="104">
        <v>0.3</v>
      </c>
      <c r="I268" s="331" t="s">
        <v>458</v>
      </c>
      <c r="J268" s="331" t="s">
        <v>458</v>
      </c>
      <c r="K268" s="331" t="s">
        <v>458</v>
      </c>
      <c r="L268" s="246">
        <v>128</v>
      </c>
    </row>
    <row r="269" spans="1:12" ht="12.75" customHeight="1">
      <c r="A269" s="231" t="s">
        <v>866</v>
      </c>
      <c r="B269" s="349">
        <v>53.5</v>
      </c>
      <c r="C269" s="104">
        <v>0.1</v>
      </c>
      <c r="D269" s="104">
        <v>0.2</v>
      </c>
      <c r="E269" s="105">
        <v>0.1</v>
      </c>
      <c r="F269" s="234">
        <v>100</v>
      </c>
      <c r="G269" s="331" t="s">
        <v>458</v>
      </c>
      <c r="H269" s="104">
        <v>0.1</v>
      </c>
      <c r="I269" s="331" t="s">
        <v>458</v>
      </c>
      <c r="J269" s="331" t="s">
        <v>458</v>
      </c>
      <c r="K269" s="331" t="s">
        <v>458</v>
      </c>
      <c r="L269" s="246">
        <v>596</v>
      </c>
    </row>
    <row r="270" spans="1:12" ht="12.75" customHeight="1">
      <c r="A270" s="231" t="s">
        <v>1042</v>
      </c>
      <c r="B270" s="349">
        <v>37.700000000000003</v>
      </c>
      <c r="C270" s="104">
        <v>0.5</v>
      </c>
      <c r="D270" s="104">
        <v>1.3</v>
      </c>
      <c r="E270" s="105">
        <v>0.5</v>
      </c>
      <c r="F270" s="234">
        <v>100</v>
      </c>
      <c r="G270" s="331" t="s">
        <v>458</v>
      </c>
      <c r="H270" s="104">
        <v>0.5</v>
      </c>
      <c r="I270" s="331" t="s">
        <v>458</v>
      </c>
      <c r="J270" s="331" t="s">
        <v>458</v>
      </c>
      <c r="K270" s="331" t="s">
        <v>458</v>
      </c>
      <c r="L270" s="246" t="s">
        <v>427</v>
      </c>
    </row>
    <row r="271" spans="1:12" ht="12.75" customHeight="1">
      <c r="A271" s="231" t="s">
        <v>867</v>
      </c>
      <c r="B271" s="349">
        <v>23.1</v>
      </c>
      <c r="C271" s="104">
        <v>0.5</v>
      </c>
      <c r="D271" s="104">
        <v>2.2000000000000002</v>
      </c>
      <c r="E271" s="105">
        <v>0.5</v>
      </c>
      <c r="F271" s="234">
        <v>100</v>
      </c>
      <c r="G271" s="331" t="s">
        <v>458</v>
      </c>
      <c r="H271" s="331" t="s">
        <v>458</v>
      </c>
      <c r="I271" s="234">
        <v>0.5</v>
      </c>
      <c r="J271" s="331" t="s">
        <v>458</v>
      </c>
      <c r="K271" s="331" t="s">
        <v>458</v>
      </c>
      <c r="L271" s="246">
        <v>663</v>
      </c>
    </row>
    <row r="272" spans="1:12" ht="12.75" customHeight="1">
      <c r="A272" s="233" t="s">
        <v>868</v>
      </c>
      <c r="B272" s="349">
        <v>41.6</v>
      </c>
      <c r="C272" s="104">
        <v>1.1000000000000001</v>
      </c>
      <c r="D272" s="104">
        <v>2.7</v>
      </c>
      <c r="E272" s="105">
        <v>1.1000000000000001</v>
      </c>
      <c r="F272" s="234">
        <v>100</v>
      </c>
      <c r="G272" s="349">
        <v>0.6</v>
      </c>
      <c r="H272" s="104">
        <v>0.5</v>
      </c>
      <c r="I272" s="331" t="s">
        <v>458</v>
      </c>
      <c r="J272" s="331" t="s">
        <v>458</v>
      </c>
      <c r="K272" s="331" t="s">
        <v>458</v>
      </c>
      <c r="L272" s="246">
        <v>743</v>
      </c>
    </row>
    <row r="273" spans="1:12" ht="12.75" customHeight="1">
      <c r="A273" s="345" t="s">
        <v>212</v>
      </c>
      <c r="B273" s="349">
        <v>60.7</v>
      </c>
      <c r="C273" s="104">
        <v>0.6</v>
      </c>
      <c r="D273" s="104">
        <v>1</v>
      </c>
      <c r="E273" s="105">
        <v>0.6</v>
      </c>
      <c r="F273" s="234">
        <v>100</v>
      </c>
      <c r="G273" s="331" t="s">
        <v>458</v>
      </c>
      <c r="H273" s="104">
        <v>0.6</v>
      </c>
      <c r="I273" s="234" t="s">
        <v>458</v>
      </c>
      <c r="J273" s="104" t="s">
        <v>458</v>
      </c>
      <c r="K273" s="105" t="s">
        <v>458</v>
      </c>
      <c r="L273" s="246">
        <v>620</v>
      </c>
    </row>
    <row r="274" spans="1:12" ht="12.75" customHeight="1">
      <c r="A274" s="231" t="s">
        <v>869</v>
      </c>
      <c r="B274" s="349">
        <v>60.7</v>
      </c>
      <c r="C274" s="104">
        <v>1.2</v>
      </c>
      <c r="D274" s="104">
        <v>2</v>
      </c>
      <c r="E274" s="105">
        <v>1.2</v>
      </c>
      <c r="F274" s="234">
        <v>100</v>
      </c>
      <c r="G274" s="331" t="s">
        <v>458</v>
      </c>
      <c r="H274" s="331" t="s">
        <v>458</v>
      </c>
      <c r="I274" s="234">
        <v>1.2</v>
      </c>
      <c r="J274" s="331" t="s">
        <v>458</v>
      </c>
      <c r="K274" s="331" t="s">
        <v>458</v>
      </c>
      <c r="L274" s="246">
        <v>576</v>
      </c>
    </row>
    <row r="275" spans="1:12" ht="12.75" customHeight="1">
      <c r="A275" s="231" t="s">
        <v>870</v>
      </c>
      <c r="B275" s="349">
        <v>52</v>
      </c>
      <c r="C275" s="104">
        <v>0.4</v>
      </c>
      <c r="D275" s="104">
        <v>0.8</v>
      </c>
      <c r="E275" s="105">
        <v>0.4</v>
      </c>
      <c r="F275" s="234">
        <v>100</v>
      </c>
      <c r="G275" s="331" t="s">
        <v>458</v>
      </c>
      <c r="H275" s="104">
        <v>0.1</v>
      </c>
      <c r="I275" s="234">
        <v>0.3</v>
      </c>
      <c r="J275" s="331" t="s">
        <v>458</v>
      </c>
      <c r="K275" s="331" t="s">
        <v>458</v>
      </c>
      <c r="L275" s="246" t="s">
        <v>427</v>
      </c>
    </row>
    <row r="276" spans="1:12" ht="12.75" customHeight="1">
      <c r="A276" s="231" t="s">
        <v>871</v>
      </c>
      <c r="B276" s="349">
        <v>14</v>
      </c>
      <c r="C276" s="104">
        <v>1</v>
      </c>
      <c r="D276" s="104">
        <v>7.1</v>
      </c>
      <c r="E276" s="105">
        <v>0.6</v>
      </c>
      <c r="F276" s="234">
        <v>60</v>
      </c>
      <c r="G276" s="349">
        <v>0.6</v>
      </c>
      <c r="H276" s="331" t="s">
        <v>458</v>
      </c>
      <c r="I276" s="331" t="s">
        <v>458</v>
      </c>
      <c r="J276" s="331" t="s">
        <v>458</v>
      </c>
      <c r="K276" s="331" t="s">
        <v>458</v>
      </c>
      <c r="L276" s="246" t="s">
        <v>427</v>
      </c>
    </row>
    <row r="277" spans="1:12" ht="12.75" customHeight="1">
      <c r="A277" s="231" t="s">
        <v>872</v>
      </c>
      <c r="B277" s="349">
        <v>23</v>
      </c>
      <c r="C277" s="104">
        <v>0.2</v>
      </c>
      <c r="D277" s="104">
        <v>0.9</v>
      </c>
      <c r="E277" s="105">
        <v>0.1</v>
      </c>
      <c r="F277" s="234">
        <v>33</v>
      </c>
      <c r="G277" s="349">
        <v>0.1</v>
      </c>
      <c r="H277" s="331" t="s">
        <v>458</v>
      </c>
      <c r="I277" s="331" t="s">
        <v>458</v>
      </c>
      <c r="J277" s="331" t="s">
        <v>458</v>
      </c>
      <c r="K277" s="331" t="s">
        <v>458</v>
      </c>
      <c r="L277" s="246" t="s">
        <v>427</v>
      </c>
    </row>
    <row r="278" spans="1:12" ht="12.75" customHeight="1">
      <c r="A278" s="231" t="s">
        <v>1043</v>
      </c>
      <c r="B278" s="349" t="s">
        <v>427</v>
      </c>
      <c r="C278" s="104">
        <v>0.4</v>
      </c>
      <c r="D278" s="104" t="s">
        <v>427</v>
      </c>
      <c r="E278" s="105">
        <v>0.4</v>
      </c>
      <c r="F278" s="234">
        <v>100</v>
      </c>
      <c r="G278" s="349">
        <v>0.1</v>
      </c>
      <c r="H278" s="104">
        <v>0.3</v>
      </c>
      <c r="I278" s="331" t="s">
        <v>458</v>
      </c>
      <c r="J278" s="331" t="s">
        <v>458</v>
      </c>
      <c r="K278" s="331" t="s">
        <v>458</v>
      </c>
      <c r="L278" s="246" t="s">
        <v>427</v>
      </c>
    </row>
    <row r="279" spans="1:12" ht="12.75" customHeight="1">
      <c r="A279" s="231" t="s">
        <v>873</v>
      </c>
      <c r="B279" s="349">
        <v>88</v>
      </c>
      <c r="C279" s="104">
        <v>0.5</v>
      </c>
      <c r="D279" s="104">
        <v>0.5</v>
      </c>
      <c r="E279" s="105">
        <v>0.5</v>
      </c>
      <c r="F279" s="234">
        <v>100</v>
      </c>
      <c r="G279" s="349">
        <v>0.4</v>
      </c>
      <c r="H279" s="104">
        <v>0.1</v>
      </c>
      <c r="I279" s="331" t="s">
        <v>458</v>
      </c>
      <c r="J279" s="331" t="s">
        <v>458</v>
      </c>
      <c r="K279" s="331" t="s">
        <v>458</v>
      </c>
      <c r="L279" s="246" t="s">
        <v>427</v>
      </c>
    </row>
    <row r="280" spans="1:12" ht="12.75" customHeight="1">
      <c r="A280" s="231" t="s">
        <v>874</v>
      </c>
      <c r="B280" s="349">
        <v>26</v>
      </c>
      <c r="C280" s="104">
        <v>0.5</v>
      </c>
      <c r="D280" s="104">
        <v>2</v>
      </c>
      <c r="E280" s="105">
        <v>0.2</v>
      </c>
      <c r="F280" s="234">
        <v>34</v>
      </c>
      <c r="G280" s="349">
        <v>0.2</v>
      </c>
      <c r="H280" s="331" t="s">
        <v>458</v>
      </c>
      <c r="I280" s="331" t="s">
        <v>458</v>
      </c>
      <c r="J280" s="331" t="s">
        <v>458</v>
      </c>
      <c r="K280" s="331" t="s">
        <v>458</v>
      </c>
      <c r="L280" s="246">
        <v>107</v>
      </c>
    </row>
    <row r="281" spans="1:12" ht="12.75" customHeight="1">
      <c r="A281" s="231" t="s">
        <v>875</v>
      </c>
      <c r="B281" s="349">
        <v>92</v>
      </c>
      <c r="C281" s="104">
        <v>0.3</v>
      </c>
      <c r="D281" s="104">
        <v>0.3</v>
      </c>
      <c r="E281" s="105">
        <v>0.1</v>
      </c>
      <c r="F281" s="234">
        <v>23</v>
      </c>
      <c r="G281" s="349">
        <v>0.1</v>
      </c>
      <c r="H281" s="331" t="s">
        <v>458</v>
      </c>
      <c r="I281" s="331" t="s">
        <v>458</v>
      </c>
      <c r="J281" s="331" t="s">
        <v>458</v>
      </c>
      <c r="K281" s="331" t="s">
        <v>458</v>
      </c>
      <c r="L281" s="246">
        <v>468</v>
      </c>
    </row>
    <row r="282" spans="1:12" ht="12.75" customHeight="1">
      <c r="A282" s="231" t="s">
        <v>876</v>
      </c>
      <c r="B282" s="349">
        <v>18.5</v>
      </c>
      <c r="C282" s="104">
        <v>0.5</v>
      </c>
      <c r="D282" s="104">
        <v>2.7</v>
      </c>
      <c r="E282" s="105">
        <v>0.4</v>
      </c>
      <c r="F282" s="234">
        <v>78</v>
      </c>
      <c r="G282" s="331" t="s">
        <v>458</v>
      </c>
      <c r="H282" s="104">
        <v>0.3</v>
      </c>
      <c r="I282" s="234">
        <v>0.1</v>
      </c>
      <c r="J282" s="331" t="s">
        <v>458</v>
      </c>
      <c r="K282" s="331" t="s">
        <v>458</v>
      </c>
      <c r="L282" s="246" t="s">
        <v>427</v>
      </c>
    </row>
    <row r="283" spans="1:12" ht="12.75" customHeight="1">
      <c r="A283" s="231" t="s">
        <v>877</v>
      </c>
      <c r="B283" s="349" t="s">
        <v>427</v>
      </c>
      <c r="C283" s="104">
        <v>0.9</v>
      </c>
      <c r="D283" s="104" t="s">
        <v>427</v>
      </c>
      <c r="E283" s="105">
        <v>0.8</v>
      </c>
      <c r="F283" s="234">
        <v>89</v>
      </c>
      <c r="G283" s="331" t="s">
        <v>458</v>
      </c>
      <c r="H283" s="104">
        <v>0.8</v>
      </c>
      <c r="I283" s="331" t="s">
        <v>458</v>
      </c>
      <c r="J283" s="331" t="s">
        <v>458</v>
      </c>
      <c r="K283" s="331" t="s">
        <v>458</v>
      </c>
      <c r="L283" s="246">
        <v>639</v>
      </c>
    </row>
    <row r="284" spans="1:12" ht="12.75" customHeight="1">
      <c r="A284" s="231" t="s">
        <v>878</v>
      </c>
      <c r="B284" s="349">
        <v>79</v>
      </c>
      <c r="C284" s="104">
        <v>0.7</v>
      </c>
      <c r="D284" s="104">
        <v>0.9</v>
      </c>
      <c r="E284" s="105">
        <v>0.7</v>
      </c>
      <c r="F284" s="234">
        <v>100</v>
      </c>
      <c r="G284" s="349">
        <v>0.2</v>
      </c>
      <c r="H284" s="104">
        <v>0.3</v>
      </c>
      <c r="I284" s="234">
        <v>0.2</v>
      </c>
      <c r="J284" s="331" t="s">
        <v>458</v>
      </c>
      <c r="K284" s="331" t="s">
        <v>458</v>
      </c>
      <c r="L284" s="246">
        <v>1321</v>
      </c>
    </row>
    <row r="285" spans="1:12" ht="12.75" customHeight="1">
      <c r="A285" s="231" t="s">
        <v>879</v>
      </c>
      <c r="B285" s="349" t="s">
        <v>427</v>
      </c>
      <c r="C285" s="104">
        <v>0.1</v>
      </c>
      <c r="D285" s="104" t="s">
        <v>427</v>
      </c>
      <c r="E285" s="105">
        <v>0.1</v>
      </c>
      <c r="F285" s="234">
        <v>100</v>
      </c>
      <c r="G285" s="331" t="s">
        <v>458</v>
      </c>
      <c r="H285" s="331" t="s">
        <v>458</v>
      </c>
      <c r="I285" s="331" t="s">
        <v>458</v>
      </c>
      <c r="J285" s="104">
        <v>0.1</v>
      </c>
      <c r="K285" s="331" t="s">
        <v>458</v>
      </c>
      <c r="L285" s="246">
        <v>2414</v>
      </c>
    </row>
    <row r="286" spans="1:12" ht="12.75" customHeight="1">
      <c r="A286" s="231" t="s">
        <v>880</v>
      </c>
      <c r="B286" s="349">
        <v>148.69999999999999</v>
      </c>
      <c r="C286" s="104">
        <v>0.8</v>
      </c>
      <c r="D286" s="104">
        <v>0.6</v>
      </c>
      <c r="E286" s="105">
        <v>0.8</v>
      </c>
      <c r="F286" s="234">
        <v>100</v>
      </c>
      <c r="G286" s="331" t="s">
        <v>458</v>
      </c>
      <c r="H286" s="331" t="s">
        <v>458</v>
      </c>
      <c r="I286" s="234">
        <v>0.7</v>
      </c>
      <c r="J286" s="104">
        <v>0.1</v>
      </c>
      <c r="K286" s="331" t="s">
        <v>458</v>
      </c>
      <c r="L286" s="246" t="s">
        <v>427</v>
      </c>
    </row>
    <row r="287" spans="1:12" ht="12.75" customHeight="1">
      <c r="A287" s="231" t="s">
        <v>881</v>
      </c>
      <c r="B287" s="354">
        <v>103</v>
      </c>
      <c r="C287" s="355">
        <v>0.2</v>
      </c>
      <c r="D287" s="355">
        <v>0.2</v>
      </c>
      <c r="E287" s="356">
        <v>0.2</v>
      </c>
      <c r="F287" s="357">
        <v>100</v>
      </c>
      <c r="G287" s="331" t="s">
        <v>458</v>
      </c>
      <c r="H287" s="355">
        <v>0.2</v>
      </c>
      <c r="I287" s="331" t="s">
        <v>458</v>
      </c>
      <c r="J287" s="331" t="s">
        <v>458</v>
      </c>
      <c r="K287" s="331" t="s">
        <v>458</v>
      </c>
      <c r="L287" s="246" t="s">
        <v>427</v>
      </c>
    </row>
    <row r="288" spans="1:12" ht="12.75" customHeight="1">
      <c r="A288" s="233" t="s">
        <v>882</v>
      </c>
      <c r="B288" s="354">
        <v>32</v>
      </c>
      <c r="C288" s="355">
        <v>0.8</v>
      </c>
      <c r="D288" s="355">
        <v>2.5</v>
      </c>
      <c r="E288" s="356">
        <v>0.8</v>
      </c>
      <c r="F288" s="357">
        <v>100</v>
      </c>
      <c r="G288" s="354">
        <v>0.8</v>
      </c>
      <c r="H288" s="331" t="s">
        <v>458</v>
      </c>
      <c r="I288" s="331" t="s">
        <v>458</v>
      </c>
      <c r="J288" s="331" t="s">
        <v>458</v>
      </c>
      <c r="K288" s="331" t="s">
        <v>458</v>
      </c>
      <c r="L288" s="162">
        <v>394</v>
      </c>
    </row>
    <row r="289" spans="1:12" ht="12.75" customHeight="1">
      <c r="A289" s="345" t="s">
        <v>6</v>
      </c>
      <c r="B289" s="349"/>
      <c r="C289" s="104"/>
      <c r="D289" s="104"/>
      <c r="E289" s="105"/>
      <c r="F289" s="69"/>
      <c r="G289" s="349"/>
      <c r="H289" s="104"/>
      <c r="I289" s="234"/>
      <c r="J289" s="104"/>
      <c r="K289" s="105"/>
      <c r="L289" s="246"/>
    </row>
    <row r="290" spans="1:12" ht="12.75" customHeight="1">
      <c r="A290" s="231" t="s">
        <v>883</v>
      </c>
      <c r="B290" s="350" t="s">
        <v>427</v>
      </c>
      <c r="C290" s="351">
        <v>9.6999999999999993</v>
      </c>
      <c r="D290" s="351" t="s">
        <v>427</v>
      </c>
      <c r="E290" s="353">
        <v>8.8000000000000007</v>
      </c>
      <c r="F290" s="352">
        <v>90.7</v>
      </c>
      <c r="G290" s="350">
        <v>5.4</v>
      </c>
      <c r="H290" s="351">
        <v>2.2000000000000002</v>
      </c>
      <c r="I290" s="352">
        <v>1.2</v>
      </c>
      <c r="J290" s="331" t="s">
        <v>458</v>
      </c>
      <c r="K290" s="331" t="s">
        <v>458</v>
      </c>
      <c r="L290" s="362">
        <v>643</v>
      </c>
    </row>
    <row r="291" spans="1:12" ht="12.75" customHeight="1">
      <c r="A291" s="231" t="s">
        <v>884</v>
      </c>
      <c r="B291" s="350">
        <v>690</v>
      </c>
      <c r="C291" s="351">
        <v>1.8</v>
      </c>
      <c r="D291" s="351">
        <v>0.3</v>
      </c>
      <c r="E291" s="353">
        <v>1.8</v>
      </c>
      <c r="F291" s="352">
        <v>100</v>
      </c>
      <c r="G291" s="350">
        <v>1.8</v>
      </c>
      <c r="H291" s="331" t="s">
        <v>458</v>
      </c>
      <c r="I291" s="331" t="s">
        <v>458</v>
      </c>
      <c r="J291" s="331" t="s">
        <v>458</v>
      </c>
      <c r="K291" s="331" t="s">
        <v>458</v>
      </c>
      <c r="L291" s="362">
        <v>89</v>
      </c>
    </row>
    <row r="292" spans="1:12" ht="12.75" customHeight="1">
      <c r="A292" s="231" t="s">
        <v>885</v>
      </c>
      <c r="B292" s="349" t="s">
        <v>427</v>
      </c>
      <c r="C292" s="104">
        <v>2</v>
      </c>
      <c r="D292" s="104" t="s">
        <v>427</v>
      </c>
      <c r="E292" s="105">
        <v>2</v>
      </c>
      <c r="F292" s="234">
        <v>100</v>
      </c>
      <c r="G292" s="331" t="s">
        <v>458</v>
      </c>
      <c r="H292" s="331" t="s">
        <v>458</v>
      </c>
      <c r="I292" s="331" t="s">
        <v>458</v>
      </c>
      <c r="J292" s="104">
        <v>2</v>
      </c>
      <c r="K292" s="331" t="s">
        <v>458</v>
      </c>
      <c r="L292" s="246" t="s">
        <v>427</v>
      </c>
    </row>
    <row r="293" spans="1:12" ht="12.75" customHeight="1">
      <c r="A293" s="231" t="s">
        <v>1044</v>
      </c>
      <c r="B293" s="349" t="s">
        <v>427</v>
      </c>
      <c r="C293" s="104">
        <v>1</v>
      </c>
      <c r="D293" s="104" t="s">
        <v>427</v>
      </c>
      <c r="E293" s="105">
        <v>1</v>
      </c>
      <c r="F293" s="234">
        <v>100</v>
      </c>
      <c r="G293" s="331" t="s">
        <v>458</v>
      </c>
      <c r="H293" s="331" t="s">
        <v>458</v>
      </c>
      <c r="I293" s="234">
        <v>1</v>
      </c>
      <c r="J293" s="331" t="s">
        <v>458</v>
      </c>
      <c r="K293" s="331" t="s">
        <v>458</v>
      </c>
      <c r="L293" s="246" t="s">
        <v>427</v>
      </c>
    </row>
    <row r="294" spans="1:12" ht="12.75" customHeight="1">
      <c r="A294" s="231" t="s">
        <v>886</v>
      </c>
      <c r="B294" s="349" t="s">
        <v>427</v>
      </c>
      <c r="C294" s="104">
        <v>3.2</v>
      </c>
      <c r="D294" s="104" t="s">
        <v>427</v>
      </c>
      <c r="E294" s="105">
        <v>3.2</v>
      </c>
      <c r="F294" s="234">
        <v>100</v>
      </c>
      <c r="G294" s="331" t="s">
        <v>458</v>
      </c>
      <c r="H294" s="104">
        <v>3.2</v>
      </c>
      <c r="I294" s="331" t="s">
        <v>458</v>
      </c>
      <c r="J294" s="331" t="s">
        <v>458</v>
      </c>
      <c r="K294" s="331" t="s">
        <v>458</v>
      </c>
      <c r="L294" s="246">
        <v>523</v>
      </c>
    </row>
    <row r="295" spans="1:12" ht="12.75" customHeight="1">
      <c r="A295" s="231" t="s">
        <v>1045</v>
      </c>
      <c r="B295" s="349" t="s">
        <v>427</v>
      </c>
      <c r="C295" s="104">
        <v>3.2</v>
      </c>
      <c r="D295" s="104" t="s">
        <v>427</v>
      </c>
      <c r="E295" s="105">
        <v>3.2</v>
      </c>
      <c r="F295" s="234">
        <v>100</v>
      </c>
      <c r="G295" s="331" t="s">
        <v>458</v>
      </c>
      <c r="H295" s="331" t="s">
        <v>458</v>
      </c>
      <c r="I295" s="234">
        <v>3.2</v>
      </c>
      <c r="J295" s="331" t="s">
        <v>458</v>
      </c>
      <c r="K295" s="331" t="s">
        <v>458</v>
      </c>
      <c r="L295" s="246" t="s">
        <v>427</v>
      </c>
    </row>
    <row r="296" spans="1:12" ht="12.75" customHeight="1">
      <c r="A296" s="231" t="s">
        <v>887</v>
      </c>
      <c r="B296" s="349" t="s">
        <v>427</v>
      </c>
      <c r="C296" s="104">
        <v>0.9</v>
      </c>
      <c r="D296" s="351" t="s">
        <v>427</v>
      </c>
      <c r="E296" s="353">
        <v>0.9</v>
      </c>
      <c r="F296" s="352">
        <v>100</v>
      </c>
      <c r="G296" s="331" t="s">
        <v>458</v>
      </c>
      <c r="H296" s="331" t="s">
        <v>458</v>
      </c>
      <c r="I296" s="331" t="s">
        <v>458</v>
      </c>
      <c r="J296" s="331" t="s">
        <v>458</v>
      </c>
      <c r="K296" s="105">
        <v>0.9</v>
      </c>
      <c r="L296" s="246" t="s">
        <v>427</v>
      </c>
    </row>
    <row r="297" spans="1:12" ht="12.75" customHeight="1">
      <c r="A297" s="231" t="s">
        <v>888</v>
      </c>
      <c r="B297" s="349">
        <v>209.4</v>
      </c>
      <c r="C297" s="104">
        <v>0.9</v>
      </c>
      <c r="D297" s="104">
        <v>0.4</v>
      </c>
      <c r="E297" s="105">
        <v>0.9</v>
      </c>
      <c r="F297" s="234">
        <v>100</v>
      </c>
      <c r="G297" s="331" t="s">
        <v>458</v>
      </c>
      <c r="H297" s="331" t="s">
        <v>458</v>
      </c>
      <c r="I297" s="234">
        <v>0.9</v>
      </c>
      <c r="J297" s="331" t="s">
        <v>458</v>
      </c>
      <c r="K297" s="331" t="s">
        <v>458</v>
      </c>
      <c r="L297" s="246" t="s">
        <v>427</v>
      </c>
    </row>
    <row r="298" spans="1:12" ht="12.75" customHeight="1">
      <c r="A298" s="231" t="s">
        <v>889</v>
      </c>
      <c r="B298" s="349" t="s">
        <v>427</v>
      </c>
      <c r="C298" s="104">
        <v>3.9</v>
      </c>
      <c r="D298" s="104" t="s">
        <v>427</v>
      </c>
      <c r="E298" s="105">
        <v>3.9</v>
      </c>
      <c r="F298" s="234">
        <v>100</v>
      </c>
      <c r="G298" s="349">
        <v>3.9</v>
      </c>
      <c r="H298" s="331" t="s">
        <v>458</v>
      </c>
      <c r="I298" s="331" t="s">
        <v>458</v>
      </c>
      <c r="J298" s="331" t="s">
        <v>458</v>
      </c>
      <c r="K298" s="331" t="s">
        <v>458</v>
      </c>
      <c r="L298" s="246">
        <v>143</v>
      </c>
    </row>
    <row r="299" spans="1:12" ht="12.75" customHeight="1">
      <c r="A299" s="231" t="s">
        <v>890</v>
      </c>
      <c r="B299" s="349" t="s">
        <v>427</v>
      </c>
      <c r="C299" s="104">
        <v>0.2</v>
      </c>
      <c r="D299" s="104" t="s">
        <v>427</v>
      </c>
      <c r="E299" s="105">
        <v>0.2</v>
      </c>
      <c r="F299" s="234">
        <v>100</v>
      </c>
      <c r="G299" s="331" t="s">
        <v>458</v>
      </c>
      <c r="H299" s="104">
        <v>0.2</v>
      </c>
      <c r="I299" s="331" t="s">
        <v>458</v>
      </c>
      <c r="J299" s="331" t="s">
        <v>458</v>
      </c>
      <c r="K299" s="331" t="s">
        <v>458</v>
      </c>
      <c r="L299" s="246">
        <v>225</v>
      </c>
    </row>
    <row r="300" spans="1:12" ht="12.75" customHeight="1">
      <c r="A300" s="231" t="s">
        <v>891</v>
      </c>
      <c r="B300" s="349" t="s">
        <v>427</v>
      </c>
      <c r="C300" s="104">
        <v>3.5</v>
      </c>
      <c r="D300" s="104" t="s">
        <v>427</v>
      </c>
      <c r="E300" s="105">
        <v>0</v>
      </c>
      <c r="F300" s="234">
        <v>0</v>
      </c>
      <c r="G300" s="331" t="s">
        <v>458</v>
      </c>
      <c r="H300" s="331" t="s">
        <v>458</v>
      </c>
      <c r="I300" s="331" t="s">
        <v>458</v>
      </c>
      <c r="J300" s="331" t="s">
        <v>458</v>
      </c>
      <c r="K300" s="331" t="s">
        <v>458</v>
      </c>
      <c r="L300" s="246" t="s">
        <v>427</v>
      </c>
    </row>
    <row r="301" spans="1:12" ht="12.75" customHeight="1">
      <c r="A301" s="231" t="s">
        <v>892</v>
      </c>
      <c r="B301" s="349">
        <v>152</v>
      </c>
      <c r="C301" s="104">
        <v>1.9</v>
      </c>
      <c r="D301" s="104">
        <v>1.2</v>
      </c>
      <c r="E301" s="105">
        <v>1.9</v>
      </c>
      <c r="F301" s="234">
        <v>100</v>
      </c>
      <c r="G301" s="331" t="s">
        <v>458</v>
      </c>
      <c r="H301" s="104">
        <v>1.9</v>
      </c>
      <c r="I301" s="331" t="s">
        <v>458</v>
      </c>
      <c r="J301" s="331" t="s">
        <v>458</v>
      </c>
      <c r="K301" s="331" t="s">
        <v>458</v>
      </c>
      <c r="L301" s="246">
        <v>259</v>
      </c>
    </row>
    <row r="302" spans="1:12" ht="12.75" customHeight="1">
      <c r="A302" s="231" t="s">
        <v>893</v>
      </c>
      <c r="B302" s="350" t="s">
        <v>427</v>
      </c>
      <c r="C302" s="351">
        <v>2.1</v>
      </c>
      <c r="D302" s="351" t="s">
        <v>427</v>
      </c>
      <c r="E302" s="353">
        <v>2.1</v>
      </c>
      <c r="F302" s="352">
        <v>100</v>
      </c>
      <c r="G302" s="331" t="s">
        <v>458</v>
      </c>
      <c r="H302" s="351">
        <v>2.1</v>
      </c>
      <c r="I302" s="331" t="s">
        <v>458</v>
      </c>
      <c r="J302" s="331" t="s">
        <v>458</v>
      </c>
      <c r="K302" s="331" t="s">
        <v>458</v>
      </c>
      <c r="L302" s="362">
        <v>380</v>
      </c>
    </row>
    <row r="303" spans="1:12" ht="12.75" customHeight="1">
      <c r="A303" s="231" t="s">
        <v>1046</v>
      </c>
      <c r="B303" s="349" t="s">
        <v>427</v>
      </c>
      <c r="C303" s="355">
        <v>0.5</v>
      </c>
      <c r="D303" s="104" t="s">
        <v>427</v>
      </c>
      <c r="E303" s="356">
        <v>0.5</v>
      </c>
      <c r="F303" s="357">
        <v>100</v>
      </c>
      <c r="G303" s="354">
        <v>0.2</v>
      </c>
      <c r="H303" s="355">
        <v>0.3</v>
      </c>
      <c r="I303" s="331" t="s">
        <v>458</v>
      </c>
      <c r="J303" s="331" t="s">
        <v>458</v>
      </c>
      <c r="K303" s="331" t="s">
        <v>458</v>
      </c>
      <c r="L303" s="246" t="s">
        <v>427</v>
      </c>
    </row>
    <row r="304" spans="1:12" ht="12.75" customHeight="1">
      <c r="A304" s="233" t="s">
        <v>894</v>
      </c>
      <c r="B304" s="349" t="s">
        <v>427</v>
      </c>
      <c r="C304" s="355">
        <v>1</v>
      </c>
      <c r="D304" s="104" t="s">
        <v>427</v>
      </c>
      <c r="E304" s="356">
        <v>1</v>
      </c>
      <c r="F304" s="357">
        <v>100</v>
      </c>
      <c r="G304" s="331" t="s">
        <v>458</v>
      </c>
      <c r="H304" s="331" t="s">
        <v>458</v>
      </c>
      <c r="I304" s="357">
        <v>1</v>
      </c>
      <c r="J304" s="331" t="s">
        <v>458</v>
      </c>
      <c r="K304" s="331" t="s">
        <v>458</v>
      </c>
      <c r="L304" s="246" t="s">
        <v>427</v>
      </c>
    </row>
    <row r="305" spans="1:12" ht="12.75" customHeight="1">
      <c r="A305" s="233" t="s">
        <v>1047</v>
      </c>
      <c r="B305" s="349" t="s">
        <v>427</v>
      </c>
      <c r="C305" s="355">
        <v>1.9</v>
      </c>
      <c r="D305" s="104" t="s">
        <v>427</v>
      </c>
      <c r="E305" s="356">
        <v>1.9</v>
      </c>
      <c r="F305" s="357">
        <v>100</v>
      </c>
      <c r="G305" s="331" t="s">
        <v>458</v>
      </c>
      <c r="H305" s="331" t="s">
        <v>458</v>
      </c>
      <c r="I305" s="357">
        <v>1.9</v>
      </c>
      <c r="J305" s="331" t="s">
        <v>458</v>
      </c>
      <c r="K305" s="331" t="s">
        <v>458</v>
      </c>
      <c r="L305" s="246" t="s">
        <v>427</v>
      </c>
    </row>
    <row r="306" spans="1:12" ht="12.75" customHeight="1">
      <c r="A306" s="233" t="s">
        <v>895</v>
      </c>
      <c r="B306" s="349" t="s">
        <v>427</v>
      </c>
      <c r="C306" s="355">
        <v>3.7</v>
      </c>
      <c r="D306" s="104" t="s">
        <v>427</v>
      </c>
      <c r="E306" s="356">
        <v>3.7</v>
      </c>
      <c r="F306" s="357">
        <v>100</v>
      </c>
      <c r="G306" s="354">
        <v>2</v>
      </c>
      <c r="H306" s="355">
        <v>1.7</v>
      </c>
      <c r="I306" s="331" t="s">
        <v>458</v>
      </c>
      <c r="J306" s="331" t="s">
        <v>458</v>
      </c>
      <c r="K306" s="331" t="s">
        <v>458</v>
      </c>
      <c r="L306" s="246" t="s">
        <v>427</v>
      </c>
    </row>
    <row r="307" spans="1:12" ht="12.75" customHeight="1">
      <c r="A307" s="233" t="s">
        <v>896</v>
      </c>
      <c r="B307" s="349" t="s">
        <v>427</v>
      </c>
      <c r="C307" s="355">
        <v>1.3</v>
      </c>
      <c r="D307" s="104" t="s">
        <v>427</v>
      </c>
      <c r="E307" s="356">
        <v>1.3</v>
      </c>
      <c r="F307" s="357">
        <v>100</v>
      </c>
      <c r="G307" s="331" t="s">
        <v>458</v>
      </c>
      <c r="H307" s="355">
        <v>1.3</v>
      </c>
      <c r="I307" s="331" t="s">
        <v>458</v>
      </c>
      <c r="J307" s="331" t="s">
        <v>458</v>
      </c>
      <c r="K307" s="331" t="s">
        <v>458</v>
      </c>
      <c r="L307" s="162">
        <v>244</v>
      </c>
    </row>
    <row r="308" spans="1:12" ht="12.75" customHeight="1">
      <c r="A308" s="345" t="s">
        <v>7</v>
      </c>
      <c r="B308" s="349"/>
      <c r="C308" s="104"/>
      <c r="D308" s="104"/>
      <c r="E308" s="105"/>
      <c r="F308" s="69"/>
      <c r="G308" s="349"/>
      <c r="H308" s="104"/>
      <c r="I308" s="234"/>
      <c r="J308" s="104"/>
      <c r="K308" s="105"/>
      <c r="L308" s="246"/>
    </row>
    <row r="309" spans="1:12" ht="12.75" customHeight="1">
      <c r="A309" s="231" t="s">
        <v>897</v>
      </c>
      <c r="B309" s="349">
        <v>11.5</v>
      </c>
      <c r="C309" s="104">
        <v>0.2</v>
      </c>
      <c r="D309" s="104">
        <v>1.7</v>
      </c>
      <c r="E309" s="105">
        <v>0.2</v>
      </c>
      <c r="F309" s="234">
        <v>100</v>
      </c>
      <c r="G309" s="331" t="s">
        <v>458</v>
      </c>
      <c r="H309" s="104">
        <v>0.2</v>
      </c>
      <c r="I309" s="331" t="s">
        <v>458</v>
      </c>
      <c r="J309" s="331" t="s">
        <v>458</v>
      </c>
      <c r="K309" s="331" t="s">
        <v>458</v>
      </c>
      <c r="L309" s="246">
        <v>261</v>
      </c>
    </row>
    <row r="310" spans="1:12" ht="12.75" customHeight="1">
      <c r="A310" s="231" t="s">
        <v>898</v>
      </c>
      <c r="B310" s="349">
        <v>59</v>
      </c>
      <c r="C310" s="104">
        <v>0.4</v>
      </c>
      <c r="D310" s="104">
        <v>0.7</v>
      </c>
      <c r="E310" s="105">
        <v>0.4</v>
      </c>
      <c r="F310" s="234">
        <v>100</v>
      </c>
      <c r="G310" s="349">
        <v>0.4</v>
      </c>
      <c r="H310" s="331" t="s">
        <v>458</v>
      </c>
      <c r="I310" s="331" t="s">
        <v>458</v>
      </c>
      <c r="J310" s="331" t="s">
        <v>458</v>
      </c>
      <c r="K310" s="331" t="s">
        <v>458</v>
      </c>
      <c r="L310" s="246">
        <v>450</v>
      </c>
    </row>
    <row r="311" spans="1:12" ht="12.75" customHeight="1">
      <c r="A311" s="231" t="s">
        <v>1048</v>
      </c>
      <c r="B311" s="350" t="s">
        <v>427</v>
      </c>
      <c r="C311" s="351">
        <v>1.9</v>
      </c>
      <c r="D311" s="351" t="s">
        <v>427</v>
      </c>
      <c r="E311" s="353">
        <v>1.9</v>
      </c>
      <c r="F311" s="352">
        <v>100</v>
      </c>
      <c r="G311" s="350">
        <v>1.1000000000000001</v>
      </c>
      <c r="H311" s="351">
        <v>0.8</v>
      </c>
      <c r="I311" s="331" t="s">
        <v>458</v>
      </c>
      <c r="J311" s="331" t="s">
        <v>458</v>
      </c>
      <c r="K311" s="331" t="s">
        <v>458</v>
      </c>
      <c r="L311" s="362">
        <v>493</v>
      </c>
    </row>
    <row r="312" spans="1:12" ht="12.75" customHeight="1">
      <c r="A312" s="231" t="s">
        <v>899</v>
      </c>
      <c r="B312" s="349">
        <v>25.4</v>
      </c>
      <c r="C312" s="104">
        <v>0.5</v>
      </c>
      <c r="D312" s="104">
        <v>2</v>
      </c>
      <c r="E312" s="105">
        <v>0.5</v>
      </c>
      <c r="F312" s="234">
        <v>100</v>
      </c>
      <c r="G312" s="331" t="s">
        <v>458</v>
      </c>
      <c r="H312" s="351">
        <v>0.5</v>
      </c>
      <c r="I312" s="331" t="s">
        <v>458</v>
      </c>
      <c r="J312" s="331" t="s">
        <v>458</v>
      </c>
      <c r="K312" s="331" t="s">
        <v>458</v>
      </c>
      <c r="L312" s="246">
        <v>355</v>
      </c>
    </row>
    <row r="313" spans="1:12" ht="12.75" customHeight="1">
      <c r="A313" s="231" t="s">
        <v>1049</v>
      </c>
      <c r="B313" s="349" t="s">
        <v>427</v>
      </c>
      <c r="C313" s="104">
        <v>0.4</v>
      </c>
      <c r="D313" s="104" t="s">
        <v>427</v>
      </c>
      <c r="E313" s="105">
        <v>0.4</v>
      </c>
      <c r="F313" s="234">
        <v>100</v>
      </c>
      <c r="G313" s="331" t="s">
        <v>458</v>
      </c>
      <c r="H313" s="104">
        <v>0.4</v>
      </c>
      <c r="I313" s="331" t="s">
        <v>458</v>
      </c>
      <c r="J313" s="331" t="s">
        <v>458</v>
      </c>
      <c r="K313" s="331" t="s">
        <v>458</v>
      </c>
      <c r="L313" s="246" t="s">
        <v>427</v>
      </c>
    </row>
    <row r="314" spans="1:12" ht="12.75" customHeight="1">
      <c r="A314" s="231" t="s">
        <v>900</v>
      </c>
      <c r="B314" s="350">
        <v>26.9</v>
      </c>
      <c r="C314" s="351">
        <v>0.2</v>
      </c>
      <c r="D314" s="351">
        <v>0.8</v>
      </c>
      <c r="E314" s="353">
        <v>0.2</v>
      </c>
      <c r="F314" s="352">
        <v>100</v>
      </c>
      <c r="G314" s="331" t="s">
        <v>458</v>
      </c>
      <c r="H314" s="351">
        <v>0.2</v>
      </c>
      <c r="I314" s="331" t="s">
        <v>458</v>
      </c>
      <c r="J314" s="331" t="s">
        <v>458</v>
      </c>
      <c r="K314" s="331" t="s">
        <v>458</v>
      </c>
      <c r="L314" s="362">
        <v>361</v>
      </c>
    </row>
    <row r="315" spans="1:12" ht="12.75" customHeight="1">
      <c r="A315" s="231" t="s">
        <v>901</v>
      </c>
      <c r="B315" s="349" t="s">
        <v>427</v>
      </c>
      <c r="C315" s="104">
        <v>0.5</v>
      </c>
      <c r="D315" s="104" t="s">
        <v>427</v>
      </c>
      <c r="E315" s="105">
        <v>0.5</v>
      </c>
      <c r="F315" s="234">
        <v>100</v>
      </c>
      <c r="G315" s="350">
        <v>0.5</v>
      </c>
      <c r="H315" s="331" t="s">
        <v>458</v>
      </c>
      <c r="I315" s="331" t="s">
        <v>458</v>
      </c>
      <c r="J315" s="331" t="s">
        <v>458</v>
      </c>
      <c r="K315" s="331" t="s">
        <v>458</v>
      </c>
      <c r="L315" s="246" t="s">
        <v>427</v>
      </c>
    </row>
    <row r="316" spans="1:12" ht="12.75" customHeight="1">
      <c r="A316" s="231" t="s">
        <v>902</v>
      </c>
      <c r="B316" s="349">
        <v>35.200000000000003</v>
      </c>
      <c r="C316" s="104">
        <v>0.6</v>
      </c>
      <c r="D316" s="104">
        <v>1.7</v>
      </c>
      <c r="E316" s="105">
        <v>0.6</v>
      </c>
      <c r="F316" s="234">
        <v>100</v>
      </c>
      <c r="G316" s="331" t="s">
        <v>458</v>
      </c>
      <c r="H316" s="104">
        <v>0.6</v>
      </c>
      <c r="I316" s="331" t="s">
        <v>458</v>
      </c>
      <c r="J316" s="331" t="s">
        <v>458</v>
      </c>
      <c r="K316" s="331" t="s">
        <v>458</v>
      </c>
      <c r="L316" s="246">
        <v>404</v>
      </c>
    </row>
    <row r="317" spans="1:12" ht="12.75" customHeight="1">
      <c r="A317" s="231" t="s">
        <v>903</v>
      </c>
      <c r="B317" s="349">
        <v>167.4</v>
      </c>
      <c r="C317" s="104">
        <v>1</v>
      </c>
      <c r="D317" s="104">
        <v>0.6</v>
      </c>
      <c r="E317" s="105">
        <v>1</v>
      </c>
      <c r="F317" s="234">
        <v>100</v>
      </c>
      <c r="G317" s="331" t="s">
        <v>458</v>
      </c>
      <c r="H317" s="104">
        <v>1</v>
      </c>
      <c r="I317" s="331" t="s">
        <v>458</v>
      </c>
      <c r="J317" s="331" t="s">
        <v>458</v>
      </c>
      <c r="K317" s="331" t="s">
        <v>458</v>
      </c>
      <c r="L317" s="246">
        <v>270</v>
      </c>
    </row>
    <row r="318" spans="1:12" ht="12.75" customHeight="1">
      <c r="A318" s="231" t="s">
        <v>904</v>
      </c>
      <c r="B318" s="349">
        <v>98.5</v>
      </c>
      <c r="C318" s="104">
        <v>0.4</v>
      </c>
      <c r="D318" s="104">
        <v>0.4</v>
      </c>
      <c r="E318" s="105">
        <v>0.4</v>
      </c>
      <c r="F318" s="234">
        <v>100</v>
      </c>
      <c r="G318" s="349">
        <v>0.2</v>
      </c>
      <c r="H318" s="104">
        <v>0.2</v>
      </c>
      <c r="I318" s="331" t="s">
        <v>458</v>
      </c>
      <c r="J318" s="331" t="s">
        <v>458</v>
      </c>
      <c r="K318" s="331" t="s">
        <v>458</v>
      </c>
      <c r="L318" s="246">
        <v>250</v>
      </c>
    </row>
    <row r="319" spans="1:12" ht="12.75" customHeight="1">
      <c r="A319" s="231" t="s">
        <v>905</v>
      </c>
      <c r="B319" s="349">
        <v>31.5</v>
      </c>
      <c r="C319" s="104">
        <v>0.6</v>
      </c>
      <c r="D319" s="104">
        <v>1.9</v>
      </c>
      <c r="E319" s="105">
        <v>0.6</v>
      </c>
      <c r="F319" s="234">
        <v>100</v>
      </c>
      <c r="G319" s="349">
        <v>0.6</v>
      </c>
      <c r="H319" s="331" t="s">
        <v>458</v>
      </c>
      <c r="I319" s="331" t="s">
        <v>458</v>
      </c>
      <c r="J319" s="331" t="s">
        <v>458</v>
      </c>
      <c r="K319" s="331" t="s">
        <v>458</v>
      </c>
      <c r="L319" s="246">
        <v>491</v>
      </c>
    </row>
    <row r="320" spans="1:12" ht="12.75" customHeight="1">
      <c r="A320" s="231" t="s">
        <v>906</v>
      </c>
      <c r="B320" s="349">
        <v>79.5</v>
      </c>
      <c r="C320" s="104">
        <v>0.6</v>
      </c>
      <c r="D320" s="104">
        <v>0.8</v>
      </c>
      <c r="E320" s="105">
        <v>0.6</v>
      </c>
      <c r="F320" s="234">
        <v>100</v>
      </c>
      <c r="G320" s="349">
        <v>0.6</v>
      </c>
      <c r="H320" s="331" t="s">
        <v>458</v>
      </c>
      <c r="I320" s="331" t="s">
        <v>458</v>
      </c>
      <c r="J320" s="331" t="s">
        <v>458</v>
      </c>
      <c r="K320" s="331" t="s">
        <v>458</v>
      </c>
      <c r="L320" s="246">
        <v>475</v>
      </c>
    </row>
    <row r="321" spans="1:12" ht="12.75" customHeight="1">
      <c r="A321" s="231" t="s">
        <v>907</v>
      </c>
      <c r="B321" s="349" t="s">
        <v>427</v>
      </c>
      <c r="C321" s="104">
        <v>0.6</v>
      </c>
      <c r="D321" s="104" t="s">
        <v>427</v>
      </c>
      <c r="E321" s="105">
        <v>0.6</v>
      </c>
      <c r="F321" s="234">
        <v>100</v>
      </c>
      <c r="G321" s="349">
        <v>0.3</v>
      </c>
      <c r="H321" s="331" t="s">
        <v>458</v>
      </c>
      <c r="I321" s="234">
        <v>0.3</v>
      </c>
      <c r="J321" s="331" t="s">
        <v>458</v>
      </c>
      <c r="K321" s="331" t="s">
        <v>458</v>
      </c>
      <c r="L321" s="246" t="s">
        <v>427</v>
      </c>
    </row>
    <row r="322" spans="1:12" ht="12.75" customHeight="1">
      <c r="A322" s="231" t="s">
        <v>908</v>
      </c>
      <c r="B322" s="349" t="s">
        <v>427</v>
      </c>
      <c r="C322" s="104">
        <v>0.5</v>
      </c>
      <c r="D322" s="104" t="s">
        <v>427</v>
      </c>
      <c r="E322" s="105">
        <v>0.5</v>
      </c>
      <c r="F322" s="234">
        <v>100</v>
      </c>
      <c r="G322" s="349">
        <v>0.5</v>
      </c>
      <c r="H322" s="331" t="s">
        <v>458</v>
      </c>
      <c r="I322" s="331" t="s">
        <v>458</v>
      </c>
      <c r="J322" s="331" t="s">
        <v>458</v>
      </c>
      <c r="K322" s="331" t="s">
        <v>458</v>
      </c>
      <c r="L322" s="246" t="s">
        <v>427</v>
      </c>
    </row>
    <row r="323" spans="1:12" ht="12.75" customHeight="1">
      <c r="A323" s="231" t="s">
        <v>909</v>
      </c>
      <c r="B323" s="350">
        <v>163.6</v>
      </c>
      <c r="C323" s="351">
        <v>0.2</v>
      </c>
      <c r="D323" s="351">
        <v>0.1</v>
      </c>
      <c r="E323" s="353">
        <v>0.2</v>
      </c>
      <c r="F323" s="352">
        <v>100</v>
      </c>
      <c r="G323" s="331" t="s">
        <v>458</v>
      </c>
      <c r="H323" s="351">
        <v>0.2</v>
      </c>
      <c r="I323" s="331" t="s">
        <v>458</v>
      </c>
      <c r="J323" s="331" t="s">
        <v>458</v>
      </c>
      <c r="K323" s="331" t="s">
        <v>458</v>
      </c>
      <c r="L323" s="362">
        <v>443</v>
      </c>
    </row>
    <row r="324" spans="1:12" ht="12.75" customHeight="1">
      <c r="A324" s="231" t="s">
        <v>910</v>
      </c>
      <c r="B324" s="349">
        <v>142.69999999999999</v>
      </c>
      <c r="C324" s="104">
        <v>0.6</v>
      </c>
      <c r="D324" s="104">
        <v>0.4</v>
      </c>
      <c r="E324" s="105">
        <v>0.6</v>
      </c>
      <c r="F324" s="234">
        <v>100</v>
      </c>
      <c r="G324" s="331" t="s">
        <v>458</v>
      </c>
      <c r="H324" s="104">
        <v>0.6</v>
      </c>
      <c r="I324" s="331" t="s">
        <v>458</v>
      </c>
      <c r="J324" s="331" t="s">
        <v>458</v>
      </c>
      <c r="K324" s="331" t="s">
        <v>458</v>
      </c>
      <c r="L324" s="246">
        <v>749</v>
      </c>
    </row>
    <row r="325" spans="1:12" ht="12.75" customHeight="1">
      <c r="A325" s="233" t="s">
        <v>1050</v>
      </c>
      <c r="B325" s="349" t="s">
        <v>427</v>
      </c>
      <c r="C325" s="104">
        <v>0.6</v>
      </c>
      <c r="D325" s="104" t="s">
        <v>427</v>
      </c>
      <c r="E325" s="105">
        <v>0.6</v>
      </c>
      <c r="F325" s="234">
        <v>100</v>
      </c>
      <c r="G325" s="331" t="s">
        <v>458</v>
      </c>
      <c r="H325" s="104">
        <v>0.6</v>
      </c>
      <c r="I325" s="331" t="s">
        <v>458</v>
      </c>
      <c r="J325" s="331" t="s">
        <v>458</v>
      </c>
      <c r="K325" s="331" t="s">
        <v>458</v>
      </c>
      <c r="L325" s="246">
        <v>257</v>
      </c>
    </row>
    <row r="326" spans="1:12" ht="12.75" customHeight="1">
      <c r="A326" s="233" t="s">
        <v>911</v>
      </c>
      <c r="B326" s="349">
        <v>29.9</v>
      </c>
      <c r="C326" s="104">
        <v>0.2</v>
      </c>
      <c r="D326" s="104">
        <v>0.6</v>
      </c>
      <c r="E326" s="105">
        <v>0.2</v>
      </c>
      <c r="F326" s="234">
        <v>100</v>
      </c>
      <c r="G326" s="349">
        <v>0.2</v>
      </c>
      <c r="H326" s="331" t="s">
        <v>458</v>
      </c>
      <c r="I326" s="331" t="s">
        <v>458</v>
      </c>
      <c r="J326" s="331" t="s">
        <v>458</v>
      </c>
      <c r="K326" s="331" t="s">
        <v>458</v>
      </c>
      <c r="L326" s="246">
        <v>401</v>
      </c>
    </row>
    <row r="327" spans="1:12" ht="12.75" customHeight="1">
      <c r="A327" s="233" t="s">
        <v>912</v>
      </c>
      <c r="B327" s="349" t="s">
        <v>427</v>
      </c>
      <c r="C327" s="104">
        <v>0.3</v>
      </c>
      <c r="D327" s="104" t="s">
        <v>427</v>
      </c>
      <c r="E327" s="105">
        <v>0.3</v>
      </c>
      <c r="F327" s="234">
        <v>100</v>
      </c>
      <c r="G327" s="331" t="s">
        <v>458</v>
      </c>
      <c r="H327" s="104">
        <v>0.3</v>
      </c>
      <c r="I327" s="331" t="s">
        <v>458</v>
      </c>
      <c r="J327" s="331" t="s">
        <v>458</v>
      </c>
      <c r="K327" s="331" t="s">
        <v>458</v>
      </c>
      <c r="L327" s="246" t="s">
        <v>427</v>
      </c>
    </row>
    <row r="328" spans="1:12" ht="12.75" customHeight="1">
      <c r="A328" s="345" t="s">
        <v>8</v>
      </c>
      <c r="B328" s="350"/>
      <c r="C328" s="351"/>
      <c r="D328" s="351"/>
      <c r="E328" s="353"/>
      <c r="F328" s="153"/>
      <c r="G328" s="350"/>
      <c r="H328" s="351"/>
      <c r="I328" s="234"/>
      <c r="J328" s="104"/>
      <c r="K328" s="105"/>
      <c r="L328" s="362"/>
    </row>
    <row r="329" spans="1:12" ht="12.75" customHeight="1">
      <c r="A329" s="231" t="s">
        <v>913</v>
      </c>
      <c r="B329" s="349">
        <v>53.7</v>
      </c>
      <c r="C329" s="104">
        <v>1.2</v>
      </c>
      <c r="D329" s="104">
        <v>2.2000000000000002</v>
      </c>
      <c r="E329" s="353">
        <v>1.2</v>
      </c>
      <c r="F329" s="352">
        <v>100</v>
      </c>
      <c r="G329" s="350">
        <v>1.2</v>
      </c>
      <c r="H329" s="331" t="s">
        <v>458</v>
      </c>
      <c r="I329" s="331" t="s">
        <v>458</v>
      </c>
      <c r="J329" s="331" t="s">
        <v>458</v>
      </c>
      <c r="K329" s="331" t="s">
        <v>458</v>
      </c>
      <c r="L329" s="362">
        <v>238</v>
      </c>
    </row>
    <row r="330" spans="1:12" ht="12.75" customHeight="1">
      <c r="A330" s="231" t="s">
        <v>1051</v>
      </c>
      <c r="B330" s="349" t="s">
        <v>427</v>
      </c>
      <c r="C330" s="104">
        <v>0.8</v>
      </c>
      <c r="D330" s="104" t="s">
        <v>427</v>
      </c>
      <c r="E330" s="105">
        <v>0.8</v>
      </c>
      <c r="F330" s="234">
        <v>100</v>
      </c>
      <c r="G330" s="350">
        <v>0.8</v>
      </c>
      <c r="H330" s="331" t="s">
        <v>458</v>
      </c>
      <c r="I330" s="331" t="s">
        <v>458</v>
      </c>
      <c r="J330" s="331" t="s">
        <v>458</v>
      </c>
      <c r="K330" s="331" t="s">
        <v>458</v>
      </c>
      <c r="L330" s="246">
        <v>589</v>
      </c>
    </row>
    <row r="331" spans="1:12" ht="12.75" customHeight="1">
      <c r="A331" s="231" t="s">
        <v>914</v>
      </c>
      <c r="B331" s="349" t="s">
        <v>427</v>
      </c>
      <c r="C331" s="104">
        <v>0.2</v>
      </c>
      <c r="D331" s="104" t="s">
        <v>427</v>
      </c>
      <c r="E331" s="105">
        <v>0.2</v>
      </c>
      <c r="F331" s="234">
        <v>100</v>
      </c>
      <c r="G331" s="331" t="s">
        <v>458</v>
      </c>
      <c r="H331" s="104">
        <v>0.2</v>
      </c>
      <c r="I331" s="331" t="s">
        <v>458</v>
      </c>
      <c r="J331" s="331" t="s">
        <v>458</v>
      </c>
      <c r="K331" s="331" t="s">
        <v>458</v>
      </c>
      <c r="L331" s="246" t="s">
        <v>427</v>
      </c>
    </row>
    <row r="332" spans="1:12" ht="12.75" customHeight="1">
      <c r="A332" s="231" t="s">
        <v>915</v>
      </c>
      <c r="B332" s="349">
        <v>66</v>
      </c>
      <c r="C332" s="104">
        <v>1.7</v>
      </c>
      <c r="D332" s="104">
        <v>2.6</v>
      </c>
      <c r="E332" s="105">
        <v>1.1000000000000001</v>
      </c>
      <c r="F332" s="234">
        <v>65</v>
      </c>
      <c r="G332" s="349">
        <v>1.1000000000000001</v>
      </c>
      <c r="H332" s="331" t="s">
        <v>458</v>
      </c>
      <c r="I332" s="331" t="s">
        <v>458</v>
      </c>
      <c r="J332" s="331" t="s">
        <v>458</v>
      </c>
      <c r="K332" s="331" t="s">
        <v>458</v>
      </c>
      <c r="L332" s="362">
        <v>190</v>
      </c>
    </row>
    <row r="333" spans="1:12" ht="12.75" customHeight="1">
      <c r="A333" s="231" t="s">
        <v>916</v>
      </c>
      <c r="B333" s="350" t="s">
        <v>427</v>
      </c>
      <c r="C333" s="351">
        <v>0.1</v>
      </c>
      <c r="D333" s="351" t="s">
        <v>427</v>
      </c>
      <c r="E333" s="353">
        <v>0.1</v>
      </c>
      <c r="F333" s="352">
        <v>100</v>
      </c>
      <c r="G333" s="350">
        <v>0.1</v>
      </c>
      <c r="H333" s="331" t="s">
        <v>458</v>
      </c>
      <c r="I333" s="331" t="s">
        <v>458</v>
      </c>
      <c r="J333" s="331" t="s">
        <v>458</v>
      </c>
      <c r="K333" s="331" t="s">
        <v>458</v>
      </c>
      <c r="L333" s="362" t="s">
        <v>427</v>
      </c>
    </row>
    <row r="334" spans="1:12" ht="12.75" customHeight="1">
      <c r="A334" s="231" t="s">
        <v>917</v>
      </c>
      <c r="B334" s="350" t="s">
        <v>427</v>
      </c>
      <c r="C334" s="351">
        <v>0.4</v>
      </c>
      <c r="D334" s="351" t="s">
        <v>427</v>
      </c>
      <c r="E334" s="353">
        <v>0.4</v>
      </c>
      <c r="F334" s="352">
        <v>100</v>
      </c>
      <c r="G334" s="331" t="s">
        <v>458</v>
      </c>
      <c r="H334" s="351">
        <v>0.4</v>
      </c>
      <c r="I334" s="331" t="s">
        <v>458</v>
      </c>
      <c r="J334" s="331" t="s">
        <v>458</v>
      </c>
      <c r="K334" s="331" t="s">
        <v>458</v>
      </c>
      <c r="L334" s="362" t="s">
        <v>427</v>
      </c>
    </row>
    <row r="335" spans="1:12" ht="12.75" customHeight="1">
      <c r="A335" s="231" t="s">
        <v>918</v>
      </c>
      <c r="B335" s="350" t="s">
        <v>427</v>
      </c>
      <c r="C335" s="351">
        <v>0.6</v>
      </c>
      <c r="D335" s="351" t="s">
        <v>427</v>
      </c>
      <c r="E335" s="353">
        <v>0.6</v>
      </c>
      <c r="F335" s="352">
        <v>100</v>
      </c>
      <c r="G335" s="331" t="s">
        <v>458</v>
      </c>
      <c r="H335" s="351">
        <v>0.6</v>
      </c>
      <c r="I335" s="331" t="s">
        <v>458</v>
      </c>
      <c r="J335" s="331" t="s">
        <v>458</v>
      </c>
      <c r="K335" s="331" t="s">
        <v>458</v>
      </c>
      <c r="L335" s="362">
        <v>725</v>
      </c>
    </row>
    <row r="336" spans="1:12" ht="12.75" customHeight="1">
      <c r="A336" s="231" t="s">
        <v>919</v>
      </c>
      <c r="B336" s="350" t="s">
        <v>427</v>
      </c>
      <c r="C336" s="351">
        <v>0.2</v>
      </c>
      <c r="D336" s="351" t="s">
        <v>427</v>
      </c>
      <c r="E336" s="353">
        <v>0.2</v>
      </c>
      <c r="F336" s="352">
        <v>100</v>
      </c>
      <c r="G336" s="331" t="s">
        <v>458</v>
      </c>
      <c r="H336" s="351">
        <v>0.2</v>
      </c>
      <c r="I336" s="331" t="s">
        <v>458</v>
      </c>
      <c r="J336" s="331" t="s">
        <v>458</v>
      </c>
      <c r="K336" s="331" t="s">
        <v>458</v>
      </c>
      <c r="L336" s="362" t="s">
        <v>427</v>
      </c>
    </row>
    <row r="337" spans="1:12" ht="12.75" customHeight="1">
      <c r="A337" s="231" t="s">
        <v>920</v>
      </c>
      <c r="B337" s="350" t="s">
        <v>427</v>
      </c>
      <c r="C337" s="351">
        <v>3.3</v>
      </c>
      <c r="D337" s="351" t="s">
        <v>427</v>
      </c>
      <c r="E337" s="353">
        <v>3.3</v>
      </c>
      <c r="F337" s="352">
        <v>100</v>
      </c>
      <c r="G337" s="331" t="s">
        <v>458</v>
      </c>
      <c r="H337" s="351">
        <v>3.3</v>
      </c>
      <c r="I337" s="331" t="s">
        <v>458</v>
      </c>
      <c r="J337" s="331" t="s">
        <v>458</v>
      </c>
      <c r="K337" s="331" t="s">
        <v>458</v>
      </c>
      <c r="L337" s="362">
        <v>475</v>
      </c>
    </row>
    <row r="338" spans="1:12" ht="12.75" customHeight="1">
      <c r="A338" s="231" t="s">
        <v>921</v>
      </c>
      <c r="B338" s="350">
        <v>32</v>
      </c>
      <c r="C338" s="351">
        <v>1.5</v>
      </c>
      <c r="D338" s="351">
        <v>4.7</v>
      </c>
      <c r="E338" s="353">
        <v>1.5</v>
      </c>
      <c r="F338" s="352">
        <v>100</v>
      </c>
      <c r="G338" s="350">
        <v>1.2</v>
      </c>
      <c r="H338" s="351">
        <v>0.3</v>
      </c>
      <c r="I338" s="331" t="s">
        <v>458</v>
      </c>
      <c r="J338" s="331" t="s">
        <v>458</v>
      </c>
      <c r="K338" s="331" t="s">
        <v>458</v>
      </c>
      <c r="L338" s="362">
        <v>301</v>
      </c>
    </row>
    <row r="339" spans="1:12" ht="12.75" customHeight="1">
      <c r="A339" s="231" t="s">
        <v>922</v>
      </c>
      <c r="B339" s="350" t="s">
        <v>427</v>
      </c>
      <c r="C339" s="351">
        <v>2.9</v>
      </c>
      <c r="D339" s="351" t="s">
        <v>427</v>
      </c>
      <c r="E339" s="353">
        <v>2.9</v>
      </c>
      <c r="F339" s="352">
        <v>100</v>
      </c>
      <c r="G339" s="331" t="s">
        <v>458</v>
      </c>
      <c r="H339" s="331" t="s">
        <v>458</v>
      </c>
      <c r="I339" s="352">
        <v>2.9</v>
      </c>
      <c r="J339" s="331" t="s">
        <v>458</v>
      </c>
      <c r="K339" s="331" t="s">
        <v>458</v>
      </c>
      <c r="L339" s="362">
        <v>415</v>
      </c>
    </row>
    <row r="340" spans="1:12" ht="12.75" customHeight="1">
      <c r="A340" s="231" t="s">
        <v>923</v>
      </c>
      <c r="B340" s="350" t="s">
        <v>427</v>
      </c>
      <c r="C340" s="351">
        <v>2.2000000000000002</v>
      </c>
      <c r="D340" s="351" t="s">
        <v>427</v>
      </c>
      <c r="E340" s="353">
        <v>2.2000000000000002</v>
      </c>
      <c r="F340" s="352">
        <v>100</v>
      </c>
      <c r="G340" s="350">
        <v>2.2000000000000002</v>
      </c>
      <c r="H340" s="331" t="s">
        <v>458</v>
      </c>
      <c r="I340" s="331" t="s">
        <v>458</v>
      </c>
      <c r="J340" s="331" t="s">
        <v>458</v>
      </c>
      <c r="K340" s="331" t="s">
        <v>458</v>
      </c>
      <c r="L340" s="362">
        <v>3343</v>
      </c>
    </row>
    <row r="341" spans="1:12" ht="12.75" customHeight="1">
      <c r="A341" s="231" t="s">
        <v>924</v>
      </c>
      <c r="B341" s="350" t="s">
        <v>427</v>
      </c>
      <c r="C341" s="351">
        <v>6</v>
      </c>
      <c r="D341" s="351" t="s">
        <v>427</v>
      </c>
      <c r="E341" s="353">
        <v>6</v>
      </c>
      <c r="F341" s="352">
        <v>100</v>
      </c>
      <c r="G341" s="350">
        <v>5.6</v>
      </c>
      <c r="H341" s="351">
        <v>0.4</v>
      </c>
      <c r="I341" s="331" t="s">
        <v>458</v>
      </c>
      <c r="J341" s="331" t="s">
        <v>458</v>
      </c>
      <c r="K341" s="331" t="s">
        <v>458</v>
      </c>
      <c r="L341" s="362">
        <v>346</v>
      </c>
    </row>
    <row r="342" spans="1:12" ht="12.75" customHeight="1">
      <c r="A342" s="231" t="s">
        <v>925</v>
      </c>
      <c r="B342" s="350">
        <v>14.5</v>
      </c>
      <c r="C342" s="351">
        <v>0.6</v>
      </c>
      <c r="D342" s="351">
        <v>4.0999999999999996</v>
      </c>
      <c r="E342" s="353">
        <v>0.6</v>
      </c>
      <c r="F342" s="352">
        <v>100</v>
      </c>
      <c r="G342" s="350">
        <v>0.4</v>
      </c>
      <c r="H342" s="351">
        <v>0.2</v>
      </c>
      <c r="I342" s="331" t="s">
        <v>458</v>
      </c>
      <c r="J342" s="331" t="s">
        <v>458</v>
      </c>
      <c r="K342" s="331" t="s">
        <v>458</v>
      </c>
      <c r="L342" s="246">
        <v>321</v>
      </c>
    </row>
    <row r="343" spans="1:12" ht="12.75" customHeight="1">
      <c r="A343" s="231" t="s">
        <v>926</v>
      </c>
      <c r="B343" s="350" t="s">
        <v>427</v>
      </c>
      <c r="C343" s="351">
        <v>5.2</v>
      </c>
      <c r="D343" s="351" t="s">
        <v>427</v>
      </c>
      <c r="E343" s="353">
        <v>5.2</v>
      </c>
      <c r="F343" s="352">
        <v>100</v>
      </c>
      <c r="G343" s="350">
        <v>3.3</v>
      </c>
      <c r="H343" s="351">
        <v>1.9</v>
      </c>
      <c r="I343" s="331" t="s">
        <v>458</v>
      </c>
      <c r="J343" s="331" t="s">
        <v>458</v>
      </c>
      <c r="K343" s="331" t="s">
        <v>458</v>
      </c>
      <c r="L343" s="246" t="s">
        <v>427</v>
      </c>
    </row>
    <row r="344" spans="1:12" ht="12.75" customHeight="1">
      <c r="A344" s="231" t="s">
        <v>1052</v>
      </c>
      <c r="B344" s="350">
        <v>9.9</v>
      </c>
      <c r="C344" s="351">
        <v>1.8</v>
      </c>
      <c r="D344" s="351">
        <v>18.2</v>
      </c>
      <c r="E344" s="353">
        <v>1.8</v>
      </c>
      <c r="F344" s="352">
        <v>100</v>
      </c>
      <c r="G344" s="350">
        <v>1.3</v>
      </c>
      <c r="H344" s="351">
        <v>0.5</v>
      </c>
      <c r="I344" s="331" t="s">
        <v>458</v>
      </c>
      <c r="J344" s="331" t="s">
        <v>458</v>
      </c>
      <c r="K344" s="331" t="s">
        <v>458</v>
      </c>
      <c r="L344" s="246">
        <v>131</v>
      </c>
    </row>
    <row r="345" spans="1:12" ht="12.75" customHeight="1">
      <c r="A345" s="233" t="s">
        <v>927</v>
      </c>
      <c r="B345" s="350">
        <v>57.4</v>
      </c>
      <c r="C345" s="351">
        <v>1.3</v>
      </c>
      <c r="D345" s="351">
        <v>2.2999999999999998</v>
      </c>
      <c r="E345" s="353">
        <v>1.3</v>
      </c>
      <c r="F345" s="352">
        <v>100</v>
      </c>
      <c r="G345" s="350">
        <v>0.4</v>
      </c>
      <c r="H345" s="351">
        <v>0.9</v>
      </c>
      <c r="I345" s="331" t="s">
        <v>458</v>
      </c>
      <c r="J345" s="331" t="s">
        <v>458</v>
      </c>
      <c r="K345" s="331" t="s">
        <v>458</v>
      </c>
      <c r="L345" s="246" t="s">
        <v>427</v>
      </c>
    </row>
    <row r="346" spans="1:12" ht="12.75" customHeight="1">
      <c r="A346" s="233" t="s">
        <v>928</v>
      </c>
      <c r="B346" s="350">
        <v>51</v>
      </c>
      <c r="C346" s="351">
        <v>1.7</v>
      </c>
      <c r="D346" s="351">
        <v>3.4</v>
      </c>
      <c r="E346" s="353">
        <v>1.5</v>
      </c>
      <c r="F346" s="352">
        <v>88</v>
      </c>
      <c r="G346" s="350">
        <v>0.7</v>
      </c>
      <c r="H346" s="351">
        <v>0.8</v>
      </c>
      <c r="I346" s="331" t="s">
        <v>458</v>
      </c>
      <c r="J346" s="331" t="s">
        <v>458</v>
      </c>
      <c r="K346" s="331" t="s">
        <v>458</v>
      </c>
      <c r="L346" s="246" t="s">
        <v>427</v>
      </c>
    </row>
    <row r="347" spans="1:12" ht="12.75" customHeight="1">
      <c r="A347" s="345" t="s">
        <v>9</v>
      </c>
      <c r="B347" s="349"/>
      <c r="C347" s="104"/>
      <c r="D347" s="104"/>
      <c r="E347" s="105"/>
      <c r="F347" s="69"/>
      <c r="G347" s="349"/>
      <c r="H347" s="104"/>
      <c r="I347" s="234"/>
      <c r="J347" s="104"/>
      <c r="K347" s="105"/>
      <c r="L347" s="246"/>
    </row>
    <row r="348" spans="1:12" ht="12.75" customHeight="1">
      <c r="A348" s="231" t="s">
        <v>929</v>
      </c>
      <c r="B348" s="349" t="s">
        <v>427</v>
      </c>
      <c r="C348" s="104">
        <v>1.2</v>
      </c>
      <c r="D348" s="104" t="s">
        <v>427</v>
      </c>
      <c r="E348" s="105">
        <v>0</v>
      </c>
      <c r="F348" s="234">
        <v>0</v>
      </c>
      <c r="G348" s="331" t="s">
        <v>458</v>
      </c>
      <c r="H348" s="331" t="s">
        <v>458</v>
      </c>
      <c r="I348" s="331" t="s">
        <v>458</v>
      </c>
      <c r="J348" s="331" t="s">
        <v>458</v>
      </c>
      <c r="K348" s="331" t="s">
        <v>458</v>
      </c>
      <c r="L348" s="246">
        <v>657</v>
      </c>
    </row>
    <row r="349" spans="1:12" ht="12.75" customHeight="1">
      <c r="A349" s="231" t="s">
        <v>930</v>
      </c>
      <c r="B349" s="349">
        <v>33.299999999999997</v>
      </c>
      <c r="C349" s="104">
        <v>1.4</v>
      </c>
      <c r="D349" s="104">
        <v>4.2</v>
      </c>
      <c r="E349" s="105">
        <v>1.4</v>
      </c>
      <c r="F349" s="234">
        <v>100</v>
      </c>
      <c r="G349" s="331" t="s">
        <v>458</v>
      </c>
      <c r="H349" s="351">
        <v>0.7</v>
      </c>
      <c r="I349" s="352">
        <v>0.7</v>
      </c>
      <c r="J349" s="331" t="s">
        <v>458</v>
      </c>
      <c r="K349" s="331" t="s">
        <v>458</v>
      </c>
      <c r="L349" s="246">
        <v>389</v>
      </c>
    </row>
    <row r="350" spans="1:12" ht="12.75" customHeight="1">
      <c r="A350" s="231" t="s">
        <v>931</v>
      </c>
      <c r="B350" s="349">
        <v>195.8</v>
      </c>
      <c r="C350" s="104">
        <v>3.5</v>
      </c>
      <c r="D350" s="104">
        <v>1.8</v>
      </c>
      <c r="E350" s="105">
        <v>3.5</v>
      </c>
      <c r="F350" s="234">
        <v>100</v>
      </c>
      <c r="G350" s="350">
        <v>0.5</v>
      </c>
      <c r="H350" s="351">
        <v>0.7</v>
      </c>
      <c r="I350" s="352">
        <v>2.2999999999999998</v>
      </c>
      <c r="J350" s="331" t="s">
        <v>458</v>
      </c>
      <c r="K350" s="331" t="s">
        <v>458</v>
      </c>
      <c r="L350" s="246">
        <v>667</v>
      </c>
    </row>
    <row r="351" spans="1:12" ht="12.75" customHeight="1">
      <c r="A351" s="231" t="s">
        <v>932</v>
      </c>
      <c r="B351" s="349">
        <v>17.399999999999999</v>
      </c>
      <c r="C351" s="104">
        <v>0.4</v>
      </c>
      <c r="D351" s="104">
        <v>2.5</v>
      </c>
      <c r="E351" s="105">
        <v>0.4</v>
      </c>
      <c r="F351" s="234">
        <v>84</v>
      </c>
      <c r="G351" s="350">
        <v>0.4</v>
      </c>
      <c r="H351" s="331" t="s">
        <v>458</v>
      </c>
      <c r="I351" s="331" t="s">
        <v>458</v>
      </c>
      <c r="J351" s="331" t="s">
        <v>458</v>
      </c>
      <c r="K351" s="331" t="s">
        <v>458</v>
      </c>
      <c r="L351" s="246">
        <v>228</v>
      </c>
    </row>
    <row r="352" spans="1:12" ht="12.75" customHeight="1">
      <c r="A352" s="231" t="s">
        <v>933</v>
      </c>
      <c r="B352" s="349" t="s">
        <v>427</v>
      </c>
      <c r="C352" s="104">
        <v>0.8</v>
      </c>
      <c r="D352" s="104" t="s">
        <v>427</v>
      </c>
      <c r="E352" s="105">
        <v>0.8</v>
      </c>
      <c r="F352" s="234">
        <v>100</v>
      </c>
      <c r="G352" s="349">
        <v>0.6</v>
      </c>
      <c r="H352" s="104">
        <v>0.2</v>
      </c>
      <c r="I352" s="331" t="s">
        <v>458</v>
      </c>
      <c r="J352" s="331" t="s">
        <v>458</v>
      </c>
      <c r="K352" s="331" t="s">
        <v>458</v>
      </c>
      <c r="L352" s="246">
        <v>429</v>
      </c>
    </row>
    <row r="353" spans="1:12" ht="12.75" customHeight="1">
      <c r="A353" s="231" t="s">
        <v>934</v>
      </c>
      <c r="B353" s="350">
        <v>207.7</v>
      </c>
      <c r="C353" s="351">
        <v>2.8</v>
      </c>
      <c r="D353" s="351">
        <v>1.3</v>
      </c>
      <c r="E353" s="353">
        <v>2.8</v>
      </c>
      <c r="F353" s="352">
        <v>100</v>
      </c>
      <c r="G353" s="331" t="s">
        <v>458</v>
      </c>
      <c r="H353" s="351">
        <v>2.8</v>
      </c>
      <c r="I353" s="331" t="s">
        <v>458</v>
      </c>
      <c r="J353" s="331" t="s">
        <v>458</v>
      </c>
      <c r="K353" s="331" t="s">
        <v>458</v>
      </c>
      <c r="L353" s="362">
        <v>844</v>
      </c>
    </row>
    <row r="354" spans="1:12" ht="12.75" customHeight="1">
      <c r="A354" s="231" t="s">
        <v>935</v>
      </c>
      <c r="B354" s="350">
        <v>13.9</v>
      </c>
      <c r="C354" s="351">
        <v>0.4</v>
      </c>
      <c r="D354" s="351">
        <v>2.9</v>
      </c>
      <c r="E354" s="353">
        <v>0.4</v>
      </c>
      <c r="F354" s="352">
        <v>100</v>
      </c>
      <c r="G354" s="350">
        <v>0.4</v>
      </c>
      <c r="H354" s="331" t="s">
        <v>458</v>
      </c>
      <c r="I354" s="331" t="s">
        <v>458</v>
      </c>
      <c r="J354" s="331" t="s">
        <v>458</v>
      </c>
      <c r="K354" s="331" t="s">
        <v>458</v>
      </c>
      <c r="L354" s="362">
        <v>353</v>
      </c>
    </row>
    <row r="355" spans="1:12" ht="12.75" customHeight="1">
      <c r="A355" s="231" t="s">
        <v>936</v>
      </c>
      <c r="B355" s="350" t="s">
        <v>427</v>
      </c>
      <c r="C355" s="351">
        <v>0.9</v>
      </c>
      <c r="D355" s="351" t="s">
        <v>427</v>
      </c>
      <c r="E355" s="353">
        <v>0.9</v>
      </c>
      <c r="F355" s="352">
        <v>100</v>
      </c>
      <c r="G355" s="350">
        <v>0.4</v>
      </c>
      <c r="H355" s="351">
        <v>0.5</v>
      </c>
      <c r="I355" s="331" t="s">
        <v>458</v>
      </c>
      <c r="J355" s="331" t="s">
        <v>458</v>
      </c>
      <c r="K355" s="331" t="s">
        <v>458</v>
      </c>
      <c r="L355" s="362">
        <v>525</v>
      </c>
    </row>
    <row r="356" spans="1:12" ht="12.75" customHeight="1">
      <c r="A356" s="231" t="s">
        <v>937</v>
      </c>
      <c r="B356" s="349" t="s">
        <v>427</v>
      </c>
      <c r="C356" s="104">
        <v>0.1</v>
      </c>
      <c r="D356" s="104" t="s">
        <v>427</v>
      </c>
      <c r="E356" s="105">
        <v>0.1</v>
      </c>
      <c r="F356" s="234">
        <v>100</v>
      </c>
      <c r="G356" s="331" t="s">
        <v>458</v>
      </c>
      <c r="H356" s="104">
        <v>0.1</v>
      </c>
      <c r="I356" s="331" t="s">
        <v>458</v>
      </c>
      <c r="J356" s="331" t="s">
        <v>458</v>
      </c>
      <c r="K356" s="331" t="s">
        <v>458</v>
      </c>
      <c r="L356" s="246">
        <v>384</v>
      </c>
    </row>
    <row r="357" spans="1:12" ht="12.75" customHeight="1">
      <c r="A357" s="231" t="s">
        <v>938</v>
      </c>
      <c r="B357" s="350" t="s">
        <v>427</v>
      </c>
      <c r="C357" s="351">
        <v>0.3</v>
      </c>
      <c r="D357" s="351" t="s">
        <v>427</v>
      </c>
      <c r="E357" s="353">
        <v>0.3</v>
      </c>
      <c r="F357" s="352">
        <v>100</v>
      </c>
      <c r="G357" s="331" t="s">
        <v>458</v>
      </c>
      <c r="H357" s="351">
        <v>0.3</v>
      </c>
      <c r="I357" s="331" t="s">
        <v>458</v>
      </c>
      <c r="J357" s="331" t="s">
        <v>458</v>
      </c>
      <c r="K357" s="331" t="s">
        <v>458</v>
      </c>
      <c r="L357" s="362">
        <v>385</v>
      </c>
    </row>
    <row r="358" spans="1:12" ht="12.75" customHeight="1">
      <c r="A358" s="231" t="s">
        <v>939</v>
      </c>
      <c r="B358" s="349" t="s">
        <v>427</v>
      </c>
      <c r="C358" s="104">
        <v>1.5</v>
      </c>
      <c r="D358" s="104" t="s">
        <v>427</v>
      </c>
      <c r="E358" s="105">
        <v>1.5</v>
      </c>
      <c r="F358" s="234">
        <v>100</v>
      </c>
      <c r="G358" s="349">
        <v>1.5</v>
      </c>
      <c r="H358" s="331" t="s">
        <v>458</v>
      </c>
      <c r="I358" s="331" t="s">
        <v>458</v>
      </c>
      <c r="J358" s="331" t="s">
        <v>458</v>
      </c>
      <c r="K358" s="331" t="s">
        <v>458</v>
      </c>
      <c r="L358" s="246">
        <v>276</v>
      </c>
    </row>
    <row r="359" spans="1:12" ht="12.75" customHeight="1">
      <c r="A359" s="231" t="s">
        <v>940</v>
      </c>
      <c r="B359" s="349" t="s">
        <v>427</v>
      </c>
      <c r="C359" s="104">
        <v>0.4</v>
      </c>
      <c r="D359" s="104" t="s">
        <v>427</v>
      </c>
      <c r="E359" s="105">
        <v>0.4</v>
      </c>
      <c r="F359" s="234">
        <v>100</v>
      </c>
      <c r="G359" s="331" t="s">
        <v>458</v>
      </c>
      <c r="H359" s="331" t="s">
        <v>458</v>
      </c>
      <c r="I359" s="234">
        <v>0.4</v>
      </c>
      <c r="J359" s="331" t="s">
        <v>458</v>
      </c>
      <c r="K359" s="331" t="s">
        <v>458</v>
      </c>
      <c r="L359" s="246">
        <v>384</v>
      </c>
    </row>
    <row r="360" spans="1:12" ht="12.75" customHeight="1">
      <c r="A360" s="231" t="s">
        <v>941</v>
      </c>
      <c r="B360" s="350" t="s">
        <v>427</v>
      </c>
      <c r="C360" s="351">
        <v>1.1000000000000001</v>
      </c>
      <c r="D360" s="351" t="s">
        <v>427</v>
      </c>
      <c r="E360" s="353">
        <v>1.1000000000000001</v>
      </c>
      <c r="F360" s="352">
        <v>100</v>
      </c>
      <c r="G360" s="350">
        <v>1.1000000000000001</v>
      </c>
      <c r="H360" s="331" t="s">
        <v>458</v>
      </c>
      <c r="I360" s="331" t="s">
        <v>458</v>
      </c>
      <c r="J360" s="331" t="s">
        <v>458</v>
      </c>
      <c r="K360" s="331" t="s">
        <v>458</v>
      </c>
      <c r="L360" s="362">
        <v>163</v>
      </c>
    </row>
    <row r="361" spans="1:12" ht="12.75" customHeight="1">
      <c r="A361" s="231" t="s">
        <v>1053</v>
      </c>
      <c r="B361" s="349" t="s">
        <v>427</v>
      </c>
      <c r="C361" s="104">
        <v>0.9</v>
      </c>
      <c r="D361" s="104" t="s">
        <v>427</v>
      </c>
      <c r="E361" s="105">
        <v>0.9</v>
      </c>
      <c r="F361" s="234">
        <v>100</v>
      </c>
      <c r="G361" s="349">
        <v>0.9</v>
      </c>
      <c r="H361" s="331" t="s">
        <v>458</v>
      </c>
      <c r="I361" s="331" t="s">
        <v>458</v>
      </c>
      <c r="J361" s="331" t="s">
        <v>458</v>
      </c>
      <c r="K361" s="331" t="s">
        <v>458</v>
      </c>
      <c r="L361" s="246">
        <v>541</v>
      </c>
    </row>
    <row r="362" spans="1:12" ht="12.75" customHeight="1">
      <c r="A362" s="231" t="s">
        <v>1054</v>
      </c>
      <c r="B362" s="350">
        <v>27.1</v>
      </c>
      <c r="C362" s="351">
        <v>2.2999999999999998</v>
      </c>
      <c r="D362" s="351">
        <v>8.5</v>
      </c>
      <c r="E362" s="353">
        <v>2.2999999999999998</v>
      </c>
      <c r="F362" s="352">
        <v>100</v>
      </c>
      <c r="G362" s="350">
        <v>1.2</v>
      </c>
      <c r="H362" s="351">
        <v>1.1000000000000001</v>
      </c>
      <c r="I362" s="331" t="s">
        <v>458</v>
      </c>
      <c r="J362" s="331" t="s">
        <v>458</v>
      </c>
      <c r="K362" s="331" t="s">
        <v>458</v>
      </c>
      <c r="L362" s="362">
        <v>324</v>
      </c>
    </row>
    <row r="363" spans="1:12" ht="12.75" customHeight="1">
      <c r="A363" s="231" t="s">
        <v>1055</v>
      </c>
      <c r="B363" s="350" t="s">
        <v>427</v>
      </c>
      <c r="C363" s="351">
        <v>0.6</v>
      </c>
      <c r="D363" s="351" t="s">
        <v>427</v>
      </c>
      <c r="E363" s="353">
        <v>0</v>
      </c>
      <c r="F363" s="352">
        <v>0</v>
      </c>
      <c r="G363" s="331" t="s">
        <v>458</v>
      </c>
      <c r="H363" s="331" t="s">
        <v>458</v>
      </c>
      <c r="I363" s="331" t="s">
        <v>458</v>
      </c>
      <c r="J363" s="331" t="s">
        <v>458</v>
      </c>
      <c r="K363" s="331" t="s">
        <v>458</v>
      </c>
      <c r="L363" s="362">
        <v>35</v>
      </c>
    </row>
    <row r="364" spans="1:12" ht="12.75" customHeight="1">
      <c r="A364" s="231" t="s">
        <v>1056</v>
      </c>
      <c r="B364" s="349" t="s">
        <v>427</v>
      </c>
      <c r="C364" s="104">
        <v>1.6</v>
      </c>
      <c r="D364" s="104" t="s">
        <v>427</v>
      </c>
      <c r="E364" s="105">
        <v>1.6</v>
      </c>
      <c r="F364" s="234">
        <v>100</v>
      </c>
      <c r="G364" s="349">
        <v>1</v>
      </c>
      <c r="H364" s="104">
        <v>0.6</v>
      </c>
      <c r="I364" s="331" t="s">
        <v>458</v>
      </c>
      <c r="J364" s="331" t="s">
        <v>458</v>
      </c>
      <c r="K364" s="331" t="s">
        <v>458</v>
      </c>
      <c r="L364" s="246">
        <v>406</v>
      </c>
    </row>
    <row r="365" spans="1:12" ht="12.75" customHeight="1">
      <c r="A365" s="231" t="s">
        <v>1057</v>
      </c>
      <c r="B365" s="349" t="s">
        <v>427</v>
      </c>
      <c r="C365" s="104">
        <v>0.2</v>
      </c>
      <c r="D365" s="104" t="s">
        <v>427</v>
      </c>
      <c r="E365" s="105">
        <v>0.2</v>
      </c>
      <c r="F365" s="234">
        <v>100</v>
      </c>
      <c r="G365" s="349">
        <v>0.2</v>
      </c>
      <c r="H365" s="331" t="s">
        <v>458</v>
      </c>
      <c r="I365" s="331" t="s">
        <v>458</v>
      </c>
      <c r="J365" s="331" t="s">
        <v>458</v>
      </c>
      <c r="K365" s="331" t="s">
        <v>458</v>
      </c>
      <c r="L365" s="246">
        <v>521</v>
      </c>
    </row>
    <row r="366" spans="1:12" ht="12.75" customHeight="1">
      <c r="A366" s="231" t="s">
        <v>942</v>
      </c>
      <c r="B366" s="349" t="s">
        <v>427</v>
      </c>
      <c r="C366" s="104">
        <v>0.9</v>
      </c>
      <c r="D366" s="104" t="s">
        <v>427</v>
      </c>
      <c r="E366" s="105">
        <v>0.9</v>
      </c>
      <c r="F366" s="234">
        <v>100</v>
      </c>
      <c r="G366" s="331" t="s">
        <v>458</v>
      </c>
      <c r="H366" s="104">
        <v>0.9</v>
      </c>
      <c r="I366" s="331" t="s">
        <v>458</v>
      </c>
      <c r="J366" s="331" t="s">
        <v>458</v>
      </c>
      <c r="K366" s="331" t="s">
        <v>458</v>
      </c>
      <c r="L366" s="246">
        <v>146</v>
      </c>
    </row>
    <row r="367" spans="1:12" ht="12.75" customHeight="1">
      <c r="A367" s="231" t="s">
        <v>943</v>
      </c>
      <c r="B367" s="349" t="s">
        <v>427</v>
      </c>
      <c r="C367" s="104">
        <v>0.1</v>
      </c>
      <c r="D367" s="104" t="s">
        <v>427</v>
      </c>
      <c r="E367" s="105">
        <v>0.1</v>
      </c>
      <c r="F367" s="234">
        <v>100</v>
      </c>
      <c r="G367" s="331" t="s">
        <v>458</v>
      </c>
      <c r="H367" s="104">
        <v>0.1</v>
      </c>
      <c r="I367" s="331" t="s">
        <v>458</v>
      </c>
      <c r="J367" s="331" t="s">
        <v>458</v>
      </c>
      <c r="K367" s="331" t="s">
        <v>458</v>
      </c>
      <c r="L367" s="246">
        <v>373</v>
      </c>
    </row>
    <row r="368" spans="1:12" ht="12.75" customHeight="1">
      <c r="A368" s="231" t="s">
        <v>944</v>
      </c>
      <c r="B368" s="349" t="s">
        <v>427</v>
      </c>
      <c r="C368" s="104">
        <v>0.3</v>
      </c>
      <c r="D368" s="104" t="s">
        <v>427</v>
      </c>
      <c r="E368" s="105">
        <v>0.3</v>
      </c>
      <c r="F368" s="234">
        <v>100</v>
      </c>
      <c r="G368" s="331" t="s">
        <v>458</v>
      </c>
      <c r="H368" s="104">
        <v>0.3</v>
      </c>
      <c r="I368" s="331" t="s">
        <v>458</v>
      </c>
      <c r="J368" s="331" t="s">
        <v>458</v>
      </c>
      <c r="K368" s="331" t="s">
        <v>458</v>
      </c>
      <c r="L368" s="246">
        <v>564</v>
      </c>
    </row>
    <row r="369" spans="1:15" ht="12.75" customHeight="1">
      <c r="A369" s="231" t="s">
        <v>945</v>
      </c>
      <c r="B369" s="349" t="s">
        <v>427</v>
      </c>
      <c r="C369" s="104">
        <v>0.6</v>
      </c>
      <c r="D369" s="104" t="s">
        <v>427</v>
      </c>
      <c r="E369" s="105">
        <v>0.6</v>
      </c>
      <c r="F369" s="234">
        <v>100</v>
      </c>
      <c r="G369" s="331" t="s">
        <v>458</v>
      </c>
      <c r="H369" s="104">
        <v>0.6</v>
      </c>
      <c r="I369" s="331" t="s">
        <v>458</v>
      </c>
      <c r="J369" s="331" t="s">
        <v>458</v>
      </c>
      <c r="K369" s="331" t="s">
        <v>458</v>
      </c>
      <c r="L369" s="246">
        <v>547</v>
      </c>
    </row>
    <row r="370" spans="1:15" ht="12.75" customHeight="1">
      <c r="A370" s="231" t="s">
        <v>946</v>
      </c>
      <c r="B370" s="349" t="s">
        <v>427</v>
      </c>
      <c r="C370" s="104">
        <v>0.5</v>
      </c>
      <c r="D370" s="104" t="s">
        <v>427</v>
      </c>
      <c r="E370" s="105">
        <v>0.5</v>
      </c>
      <c r="F370" s="234">
        <v>100</v>
      </c>
      <c r="G370" s="331" t="s">
        <v>458</v>
      </c>
      <c r="H370" s="104">
        <v>0.5</v>
      </c>
      <c r="I370" s="331" t="s">
        <v>458</v>
      </c>
      <c r="J370" s="331" t="s">
        <v>458</v>
      </c>
      <c r="K370" s="331" t="s">
        <v>458</v>
      </c>
      <c r="L370" s="246">
        <v>261</v>
      </c>
    </row>
    <row r="371" spans="1:15" ht="12.75" customHeight="1">
      <c r="A371" s="231" t="s">
        <v>947</v>
      </c>
      <c r="B371" s="349" t="s">
        <v>427</v>
      </c>
      <c r="C371" s="104">
        <v>1.3</v>
      </c>
      <c r="D371" s="104" t="s">
        <v>427</v>
      </c>
      <c r="E371" s="105">
        <v>1.3</v>
      </c>
      <c r="F371" s="234">
        <v>100</v>
      </c>
      <c r="G371" s="331" t="s">
        <v>458</v>
      </c>
      <c r="H371" s="104">
        <v>1.3</v>
      </c>
      <c r="I371" s="331" t="s">
        <v>458</v>
      </c>
      <c r="J371" s="331" t="s">
        <v>458</v>
      </c>
      <c r="K371" s="331" t="s">
        <v>458</v>
      </c>
      <c r="L371" s="246">
        <v>316</v>
      </c>
    </row>
    <row r="372" spans="1:15" ht="12.75" customHeight="1">
      <c r="A372" s="231" t="s">
        <v>948</v>
      </c>
      <c r="B372" s="350" t="s">
        <v>427</v>
      </c>
      <c r="C372" s="351">
        <v>0.4</v>
      </c>
      <c r="D372" s="351" t="s">
        <v>427</v>
      </c>
      <c r="E372" s="353">
        <v>0</v>
      </c>
      <c r="F372" s="352">
        <v>0</v>
      </c>
      <c r="G372" s="331" t="s">
        <v>458</v>
      </c>
      <c r="H372" s="331" t="s">
        <v>458</v>
      </c>
      <c r="I372" s="331" t="s">
        <v>458</v>
      </c>
      <c r="J372" s="331" t="s">
        <v>458</v>
      </c>
      <c r="K372" s="331" t="s">
        <v>458</v>
      </c>
      <c r="L372" s="362">
        <v>188</v>
      </c>
    </row>
    <row r="373" spans="1:15" ht="12.75" customHeight="1">
      <c r="A373" s="231" t="s">
        <v>949</v>
      </c>
      <c r="B373" s="350">
        <v>55.7</v>
      </c>
      <c r="C373" s="351">
        <v>1.2</v>
      </c>
      <c r="D373" s="351">
        <v>2.2000000000000002</v>
      </c>
      <c r="E373" s="353">
        <v>1.2</v>
      </c>
      <c r="F373" s="352">
        <v>100</v>
      </c>
      <c r="G373" s="350">
        <v>0.9</v>
      </c>
      <c r="H373" s="331" t="s">
        <v>458</v>
      </c>
      <c r="I373" s="352">
        <v>0.3</v>
      </c>
      <c r="J373" s="331" t="s">
        <v>458</v>
      </c>
      <c r="K373" s="331" t="s">
        <v>458</v>
      </c>
      <c r="L373" s="362">
        <v>418</v>
      </c>
    </row>
    <row r="374" spans="1:15" ht="12.75" customHeight="1">
      <c r="A374" s="231" t="s">
        <v>950</v>
      </c>
      <c r="B374" s="349">
        <v>23.5</v>
      </c>
      <c r="C374" s="104">
        <v>2.2999999999999998</v>
      </c>
      <c r="D374" s="104">
        <v>1.3</v>
      </c>
      <c r="E374" s="105">
        <v>2.2999999999999998</v>
      </c>
      <c r="F374" s="234">
        <v>100</v>
      </c>
      <c r="G374" s="331" t="s">
        <v>458</v>
      </c>
      <c r="H374" s="104">
        <v>2.2999999999999998</v>
      </c>
      <c r="I374" s="331" t="s">
        <v>458</v>
      </c>
      <c r="J374" s="331" t="s">
        <v>458</v>
      </c>
      <c r="K374" s="331" t="s">
        <v>458</v>
      </c>
      <c r="L374" s="246">
        <v>397</v>
      </c>
    </row>
    <row r="375" spans="1:15" ht="12.75" customHeight="1">
      <c r="A375" s="233" t="s">
        <v>951</v>
      </c>
      <c r="B375" s="349">
        <v>67.8</v>
      </c>
      <c r="C375" s="104">
        <v>0.9</v>
      </c>
      <c r="D375" s="104">
        <v>1.3</v>
      </c>
      <c r="E375" s="105">
        <v>0.9</v>
      </c>
      <c r="F375" s="234">
        <v>100</v>
      </c>
      <c r="G375" s="349">
        <v>0.4</v>
      </c>
      <c r="H375" s="104">
        <v>0.5</v>
      </c>
      <c r="I375" s="331" t="s">
        <v>458</v>
      </c>
      <c r="J375" s="331" t="s">
        <v>458</v>
      </c>
      <c r="K375" s="331" t="s">
        <v>458</v>
      </c>
      <c r="L375" s="246">
        <v>587</v>
      </c>
    </row>
    <row r="376" spans="1:15" ht="12.75" customHeight="1">
      <c r="A376" s="233" t="s">
        <v>952</v>
      </c>
      <c r="B376" s="349" t="s">
        <v>427</v>
      </c>
      <c r="C376" s="104">
        <v>1.3</v>
      </c>
      <c r="D376" s="104" t="s">
        <v>427</v>
      </c>
      <c r="E376" s="105">
        <v>1.1000000000000001</v>
      </c>
      <c r="F376" s="234">
        <v>85</v>
      </c>
      <c r="G376" s="349">
        <v>0.4</v>
      </c>
      <c r="H376" s="104">
        <v>0.7</v>
      </c>
      <c r="I376" s="331" t="s">
        <v>458</v>
      </c>
      <c r="J376" s="331" t="s">
        <v>458</v>
      </c>
      <c r="K376" s="331" t="s">
        <v>458</v>
      </c>
      <c r="L376" s="246">
        <v>330</v>
      </c>
    </row>
    <row r="377" spans="1:15" ht="12.75" customHeight="1">
      <c r="A377" s="233" t="s">
        <v>953</v>
      </c>
      <c r="B377" s="349" t="s">
        <v>427</v>
      </c>
      <c r="C377" s="104">
        <v>2.2999999999999998</v>
      </c>
      <c r="D377" s="104" t="s">
        <v>427</v>
      </c>
      <c r="E377" s="105">
        <v>1.4</v>
      </c>
      <c r="F377" s="234">
        <v>61</v>
      </c>
      <c r="G377" s="349">
        <v>0.8</v>
      </c>
      <c r="H377" s="104">
        <v>0.6</v>
      </c>
      <c r="I377" s="331" t="s">
        <v>458</v>
      </c>
      <c r="J377" s="331" t="s">
        <v>458</v>
      </c>
      <c r="K377" s="331" t="s">
        <v>458</v>
      </c>
      <c r="L377" s="246">
        <v>82</v>
      </c>
    </row>
    <row r="378" spans="1:15" ht="12.75" customHeight="1">
      <c r="A378" s="233" t="s">
        <v>954</v>
      </c>
      <c r="B378" s="349" t="s">
        <v>427</v>
      </c>
      <c r="C378" s="104">
        <v>0.6</v>
      </c>
      <c r="D378" s="104" t="s">
        <v>427</v>
      </c>
      <c r="E378" s="105">
        <v>0.6</v>
      </c>
      <c r="F378" s="234">
        <v>100</v>
      </c>
      <c r="G378" s="349">
        <v>0.2</v>
      </c>
      <c r="H378" s="104">
        <v>0.4</v>
      </c>
      <c r="I378" s="331" t="s">
        <v>458</v>
      </c>
      <c r="J378" s="331" t="s">
        <v>458</v>
      </c>
      <c r="K378" s="331" t="s">
        <v>458</v>
      </c>
      <c r="L378" s="246" t="s">
        <v>427</v>
      </c>
    </row>
    <row r="379" spans="1:15" ht="12.75" customHeight="1">
      <c r="A379" s="233" t="s">
        <v>955</v>
      </c>
      <c r="B379" s="349">
        <v>58.4</v>
      </c>
      <c r="C379" s="104">
        <v>0.4</v>
      </c>
      <c r="D379" s="104">
        <v>0.7</v>
      </c>
      <c r="E379" s="105">
        <v>0.4</v>
      </c>
      <c r="F379" s="234">
        <v>100</v>
      </c>
      <c r="G379" s="349">
        <v>0.4</v>
      </c>
      <c r="H379" s="331" t="s">
        <v>458</v>
      </c>
      <c r="I379" s="331" t="s">
        <v>458</v>
      </c>
      <c r="J379" s="331" t="s">
        <v>458</v>
      </c>
      <c r="K379" s="331" t="s">
        <v>458</v>
      </c>
      <c r="L379" s="246">
        <v>109</v>
      </c>
    </row>
    <row r="380" spans="1:15" ht="12.75" customHeight="1">
      <c r="A380" s="345" t="s">
        <v>10</v>
      </c>
      <c r="B380" s="350"/>
      <c r="C380" s="351"/>
      <c r="D380" s="351"/>
      <c r="E380" s="353"/>
      <c r="F380" s="153"/>
      <c r="G380" s="350"/>
      <c r="H380" s="351"/>
      <c r="I380" s="234"/>
      <c r="J380" s="104"/>
      <c r="K380" s="105"/>
      <c r="L380" s="362"/>
    </row>
    <row r="381" spans="1:15" ht="12.75" customHeight="1">
      <c r="A381" s="231" t="s">
        <v>1058</v>
      </c>
      <c r="B381" s="349" t="s">
        <v>427</v>
      </c>
      <c r="C381" s="104">
        <v>0.3</v>
      </c>
      <c r="D381" s="104" t="s">
        <v>427</v>
      </c>
      <c r="E381" s="353">
        <v>0.3</v>
      </c>
      <c r="F381" s="352">
        <v>100</v>
      </c>
      <c r="G381" s="331" t="s">
        <v>458</v>
      </c>
      <c r="H381" s="351">
        <v>0.3</v>
      </c>
      <c r="I381" s="331" t="s">
        <v>458</v>
      </c>
      <c r="J381" s="331" t="s">
        <v>458</v>
      </c>
      <c r="K381" s="331" t="s">
        <v>458</v>
      </c>
      <c r="L381" s="246">
        <v>157</v>
      </c>
      <c r="O381" s="361"/>
    </row>
    <row r="382" spans="1:15" ht="12.75" customHeight="1">
      <c r="A382" s="231" t="s">
        <v>956</v>
      </c>
      <c r="B382" s="350">
        <v>40</v>
      </c>
      <c r="C382" s="351">
        <v>1.8</v>
      </c>
      <c r="D382" s="351">
        <v>4.5</v>
      </c>
      <c r="E382" s="353">
        <v>1.8</v>
      </c>
      <c r="F382" s="352">
        <v>100</v>
      </c>
      <c r="G382" s="350">
        <v>0.5</v>
      </c>
      <c r="H382" s="351">
        <v>1.3</v>
      </c>
      <c r="I382" s="331" t="s">
        <v>458</v>
      </c>
      <c r="J382" s="331" t="s">
        <v>458</v>
      </c>
      <c r="K382" s="331" t="s">
        <v>458</v>
      </c>
      <c r="L382" s="362">
        <v>172</v>
      </c>
      <c r="O382" s="358"/>
    </row>
    <row r="383" spans="1:15" ht="12.75" customHeight="1">
      <c r="A383" s="231" t="s">
        <v>957</v>
      </c>
      <c r="B383" s="349" t="s">
        <v>427</v>
      </c>
      <c r="C383" s="104">
        <v>1.6</v>
      </c>
      <c r="D383" s="104" t="s">
        <v>427</v>
      </c>
      <c r="E383" s="105">
        <v>1.6</v>
      </c>
      <c r="F383" s="234">
        <v>100</v>
      </c>
      <c r="G383" s="350">
        <v>0.8</v>
      </c>
      <c r="H383" s="351">
        <v>0.4</v>
      </c>
      <c r="I383" s="352">
        <v>0.4</v>
      </c>
      <c r="J383" s="331" t="s">
        <v>458</v>
      </c>
      <c r="K383" s="331" t="s">
        <v>458</v>
      </c>
      <c r="L383" s="246">
        <v>625</v>
      </c>
      <c r="O383" s="363"/>
    </row>
    <row r="384" spans="1:15" ht="12.75" customHeight="1">
      <c r="A384" s="231" t="s">
        <v>958</v>
      </c>
      <c r="B384" s="349">
        <v>21</v>
      </c>
      <c r="C384" s="104">
        <v>1.4</v>
      </c>
      <c r="D384" s="104">
        <v>6.6</v>
      </c>
      <c r="E384" s="105">
        <v>1.4</v>
      </c>
      <c r="F384" s="234">
        <v>100</v>
      </c>
      <c r="G384" s="349">
        <v>1.3</v>
      </c>
      <c r="H384" s="104">
        <v>0.1</v>
      </c>
      <c r="I384" s="331" t="s">
        <v>458</v>
      </c>
      <c r="J384" s="331" t="s">
        <v>458</v>
      </c>
      <c r="K384" s="331" t="s">
        <v>458</v>
      </c>
      <c r="L384" s="246" t="s">
        <v>427</v>
      </c>
      <c r="O384" s="361"/>
    </row>
    <row r="385" spans="1:17" ht="12.75" customHeight="1">
      <c r="A385" s="231" t="s">
        <v>959</v>
      </c>
      <c r="B385" s="349">
        <v>6.5</v>
      </c>
      <c r="C385" s="351">
        <v>1.8</v>
      </c>
      <c r="D385" s="351">
        <v>27.7</v>
      </c>
      <c r="E385" s="353">
        <v>1</v>
      </c>
      <c r="F385" s="352">
        <v>56</v>
      </c>
      <c r="G385" s="350">
        <v>1</v>
      </c>
      <c r="H385" s="331" t="s">
        <v>458</v>
      </c>
      <c r="I385" s="331" t="s">
        <v>458</v>
      </c>
      <c r="J385" s="331" t="s">
        <v>458</v>
      </c>
      <c r="K385" s="331" t="s">
        <v>458</v>
      </c>
      <c r="L385" s="246">
        <v>120</v>
      </c>
      <c r="O385" s="358"/>
    </row>
    <row r="386" spans="1:17" ht="12.75" customHeight="1">
      <c r="A386" s="231" t="s">
        <v>960</v>
      </c>
      <c r="B386" s="349">
        <v>20.2</v>
      </c>
      <c r="C386" s="104">
        <v>1</v>
      </c>
      <c r="D386" s="104">
        <v>5</v>
      </c>
      <c r="E386" s="353">
        <v>1</v>
      </c>
      <c r="F386" s="352">
        <v>100</v>
      </c>
      <c r="G386" s="331" t="s">
        <v>458</v>
      </c>
      <c r="H386" s="351">
        <v>0.4</v>
      </c>
      <c r="I386" s="234">
        <v>0.6</v>
      </c>
      <c r="J386" s="331" t="s">
        <v>458</v>
      </c>
      <c r="K386" s="331" t="s">
        <v>458</v>
      </c>
      <c r="L386" s="246">
        <v>200</v>
      </c>
      <c r="O386" s="363"/>
    </row>
    <row r="387" spans="1:17" ht="12.75" customHeight="1">
      <c r="A387" s="231" t="s">
        <v>961</v>
      </c>
      <c r="B387" s="350" t="s">
        <v>427</v>
      </c>
      <c r="C387" s="351">
        <v>1</v>
      </c>
      <c r="D387" s="351" t="s">
        <v>427</v>
      </c>
      <c r="E387" s="353">
        <v>1</v>
      </c>
      <c r="F387" s="352">
        <v>100</v>
      </c>
      <c r="G387" s="350">
        <v>1</v>
      </c>
      <c r="H387" s="331" t="s">
        <v>458</v>
      </c>
      <c r="I387" s="331" t="s">
        <v>458</v>
      </c>
      <c r="J387" s="331" t="s">
        <v>458</v>
      </c>
      <c r="K387" s="331" t="s">
        <v>458</v>
      </c>
      <c r="L387" s="362" t="s">
        <v>427</v>
      </c>
      <c r="O387" s="364"/>
    </row>
    <row r="388" spans="1:17">
      <c r="A388" s="231" t="s">
        <v>1059</v>
      </c>
      <c r="B388" s="349">
        <v>34</v>
      </c>
      <c r="C388" s="104">
        <v>1.1000000000000001</v>
      </c>
      <c r="D388" s="104">
        <v>3.2</v>
      </c>
      <c r="E388" s="105">
        <v>1.1000000000000001</v>
      </c>
      <c r="F388" s="234">
        <v>100</v>
      </c>
      <c r="G388" s="349">
        <v>0.8</v>
      </c>
      <c r="H388" s="104">
        <v>0.3</v>
      </c>
      <c r="I388" s="331" t="s">
        <v>458</v>
      </c>
      <c r="J388" s="331" t="s">
        <v>458</v>
      </c>
      <c r="K388" s="331" t="s">
        <v>458</v>
      </c>
      <c r="L388" s="246">
        <v>255</v>
      </c>
      <c r="O388" s="361"/>
    </row>
    <row r="389" spans="1:17" ht="11.25" customHeight="1">
      <c r="A389" s="231" t="s">
        <v>962</v>
      </c>
      <c r="B389" s="349">
        <v>68.5</v>
      </c>
      <c r="C389" s="104">
        <v>0.8</v>
      </c>
      <c r="D389" s="104">
        <v>1.2</v>
      </c>
      <c r="E389" s="105">
        <v>0.8</v>
      </c>
      <c r="F389" s="234">
        <v>100</v>
      </c>
      <c r="G389" s="331" t="s">
        <v>458</v>
      </c>
      <c r="H389" s="104">
        <v>0.6</v>
      </c>
      <c r="I389" s="234">
        <v>0.2</v>
      </c>
      <c r="J389" s="331" t="s">
        <v>458</v>
      </c>
      <c r="K389" s="331" t="s">
        <v>458</v>
      </c>
      <c r="L389" s="246">
        <v>343</v>
      </c>
      <c r="O389" s="358"/>
      <c r="Q389" s="109"/>
    </row>
    <row r="390" spans="1:17" ht="11.25" customHeight="1">
      <c r="A390" s="231" t="s">
        <v>963</v>
      </c>
      <c r="B390" s="349" t="s">
        <v>427</v>
      </c>
      <c r="C390" s="104">
        <v>0.4</v>
      </c>
      <c r="D390" s="104" t="s">
        <v>427</v>
      </c>
      <c r="E390" s="105">
        <v>0.4</v>
      </c>
      <c r="F390" s="234">
        <v>100</v>
      </c>
      <c r="G390" s="349">
        <v>0.4</v>
      </c>
      <c r="H390" s="331" t="s">
        <v>458</v>
      </c>
      <c r="I390" s="331" t="s">
        <v>458</v>
      </c>
      <c r="J390" s="331" t="s">
        <v>458</v>
      </c>
      <c r="K390" s="331" t="s">
        <v>458</v>
      </c>
      <c r="L390" s="246" t="s">
        <v>427</v>
      </c>
      <c r="O390" s="358"/>
      <c r="Q390" s="109"/>
    </row>
    <row r="391" spans="1:17" ht="11.25" customHeight="1">
      <c r="A391" s="231" t="s">
        <v>964</v>
      </c>
      <c r="B391" s="349">
        <v>227.9</v>
      </c>
      <c r="C391" s="104">
        <v>1.8</v>
      </c>
      <c r="D391" s="104">
        <v>0.8</v>
      </c>
      <c r="E391" s="105">
        <v>1.8</v>
      </c>
      <c r="F391" s="234">
        <v>100</v>
      </c>
      <c r="G391" s="349">
        <v>1</v>
      </c>
      <c r="H391" s="104">
        <v>0.4</v>
      </c>
      <c r="I391" s="234">
        <v>0.4</v>
      </c>
      <c r="J391" s="331" t="s">
        <v>458</v>
      </c>
      <c r="K391" s="331" t="s">
        <v>458</v>
      </c>
      <c r="L391" s="246">
        <v>299</v>
      </c>
      <c r="O391" s="358"/>
    </row>
    <row r="392" spans="1:17" ht="11.25" customHeight="1">
      <c r="A392" s="231" t="s">
        <v>965</v>
      </c>
      <c r="B392" s="349">
        <v>27.2</v>
      </c>
      <c r="C392" s="104">
        <v>1.5</v>
      </c>
      <c r="D392" s="104">
        <v>5.5</v>
      </c>
      <c r="E392" s="105">
        <v>1.5</v>
      </c>
      <c r="F392" s="234">
        <v>100</v>
      </c>
      <c r="G392" s="331" t="s">
        <v>458</v>
      </c>
      <c r="H392" s="104">
        <v>1.5</v>
      </c>
      <c r="I392" s="331" t="s">
        <v>458</v>
      </c>
      <c r="J392" s="331" t="s">
        <v>458</v>
      </c>
      <c r="K392" s="331" t="s">
        <v>458</v>
      </c>
      <c r="L392" s="246">
        <v>352</v>
      </c>
      <c r="O392" s="358"/>
    </row>
    <row r="393" spans="1:17" ht="11.25" customHeight="1">
      <c r="A393" s="231" t="s">
        <v>966</v>
      </c>
      <c r="B393" s="349">
        <v>31</v>
      </c>
      <c r="C393" s="104">
        <v>0.8</v>
      </c>
      <c r="D393" s="104">
        <v>2.6</v>
      </c>
      <c r="E393" s="105">
        <v>0.8</v>
      </c>
      <c r="F393" s="234">
        <v>100</v>
      </c>
      <c r="G393" s="349">
        <v>0.4</v>
      </c>
      <c r="H393" s="104">
        <v>0.4</v>
      </c>
      <c r="I393" s="331" t="s">
        <v>458</v>
      </c>
      <c r="J393" s="331" t="s">
        <v>458</v>
      </c>
      <c r="K393" s="331" t="s">
        <v>458</v>
      </c>
      <c r="L393" s="246" t="s">
        <v>427</v>
      </c>
      <c r="O393" s="364"/>
    </row>
    <row r="394" spans="1:17" ht="11.25" customHeight="1">
      <c r="A394" s="231" t="s">
        <v>967</v>
      </c>
      <c r="B394" s="349">
        <v>12</v>
      </c>
      <c r="C394" s="104">
        <v>0.4</v>
      </c>
      <c r="D394" s="104">
        <v>3.5</v>
      </c>
      <c r="E394" s="105">
        <v>0.4</v>
      </c>
      <c r="F394" s="234">
        <v>100</v>
      </c>
      <c r="G394" s="331" t="s">
        <v>458</v>
      </c>
      <c r="H394" s="104">
        <v>0.4</v>
      </c>
      <c r="I394" s="331" t="s">
        <v>458</v>
      </c>
      <c r="J394" s="331" t="s">
        <v>458</v>
      </c>
      <c r="K394" s="331" t="s">
        <v>458</v>
      </c>
      <c r="L394" s="246" t="s">
        <v>427</v>
      </c>
      <c r="O394" s="364"/>
    </row>
    <row r="395" spans="1:17" ht="11.25" customHeight="1">
      <c r="A395" s="231" t="s">
        <v>1060</v>
      </c>
      <c r="B395" s="349" t="s">
        <v>427</v>
      </c>
      <c r="C395" s="104">
        <v>0.4</v>
      </c>
      <c r="D395" s="104" t="s">
        <v>427</v>
      </c>
      <c r="E395" s="105">
        <v>0.4</v>
      </c>
      <c r="F395" s="234">
        <v>100</v>
      </c>
      <c r="G395" s="331" t="s">
        <v>458</v>
      </c>
      <c r="H395" s="104">
        <v>0.4</v>
      </c>
      <c r="I395" s="331" t="s">
        <v>458</v>
      </c>
      <c r="J395" s="331" t="s">
        <v>458</v>
      </c>
      <c r="K395" s="331" t="s">
        <v>458</v>
      </c>
      <c r="L395" s="246" t="s">
        <v>427</v>
      </c>
      <c r="O395" s="364"/>
    </row>
    <row r="396" spans="1:17" ht="11.25" customHeight="1">
      <c r="A396" s="231" t="s">
        <v>1154</v>
      </c>
      <c r="B396" s="349">
        <v>43</v>
      </c>
      <c r="C396" s="104">
        <v>2.2000000000000002</v>
      </c>
      <c r="D396" s="104" t="s">
        <v>427</v>
      </c>
      <c r="E396" s="105">
        <v>2.2000000000000002</v>
      </c>
      <c r="F396" s="234">
        <v>100</v>
      </c>
      <c r="G396" s="331" t="s">
        <v>458</v>
      </c>
      <c r="H396" s="104">
        <v>2.2000000000000002</v>
      </c>
      <c r="I396" s="331" t="s">
        <v>458</v>
      </c>
      <c r="J396" s="331" t="s">
        <v>458</v>
      </c>
      <c r="K396" s="331" t="s">
        <v>458</v>
      </c>
      <c r="L396" s="246">
        <v>655</v>
      </c>
      <c r="O396" s="364"/>
    </row>
    <row r="397" spans="1:17" ht="11.25" customHeight="1">
      <c r="A397" s="231" t="s">
        <v>1155</v>
      </c>
      <c r="B397" s="104" t="s">
        <v>427</v>
      </c>
      <c r="C397" s="104">
        <v>2</v>
      </c>
      <c r="D397" s="104" t="s">
        <v>427</v>
      </c>
      <c r="E397" s="104">
        <v>2</v>
      </c>
      <c r="F397" s="104">
        <v>100</v>
      </c>
      <c r="G397" s="331" t="s">
        <v>458</v>
      </c>
      <c r="H397" s="104">
        <v>2</v>
      </c>
      <c r="I397" s="331" t="s">
        <v>458</v>
      </c>
      <c r="J397" s="331" t="s">
        <v>458</v>
      </c>
      <c r="K397" s="331" t="s">
        <v>458</v>
      </c>
      <c r="L397" s="246">
        <v>701</v>
      </c>
      <c r="O397" s="364"/>
    </row>
    <row r="398" spans="1:17" ht="11.25" customHeight="1">
      <c r="A398" s="231" t="s">
        <v>1078</v>
      </c>
      <c r="B398" s="104" t="s">
        <v>427</v>
      </c>
      <c r="C398" s="104">
        <v>10</v>
      </c>
      <c r="D398" s="104" t="s">
        <v>427</v>
      </c>
      <c r="E398" s="104">
        <v>10</v>
      </c>
      <c r="F398" s="104">
        <v>100</v>
      </c>
      <c r="G398" s="331" t="s">
        <v>458</v>
      </c>
      <c r="H398" s="331" t="s">
        <v>458</v>
      </c>
      <c r="I398" s="104">
        <v>10</v>
      </c>
      <c r="J398" s="331" t="s">
        <v>458</v>
      </c>
      <c r="K398" s="331" t="s">
        <v>458</v>
      </c>
      <c r="L398" s="246" t="s">
        <v>427</v>
      </c>
      <c r="O398" s="364"/>
    </row>
    <row r="399" spans="1:17" ht="11.25" customHeight="1">
      <c r="A399" s="231" t="s">
        <v>1156</v>
      </c>
      <c r="B399" s="104">
        <v>48.8</v>
      </c>
      <c r="C399" s="104">
        <v>1.6</v>
      </c>
      <c r="D399" s="104">
        <v>3.3</v>
      </c>
      <c r="E399" s="104">
        <v>1.6</v>
      </c>
      <c r="F399" s="104">
        <v>100</v>
      </c>
      <c r="G399" s="104">
        <v>1.6</v>
      </c>
      <c r="H399" s="331" t="s">
        <v>458</v>
      </c>
      <c r="I399" s="331" t="s">
        <v>458</v>
      </c>
      <c r="J399" s="331" t="s">
        <v>458</v>
      </c>
      <c r="K399" s="331" t="s">
        <v>458</v>
      </c>
      <c r="L399" s="246">
        <v>183</v>
      </c>
      <c r="O399" s="364"/>
    </row>
    <row r="400" spans="1:17" ht="11.25" customHeight="1">
      <c r="A400" s="231" t="s">
        <v>1157</v>
      </c>
      <c r="B400" s="104" t="s">
        <v>427</v>
      </c>
      <c r="C400" s="104">
        <v>1.4</v>
      </c>
      <c r="D400" s="104" t="s">
        <v>427</v>
      </c>
      <c r="E400" s="104">
        <v>1.4</v>
      </c>
      <c r="F400" s="104" t="s">
        <v>427</v>
      </c>
      <c r="G400" s="331" t="s">
        <v>458</v>
      </c>
      <c r="H400" s="104">
        <v>1.4</v>
      </c>
      <c r="I400" s="331" t="s">
        <v>458</v>
      </c>
      <c r="J400" s="331" t="s">
        <v>458</v>
      </c>
      <c r="K400" s="331" t="s">
        <v>458</v>
      </c>
      <c r="L400" s="246" t="s">
        <v>427</v>
      </c>
      <c r="O400" s="364"/>
    </row>
    <row r="401" spans="1:15" ht="11.25" customHeight="1">
      <c r="A401" s="231" t="s">
        <v>968</v>
      </c>
      <c r="B401" s="104" t="s">
        <v>427</v>
      </c>
      <c r="C401" s="104">
        <v>0.2</v>
      </c>
      <c r="D401" s="104" t="s">
        <v>427</v>
      </c>
      <c r="E401" s="104">
        <v>0.2</v>
      </c>
      <c r="F401" s="104">
        <v>100</v>
      </c>
      <c r="G401" s="331" t="s">
        <v>458</v>
      </c>
      <c r="H401" s="104">
        <v>0.2</v>
      </c>
      <c r="I401" s="331" t="s">
        <v>458</v>
      </c>
      <c r="J401" s="331" t="s">
        <v>458</v>
      </c>
      <c r="K401" s="331" t="s">
        <v>458</v>
      </c>
      <c r="L401" s="246" t="s">
        <v>427</v>
      </c>
      <c r="O401" s="364"/>
    </row>
    <row r="402" spans="1:15" ht="11.25" customHeight="1">
      <c r="A402" s="233"/>
      <c r="B402" s="234"/>
      <c r="C402" s="234"/>
      <c r="D402" s="234"/>
      <c r="E402" s="234"/>
      <c r="F402" s="234"/>
      <c r="G402" s="234"/>
      <c r="H402" s="234"/>
      <c r="I402" s="234"/>
      <c r="J402" s="234"/>
      <c r="K402" s="234"/>
      <c r="L402" s="246"/>
      <c r="O402" s="364"/>
    </row>
    <row r="403" spans="1:15" ht="11.25" customHeight="1">
      <c r="A403" s="237" t="s">
        <v>227</v>
      </c>
      <c r="B403" s="54"/>
      <c r="C403" s="54"/>
      <c r="D403" s="54"/>
      <c r="E403" s="54"/>
      <c r="F403" s="54"/>
      <c r="G403" s="365"/>
      <c r="H403" s="365"/>
      <c r="I403" s="365"/>
      <c r="J403" s="365"/>
      <c r="K403" s="366"/>
      <c r="L403" s="54"/>
      <c r="O403" s="364"/>
    </row>
    <row r="404" spans="1:15">
      <c r="A404" s="54" t="s">
        <v>228</v>
      </c>
      <c r="O404" s="363"/>
    </row>
    <row r="405" spans="1:15">
      <c r="O405" s="361"/>
    </row>
    <row r="406" spans="1:15">
      <c r="O406" s="361"/>
    </row>
  </sheetData>
  <mergeCells count="10">
    <mergeCell ref="L4:L7"/>
    <mergeCell ref="B6:C7"/>
    <mergeCell ref="D6:D7"/>
    <mergeCell ref="E6:E7"/>
    <mergeCell ref="F6:F7"/>
    <mergeCell ref="A4:A7"/>
    <mergeCell ref="B4:K4"/>
    <mergeCell ref="C5:D5"/>
    <mergeCell ref="E5:K5"/>
    <mergeCell ref="G7:K7"/>
  </mergeCells>
  <phoneticPr fontId="7" type="noConversion"/>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O47"/>
  <sheetViews>
    <sheetView showGridLines="0" tabSelected="1" workbookViewId="0">
      <selection activeCell="A3" sqref="A3:A45"/>
    </sheetView>
  </sheetViews>
  <sheetFormatPr defaultRowHeight="12.75"/>
  <cols>
    <col min="1" max="1" width="13.28515625" style="30" customWidth="1"/>
    <col min="2" max="7" width="9.140625" style="12"/>
    <col min="8" max="8" width="8.85546875" style="12" customWidth="1"/>
    <col min="9" max="9" width="13" style="12" customWidth="1"/>
    <col min="10" max="16384" width="9.140625" style="12"/>
  </cols>
  <sheetData>
    <row r="1" spans="1:11" ht="29.25" customHeight="1">
      <c r="A1" s="28" t="s">
        <v>448</v>
      </c>
      <c r="B1" s="11"/>
      <c r="C1" s="11"/>
      <c r="D1" s="11"/>
      <c r="E1" s="11"/>
      <c r="F1" s="11"/>
      <c r="G1" s="11"/>
      <c r="H1" s="11"/>
      <c r="I1" s="11"/>
      <c r="J1" s="11"/>
      <c r="K1" s="11"/>
    </row>
    <row r="2" spans="1:11" ht="18" customHeight="1">
      <c r="A2" s="29" t="s">
        <v>373</v>
      </c>
      <c r="B2" s="11"/>
      <c r="C2" s="11"/>
      <c r="D2" s="11"/>
      <c r="E2" s="11"/>
      <c r="F2" s="11"/>
      <c r="G2" s="11"/>
      <c r="H2" s="11"/>
      <c r="I2" s="11"/>
      <c r="J2" s="11"/>
      <c r="K2" s="11"/>
    </row>
    <row r="3" spans="1:11" ht="40.5" customHeight="1">
      <c r="A3" s="14" t="s">
        <v>1183</v>
      </c>
      <c r="B3" s="14" t="s">
        <v>1182</v>
      </c>
      <c r="C3" s="14"/>
      <c r="D3" s="14"/>
      <c r="E3" s="14"/>
      <c r="F3" s="14"/>
      <c r="G3" s="14"/>
      <c r="H3" s="14"/>
      <c r="I3" s="14"/>
      <c r="J3" s="11"/>
      <c r="K3" s="11"/>
    </row>
    <row r="4" spans="1:11" ht="14.25" customHeight="1">
      <c r="A4" s="14"/>
      <c r="B4" s="17" t="s">
        <v>1146</v>
      </c>
      <c r="C4" s="16"/>
      <c r="D4" s="11"/>
      <c r="E4" s="11"/>
      <c r="F4" s="11"/>
      <c r="G4" s="11"/>
      <c r="H4" s="11"/>
      <c r="I4" s="11"/>
      <c r="J4" s="11"/>
      <c r="K4" s="11"/>
    </row>
    <row r="5" spans="1:11" ht="35.25" customHeight="1">
      <c r="A5" s="14" t="s">
        <v>1184</v>
      </c>
      <c r="B5" s="14" t="s">
        <v>379</v>
      </c>
      <c r="C5" s="14"/>
      <c r="D5" s="14"/>
      <c r="E5" s="14"/>
      <c r="F5" s="14"/>
      <c r="G5" s="14"/>
      <c r="H5" s="14"/>
      <c r="I5" s="14"/>
      <c r="J5" s="11"/>
      <c r="K5" s="11"/>
    </row>
    <row r="6" spans="1:11" ht="14.25" customHeight="1">
      <c r="A6" s="14"/>
      <c r="B6" s="17" t="s">
        <v>104</v>
      </c>
      <c r="C6" s="14"/>
      <c r="D6" s="11"/>
      <c r="E6" s="11"/>
      <c r="F6" s="11"/>
      <c r="G6" s="11"/>
      <c r="H6" s="11"/>
      <c r="I6" s="11"/>
      <c r="J6" s="11"/>
      <c r="K6" s="11"/>
    </row>
    <row r="7" spans="1:11" ht="35.25" customHeight="1">
      <c r="A7" s="14" t="s">
        <v>1186</v>
      </c>
      <c r="B7" s="14" t="s">
        <v>1185</v>
      </c>
      <c r="C7" s="11"/>
      <c r="D7" s="11"/>
      <c r="E7" s="11"/>
      <c r="F7" s="11"/>
      <c r="G7" s="11"/>
      <c r="H7" s="11"/>
      <c r="I7" s="11"/>
      <c r="J7" s="11"/>
      <c r="K7" s="11"/>
    </row>
    <row r="8" spans="1:11" ht="14.25" customHeight="1">
      <c r="A8" s="14"/>
      <c r="B8" s="17" t="s">
        <v>1147</v>
      </c>
      <c r="C8" s="15"/>
      <c r="D8" s="15"/>
      <c r="E8" s="15"/>
      <c r="F8" s="15"/>
      <c r="G8" s="15"/>
      <c r="H8" s="11"/>
      <c r="I8" s="11"/>
      <c r="J8" s="11"/>
      <c r="K8" s="11"/>
    </row>
    <row r="9" spans="1:11" ht="35.25" customHeight="1">
      <c r="A9" s="14" t="s">
        <v>1187</v>
      </c>
      <c r="B9" s="14" t="s">
        <v>410</v>
      </c>
      <c r="C9" s="14"/>
      <c r="D9" s="14"/>
      <c r="E9" s="14"/>
      <c r="F9" s="14"/>
      <c r="G9" s="14"/>
      <c r="H9" s="14"/>
      <c r="I9" s="14"/>
      <c r="J9" s="11"/>
      <c r="K9" s="11"/>
    </row>
    <row r="10" spans="1:11" ht="14.25" customHeight="1">
      <c r="A10" s="14"/>
      <c r="B10" s="14" t="s">
        <v>1175</v>
      </c>
      <c r="C10" s="13"/>
      <c r="D10" s="11"/>
      <c r="E10" s="11"/>
      <c r="F10" s="11"/>
      <c r="G10" s="11"/>
      <c r="H10" s="11"/>
      <c r="I10" s="11"/>
      <c r="J10" s="11"/>
      <c r="K10" s="11"/>
    </row>
    <row r="11" spans="1:11" ht="14.25" customHeight="1">
      <c r="A11" s="14"/>
      <c r="B11" s="17" t="s">
        <v>479</v>
      </c>
      <c r="C11" s="13"/>
      <c r="D11" s="11"/>
      <c r="E11" s="11"/>
      <c r="F11" s="11"/>
      <c r="G11" s="11"/>
      <c r="H11" s="11"/>
      <c r="I11" s="11"/>
      <c r="J11" s="11"/>
      <c r="K11" s="11"/>
    </row>
    <row r="12" spans="1:11" ht="14.25" customHeight="1">
      <c r="A12" s="14"/>
      <c r="B12" s="17" t="s">
        <v>1176</v>
      </c>
      <c r="C12" s="13"/>
      <c r="D12" s="11"/>
      <c r="E12" s="11"/>
      <c r="F12" s="11"/>
      <c r="G12" s="11"/>
      <c r="H12" s="11"/>
      <c r="I12" s="11"/>
      <c r="J12" s="11"/>
      <c r="K12" s="11"/>
    </row>
    <row r="13" spans="1:11" ht="35.25" customHeight="1">
      <c r="A13" s="14" t="s">
        <v>1188</v>
      </c>
      <c r="B13" s="14" t="s">
        <v>390</v>
      </c>
      <c r="C13" s="14"/>
      <c r="D13" s="14"/>
      <c r="E13" s="14"/>
      <c r="F13" s="14"/>
      <c r="G13" s="14"/>
      <c r="H13" s="14"/>
      <c r="I13" s="14"/>
      <c r="J13" s="11"/>
      <c r="K13" s="11"/>
    </row>
    <row r="14" spans="1:11" ht="14.25" customHeight="1">
      <c r="A14" s="14"/>
      <c r="B14" s="14" t="s">
        <v>1180</v>
      </c>
      <c r="C14" s="14"/>
      <c r="D14" s="11"/>
      <c r="E14" s="11"/>
      <c r="F14" s="11"/>
      <c r="G14" s="11"/>
      <c r="H14" s="11"/>
      <c r="I14" s="11"/>
      <c r="J14" s="11"/>
      <c r="K14" s="11"/>
    </row>
    <row r="15" spans="1:11" ht="14.25" customHeight="1">
      <c r="A15" s="14"/>
      <c r="B15" s="17" t="s">
        <v>389</v>
      </c>
      <c r="C15" s="14"/>
      <c r="D15" s="11"/>
      <c r="E15" s="11"/>
      <c r="F15" s="11"/>
      <c r="G15" s="11"/>
      <c r="H15" s="11"/>
      <c r="I15" s="11"/>
      <c r="J15" s="11"/>
      <c r="K15" s="11"/>
    </row>
    <row r="16" spans="1:11" ht="14.25" customHeight="1">
      <c r="A16" s="14"/>
      <c r="B16" s="17" t="s">
        <v>1181</v>
      </c>
      <c r="C16" s="14"/>
      <c r="D16" s="25"/>
      <c r="E16" s="11"/>
      <c r="F16" s="11"/>
      <c r="G16" s="11"/>
      <c r="H16" s="11"/>
      <c r="I16" s="11"/>
      <c r="J16" s="11"/>
      <c r="K16" s="11"/>
    </row>
    <row r="17" spans="1:15" ht="35.25" customHeight="1">
      <c r="A17" s="14" t="s">
        <v>1190</v>
      </c>
      <c r="B17" s="14" t="s">
        <v>1189</v>
      </c>
      <c r="C17" s="14"/>
      <c r="D17" s="26"/>
      <c r="E17" s="14"/>
      <c r="F17" s="14"/>
      <c r="G17" s="14"/>
      <c r="H17" s="14"/>
      <c r="I17" s="14"/>
      <c r="J17" s="11"/>
      <c r="K17" s="11"/>
    </row>
    <row r="18" spans="1:15" ht="14.25" customHeight="1">
      <c r="A18" s="14"/>
      <c r="B18" s="17" t="s">
        <v>1148</v>
      </c>
      <c r="C18" s="14"/>
      <c r="D18" s="27"/>
      <c r="E18" s="14"/>
      <c r="F18" s="14"/>
      <c r="G18" s="14"/>
      <c r="H18" s="14"/>
      <c r="I18" s="14"/>
      <c r="J18" s="11"/>
      <c r="K18" s="11"/>
    </row>
    <row r="19" spans="1:15" ht="31.5" customHeight="1">
      <c r="A19" s="14" t="s">
        <v>1191</v>
      </c>
      <c r="B19" s="14" t="s">
        <v>649</v>
      </c>
      <c r="C19" s="14"/>
      <c r="D19" s="26"/>
      <c r="E19" s="14"/>
      <c r="F19" s="14"/>
      <c r="G19" s="14"/>
      <c r="H19" s="14"/>
      <c r="I19" s="14"/>
      <c r="J19" s="11"/>
      <c r="K19" s="11"/>
    </row>
    <row r="20" spans="1:15" ht="14.25" customHeight="1">
      <c r="A20" s="14"/>
      <c r="B20" s="17" t="s">
        <v>650</v>
      </c>
      <c r="C20" s="14"/>
      <c r="D20" s="14"/>
      <c r="E20" s="14"/>
      <c r="F20" s="14"/>
      <c r="G20" s="14"/>
      <c r="H20" s="14"/>
      <c r="I20" s="14"/>
      <c r="J20" s="11"/>
      <c r="K20" s="11"/>
    </row>
    <row r="21" spans="1:15" ht="28.5" customHeight="1">
      <c r="A21" s="14"/>
      <c r="B21" s="14" t="s">
        <v>409</v>
      </c>
      <c r="C21" s="14"/>
      <c r="D21" s="14"/>
      <c r="E21" s="14"/>
      <c r="F21" s="14"/>
      <c r="G21" s="14"/>
      <c r="H21" s="14"/>
      <c r="I21" s="14"/>
      <c r="J21" s="11"/>
      <c r="K21" s="11"/>
    </row>
    <row r="22" spans="1:15">
      <c r="A22" s="14" t="s">
        <v>1192</v>
      </c>
      <c r="B22" s="17" t="s">
        <v>460</v>
      </c>
      <c r="C22" s="14"/>
      <c r="D22" s="26"/>
      <c r="E22" s="14"/>
      <c r="F22" s="14"/>
      <c r="G22" s="14"/>
      <c r="H22" s="14"/>
      <c r="I22" s="14"/>
      <c r="J22" s="11"/>
      <c r="K22" s="11"/>
    </row>
    <row r="23" spans="1:15" ht="14.25" customHeight="1">
      <c r="A23" s="14"/>
      <c r="B23" s="17"/>
      <c r="C23" s="14"/>
      <c r="D23" s="14"/>
      <c r="E23" s="14"/>
      <c r="F23" s="14"/>
      <c r="G23" s="14"/>
      <c r="H23" s="14"/>
      <c r="I23" s="14"/>
      <c r="J23" s="11"/>
      <c r="K23" s="11"/>
    </row>
    <row r="24" spans="1:15" ht="35.25" customHeight="1">
      <c r="A24" s="14" t="s">
        <v>1193</v>
      </c>
      <c r="B24" s="14" t="s">
        <v>411</v>
      </c>
      <c r="C24" s="14"/>
      <c r="D24" s="26"/>
      <c r="E24" s="14"/>
      <c r="F24" s="14"/>
      <c r="G24" s="14"/>
      <c r="H24" s="14"/>
      <c r="I24" s="14"/>
      <c r="J24" s="11"/>
      <c r="K24" s="11"/>
    </row>
    <row r="25" spans="1:15" ht="14.25" customHeight="1">
      <c r="A25" s="14"/>
      <c r="B25" s="17" t="s">
        <v>457</v>
      </c>
      <c r="C25" s="14"/>
      <c r="D25" s="14"/>
      <c r="E25" s="14"/>
      <c r="F25" s="14"/>
      <c r="G25" s="14"/>
      <c r="H25" s="14"/>
      <c r="I25" s="14"/>
      <c r="J25" s="11"/>
      <c r="K25" s="11"/>
    </row>
    <row r="26" spans="1:15" ht="35.25" customHeight="1">
      <c r="A26" s="14"/>
      <c r="B26" s="14"/>
      <c r="C26" s="14"/>
      <c r="D26" s="26"/>
      <c r="E26" s="14"/>
      <c r="F26" s="14"/>
      <c r="G26" s="14"/>
      <c r="H26" s="14"/>
      <c r="I26" s="14"/>
      <c r="J26" s="11"/>
      <c r="K26" s="11"/>
      <c r="O26" s="14"/>
    </row>
    <row r="27" spans="1:15" ht="14.25" customHeight="1">
      <c r="A27" s="14" t="s">
        <v>1194</v>
      </c>
      <c r="B27" s="14" t="s">
        <v>413</v>
      </c>
      <c r="C27" s="14"/>
      <c r="D27" s="14"/>
      <c r="E27" s="14"/>
      <c r="F27" s="14"/>
      <c r="G27" s="14"/>
      <c r="H27" s="14"/>
      <c r="I27" s="14"/>
      <c r="J27" s="11"/>
      <c r="K27" s="11"/>
      <c r="O27" s="14"/>
    </row>
    <row r="28" spans="1:15">
      <c r="A28" s="14"/>
      <c r="B28" s="14" t="s">
        <v>422</v>
      </c>
      <c r="C28" s="11"/>
      <c r="D28" s="11"/>
      <c r="E28" s="11"/>
      <c r="F28" s="11"/>
      <c r="G28" s="11"/>
      <c r="H28" s="11"/>
      <c r="I28" s="11"/>
      <c r="J28" s="11"/>
      <c r="K28" s="11"/>
      <c r="O28" s="17"/>
    </row>
    <row r="29" spans="1:15">
      <c r="A29" s="14"/>
      <c r="B29" s="17" t="s">
        <v>423</v>
      </c>
      <c r="C29" s="11"/>
      <c r="D29" s="11"/>
      <c r="E29" s="11"/>
      <c r="F29" s="11"/>
      <c r="G29" s="11"/>
      <c r="H29" s="11"/>
      <c r="I29" s="11"/>
      <c r="J29" s="11"/>
      <c r="K29" s="11"/>
      <c r="O29" s="17"/>
    </row>
    <row r="30" spans="1:15" ht="35.25" customHeight="1">
      <c r="A30" s="14" t="s">
        <v>1196</v>
      </c>
      <c r="B30" s="14" t="s">
        <v>414</v>
      </c>
      <c r="C30" s="14"/>
      <c r="D30" s="26"/>
      <c r="E30" s="14"/>
      <c r="F30" s="14"/>
      <c r="G30" s="14"/>
      <c r="H30" s="14"/>
      <c r="I30" s="14"/>
      <c r="J30" s="11"/>
      <c r="K30" s="11"/>
    </row>
    <row r="31" spans="1:15">
      <c r="A31" s="14"/>
      <c r="B31" s="14" t="s">
        <v>1195</v>
      </c>
      <c r="C31" s="11"/>
      <c r="D31" s="11"/>
      <c r="E31" s="11"/>
      <c r="F31" s="11"/>
      <c r="G31" s="11"/>
      <c r="H31" s="11"/>
      <c r="I31" s="11"/>
      <c r="J31" s="11"/>
      <c r="K31" s="11"/>
    </row>
    <row r="32" spans="1:15">
      <c r="A32" s="14"/>
      <c r="B32" s="17" t="s">
        <v>1145</v>
      </c>
      <c r="C32" s="11"/>
      <c r="D32" s="11"/>
      <c r="E32" s="11"/>
      <c r="F32" s="11"/>
      <c r="G32" s="11"/>
      <c r="H32" s="11"/>
      <c r="I32" s="11"/>
      <c r="J32" s="11"/>
      <c r="K32" s="11"/>
    </row>
    <row r="33" spans="1:11" ht="35.25" customHeight="1">
      <c r="A33" s="14" t="s">
        <v>1198</v>
      </c>
      <c r="B33" s="14" t="s">
        <v>1197</v>
      </c>
      <c r="C33" s="14"/>
      <c r="D33" s="26"/>
      <c r="E33" s="14"/>
      <c r="F33" s="14"/>
      <c r="G33" s="14"/>
      <c r="H33" s="14"/>
      <c r="I33" s="14"/>
      <c r="J33" s="11"/>
      <c r="K33" s="11"/>
    </row>
    <row r="34" spans="1:11">
      <c r="A34" s="14"/>
      <c r="B34" s="17" t="s">
        <v>1149</v>
      </c>
      <c r="C34" s="11"/>
      <c r="D34" s="11"/>
      <c r="E34" s="11"/>
      <c r="F34" s="11"/>
      <c r="G34" s="11"/>
      <c r="H34" s="11"/>
      <c r="I34" s="11"/>
      <c r="J34" s="11"/>
      <c r="K34" s="11"/>
    </row>
    <row r="35" spans="1:11" ht="35.25" customHeight="1">
      <c r="A35" s="14" t="s">
        <v>1201</v>
      </c>
      <c r="B35" s="14" t="s">
        <v>1199</v>
      </c>
      <c r="C35" s="14"/>
      <c r="D35" s="26"/>
      <c r="E35" s="14"/>
      <c r="F35" s="14"/>
      <c r="G35" s="14"/>
      <c r="H35" s="14"/>
      <c r="I35" s="14"/>
      <c r="J35" s="11"/>
      <c r="K35" s="11"/>
    </row>
    <row r="36" spans="1:11">
      <c r="A36" s="14"/>
      <c r="B36" s="17" t="s">
        <v>1200</v>
      </c>
      <c r="C36" s="11"/>
      <c r="D36" s="11"/>
      <c r="E36" s="11"/>
      <c r="F36" s="11"/>
      <c r="G36" s="11"/>
      <c r="H36" s="11"/>
      <c r="I36" s="11"/>
      <c r="J36" s="11"/>
      <c r="K36" s="11"/>
    </row>
    <row r="37" spans="1:11" ht="35.25" customHeight="1">
      <c r="A37" s="14" t="s">
        <v>1204</v>
      </c>
      <c r="B37" s="14" t="s">
        <v>1202</v>
      </c>
      <c r="C37" s="14"/>
      <c r="D37" s="26"/>
      <c r="E37" s="14"/>
      <c r="F37" s="14"/>
      <c r="G37" s="14"/>
      <c r="H37" s="14"/>
      <c r="I37" s="14"/>
      <c r="J37" s="11"/>
      <c r="K37" s="11"/>
    </row>
    <row r="38" spans="1:11">
      <c r="A38" s="14"/>
      <c r="B38" s="17" t="s">
        <v>1203</v>
      </c>
      <c r="C38" s="11"/>
      <c r="D38" s="11"/>
      <c r="E38" s="11"/>
      <c r="F38" s="11"/>
      <c r="G38" s="11"/>
      <c r="H38" s="11"/>
      <c r="I38" s="11"/>
      <c r="J38" s="11"/>
      <c r="K38" s="11"/>
    </row>
    <row r="39" spans="1:11" ht="35.25" customHeight="1">
      <c r="A39" s="14"/>
      <c r="B39" s="14" t="s">
        <v>426</v>
      </c>
      <c r="C39" s="14"/>
      <c r="D39" s="26"/>
      <c r="E39" s="14"/>
      <c r="F39" s="14"/>
      <c r="G39" s="14"/>
      <c r="H39" s="14"/>
      <c r="I39" s="14"/>
      <c r="J39" s="11"/>
      <c r="K39" s="11"/>
    </row>
    <row r="40" spans="1:11">
      <c r="A40" s="14"/>
      <c r="B40" s="14" t="s">
        <v>1062</v>
      </c>
      <c r="C40" s="11"/>
      <c r="D40" s="11"/>
      <c r="E40" s="11"/>
      <c r="F40" s="11"/>
      <c r="G40" s="11"/>
      <c r="H40" s="11"/>
      <c r="I40" s="11"/>
      <c r="J40" s="11"/>
      <c r="K40" s="11"/>
    </row>
    <row r="41" spans="1:11" s="23" customFormat="1">
      <c r="A41" s="14" t="s">
        <v>1207</v>
      </c>
      <c r="B41" s="17" t="s">
        <v>424</v>
      </c>
      <c r="C41" s="24"/>
      <c r="D41" s="24"/>
      <c r="E41" s="24"/>
      <c r="F41" s="24"/>
      <c r="G41" s="24"/>
      <c r="H41" s="24"/>
      <c r="I41" s="24"/>
      <c r="J41" s="24"/>
      <c r="K41" s="24"/>
    </row>
    <row r="42" spans="1:11">
      <c r="A42" s="14"/>
      <c r="B42" s="17" t="s">
        <v>1205</v>
      </c>
      <c r="C42" s="11"/>
      <c r="D42" s="11"/>
      <c r="E42" s="11"/>
      <c r="F42" s="11"/>
      <c r="G42" s="11"/>
      <c r="H42" s="11"/>
      <c r="I42" s="11"/>
      <c r="J42" s="11"/>
      <c r="K42" s="11"/>
    </row>
    <row r="43" spans="1:11" ht="35.25" customHeight="1">
      <c r="A43" s="14" t="s">
        <v>1208</v>
      </c>
      <c r="B43" s="14" t="s">
        <v>1211</v>
      </c>
      <c r="C43" s="14"/>
      <c r="D43" s="26"/>
      <c r="E43" s="14"/>
      <c r="F43" s="14"/>
      <c r="G43" s="14"/>
      <c r="H43" s="14"/>
      <c r="I43" s="14"/>
      <c r="J43" s="11"/>
      <c r="K43" s="11"/>
    </row>
    <row r="44" spans="1:11">
      <c r="A44" s="14"/>
      <c r="B44" s="17" t="s">
        <v>1210</v>
      </c>
      <c r="C44" s="11"/>
      <c r="D44" s="11"/>
      <c r="E44" s="11"/>
      <c r="F44" s="11"/>
      <c r="G44" s="11"/>
      <c r="H44" s="11"/>
      <c r="I44" s="11"/>
      <c r="J44" s="11"/>
      <c r="K44" s="11"/>
    </row>
    <row r="45" spans="1:11" ht="35.25" customHeight="1">
      <c r="A45" s="14" t="s">
        <v>1209</v>
      </c>
      <c r="B45" s="14" t="s">
        <v>1212</v>
      </c>
      <c r="C45" s="14"/>
      <c r="D45" s="26"/>
      <c r="E45" s="14"/>
      <c r="F45" s="14"/>
      <c r="G45" s="14"/>
      <c r="H45" s="14"/>
      <c r="I45" s="14"/>
      <c r="J45" s="11"/>
      <c r="K45" s="11"/>
    </row>
    <row r="46" spans="1:11">
      <c r="A46" s="31"/>
      <c r="B46" s="17" t="s">
        <v>1213</v>
      </c>
      <c r="C46" s="11"/>
      <c r="D46" s="11"/>
      <c r="E46" s="11"/>
      <c r="F46" s="11"/>
      <c r="G46" s="11"/>
      <c r="H46" s="11"/>
      <c r="I46" s="11"/>
      <c r="J46" s="11"/>
      <c r="K46" s="11"/>
    </row>
    <row r="47" spans="1:11">
      <c r="B47" s="11"/>
      <c r="C47" s="11"/>
      <c r="D47" s="11"/>
      <c r="E47" s="11"/>
      <c r="F47" s="11"/>
      <c r="G47" s="11"/>
      <c r="H47" s="11"/>
      <c r="I47" s="11"/>
      <c r="J47" s="11"/>
      <c r="K47" s="11"/>
    </row>
  </sheetData>
  <hyperlinks>
    <hyperlink ref="A3" location="'Tabl.1(271)'!A1" display="TABL. 1(271)."/>
    <hyperlink ref="A5" location="'Tabl.2(272)'!A1" display="TABL. 2(272)."/>
    <hyperlink ref="A7" location="'Tabl.3(273)'!A1" display="TABL. 3(273)."/>
    <hyperlink ref="A9" location="'Tabl.4(274)'!A1" display="TABL. 4(274)."/>
    <hyperlink ref="A13" location="'Tabl.5(275)'!A1" display="TABL. 5(275)."/>
    <hyperlink ref="A17" location="'Tabl.6(276)'!A1" display="TABL. 6(276)."/>
    <hyperlink ref="A45" location="'Tabl.17(287)'!A1" display="TABL. 17(287). "/>
    <hyperlink ref="A19" location="'Tabl.7(277)'!A1" display="TABL. 7(277)."/>
    <hyperlink ref="A22" location="'Tabl.8(278)'!A1" display="TABL. 8(278).  "/>
    <hyperlink ref="A24" location="'Tabl.9(279)'!A1" display="TABL. 9(279). "/>
    <hyperlink ref="A27" location="'Tabl.10(280)'!A1" display="TABL. 10(280). "/>
    <hyperlink ref="A30" location="'Tabl.11(281)'!A1" display="TABL. 11(281). "/>
    <hyperlink ref="A33" location="'Tabl.12(282)'!A1" display="TABL. 12(282). "/>
    <hyperlink ref="A35" location="'Tabl.13(283)'!A1" display="TABL. 13(283). "/>
    <hyperlink ref="A37" location="'Tabl.14(284)'!A1" display="TABL. 14(284). "/>
    <hyperlink ref="A41" location="'Tabl.15(285)'!A1" display="TABL. 15(286). "/>
    <hyperlink ref="A43" location="'Tabl.16(286)'!A1" display="TABL. 16(286). "/>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S30"/>
  <sheetViews>
    <sheetView showGridLines="0" zoomScale="110" zoomScaleNormal="110" workbookViewId="0">
      <selection activeCell="N1" sqref="N1"/>
    </sheetView>
  </sheetViews>
  <sheetFormatPr defaultRowHeight="12.75"/>
  <cols>
    <col min="1" max="1" width="10.140625" style="36" customWidth="1"/>
    <col min="2" max="2" width="12.42578125" style="36" customWidth="1"/>
    <col min="3" max="3" width="5" style="36" customWidth="1"/>
    <col min="4" max="4" width="3" style="36" customWidth="1"/>
    <col min="5" max="5" width="4.7109375" style="36" customWidth="1"/>
    <col min="6" max="6" width="7.85546875" style="36" customWidth="1"/>
    <col min="7" max="8" width="10.85546875" style="36" customWidth="1"/>
    <col min="9" max="9" width="5" style="36" customWidth="1"/>
    <col min="10" max="10" width="2.5703125" style="36" customWidth="1"/>
    <col min="11" max="11" width="4.5703125" style="36" customWidth="1"/>
    <col min="12" max="12" width="8" style="36" customWidth="1"/>
    <col min="13" max="16384" width="9.140625" style="36"/>
  </cols>
  <sheetData>
    <row r="1" spans="1:19" ht="14.25" customHeight="1">
      <c r="A1" s="32" t="s">
        <v>1214</v>
      </c>
      <c r="B1" s="32"/>
      <c r="C1" s="32"/>
      <c r="D1" s="32"/>
      <c r="E1" s="32"/>
      <c r="F1" s="32"/>
      <c r="G1" s="32"/>
      <c r="H1" s="32"/>
      <c r="I1" s="32"/>
      <c r="J1" s="32"/>
      <c r="K1" s="32"/>
      <c r="L1" s="32"/>
      <c r="M1" s="33"/>
      <c r="N1" s="34" t="s">
        <v>374</v>
      </c>
      <c r="O1" s="35"/>
    </row>
    <row r="2" spans="1:19" ht="14.25" customHeight="1">
      <c r="A2" s="37" t="s">
        <v>1146</v>
      </c>
      <c r="B2" s="37"/>
      <c r="C2" s="37"/>
      <c r="D2" s="37"/>
      <c r="E2" s="37"/>
      <c r="F2" s="37"/>
      <c r="G2" s="37"/>
      <c r="H2" s="37"/>
      <c r="I2" s="37"/>
      <c r="J2" s="37"/>
      <c r="K2" s="37"/>
      <c r="L2" s="37"/>
      <c r="M2" s="33"/>
      <c r="N2" s="38" t="s">
        <v>375</v>
      </c>
      <c r="O2" s="35"/>
    </row>
    <row r="3" spans="1:19" ht="5.0999999999999996" customHeight="1">
      <c r="A3" s="39"/>
      <c r="B3" s="39"/>
      <c r="C3" s="40"/>
      <c r="D3" s="40"/>
      <c r="E3" s="40"/>
      <c r="F3" s="40"/>
      <c r="G3" s="39"/>
      <c r="H3" s="39"/>
      <c r="I3" s="40"/>
      <c r="J3" s="40"/>
      <c r="K3" s="40"/>
      <c r="L3" s="40"/>
    </row>
    <row r="4" spans="1:19" ht="63" customHeight="1">
      <c r="A4" s="389" t="s">
        <v>94</v>
      </c>
      <c r="B4" s="391"/>
      <c r="C4" s="390" t="s">
        <v>95</v>
      </c>
      <c r="D4" s="386"/>
      <c r="E4" s="387"/>
      <c r="F4" s="41" t="s">
        <v>96</v>
      </c>
      <c r="G4" s="388" t="s">
        <v>94</v>
      </c>
      <c r="H4" s="391"/>
      <c r="I4" s="385" t="s">
        <v>95</v>
      </c>
      <c r="J4" s="386"/>
      <c r="K4" s="387"/>
      <c r="L4" s="42" t="s">
        <v>96</v>
      </c>
    </row>
    <row r="5" spans="1:19" ht="25.5" customHeight="1">
      <c r="A5" s="392"/>
      <c r="B5" s="393"/>
      <c r="C5" s="388" t="s">
        <v>97</v>
      </c>
      <c r="D5" s="389"/>
      <c r="E5" s="389"/>
      <c r="F5" s="394"/>
      <c r="G5" s="395"/>
      <c r="H5" s="392"/>
      <c r="I5" s="388" t="s">
        <v>97</v>
      </c>
      <c r="J5" s="389"/>
      <c r="K5" s="389"/>
      <c r="L5" s="390"/>
    </row>
    <row r="6" spans="1:19" ht="14.25" customHeight="1">
      <c r="A6" s="43" t="s">
        <v>85</v>
      </c>
      <c r="B6" s="44" t="s">
        <v>86</v>
      </c>
      <c r="C6" s="379" t="s">
        <v>1063</v>
      </c>
      <c r="D6" s="380"/>
      <c r="E6" s="381"/>
      <c r="F6" s="45">
        <v>94</v>
      </c>
      <c r="G6" s="46" t="s">
        <v>85</v>
      </c>
      <c r="H6" s="47" t="s">
        <v>1079</v>
      </c>
      <c r="I6" s="379" t="s">
        <v>1090</v>
      </c>
      <c r="J6" s="380"/>
      <c r="K6" s="381"/>
      <c r="L6" s="45">
        <v>88</v>
      </c>
      <c r="O6" s="48"/>
      <c r="P6" s="49"/>
      <c r="Q6" s="50"/>
      <c r="R6" s="50"/>
      <c r="S6" s="51"/>
    </row>
    <row r="7" spans="1:19" ht="14.25" customHeight="1">
      <c r="A7" s="52" t="s">
        <v>87</v>
      </c>
      <c r="B7" s="47" t="s">
        <v>88</v>
      </c>
      <c r="C7" s="382" t="s">
        <v>1064</v>
      </c>
      <c r="D7" s="383"/>
      <c r="E7" s="384"/>
      <c r="F7" s="49">
        <v>105</v>
      </c>
      <c r="G7" s="53" t="s">
        <v>93</v>
      </c>
      <c r="H7" s="47" t="s">
        <v>1080</v>
      </c>
      <c r="I7" s="382" t="s">
        <v>1091</v>
      </c>
      <c r="J7" s="383"/>
      <c r="K7" s="384"/>
      <c r="L7" s="49">
        <v>90</v>
      </c>
      <c r="O7" s="48"/>
      <c r="P7" s="49"/>
      <c r="Q7" s="50"/>
      <c r="R7" s="50"/>
      <c r="S7" s="51"/>
    </row>
    <row r="8" spans="1:19" ht="14.25" customHeight="1">
      <c r="A8" s="54" t="s">
        <v>244</v>
      </c>
      <c r="B8" s="47" t="s">
        <v>1073</v>
      </c>
      <c r="C8" s="382" t="s">
        <v>1065</v>
      </c>
      <c r="D8" s="383"/>
      <c r="E8" s="384"/>
      <c r="F8" s="49">
        <v>85</v>
      </c>
      <c r="G8" s="55" t="s">
        <v>377</v>
      </c>
      <c r="H8" s="47" t="s">
        <v>1081</v>
      </c>
      <c r="I8" s="382" t="s">
        <v>1092</v>
      </c>
      <c r="J8" s="383"/>
      <c r="K8" s="384"/>
      <c r="L8" s="49">
        <v>87</v>
      </c>
      <c r="O8" s="48"/>
      <c r="P8" s="49"/>
      <c r="Q8" s="51"/>
      <c r="R8" s="51"/>
      <c r="S8" s="51"/>
    </row>
    <row r="9" spans="1:19" ht="14.25" customHeight="1">
      <c r="A9" s="56" t="s">
        <v>376</v>
      </c>
      <c r="B9" s="47" t="s">
        <v>1072</v>
      </c>
      <c r="C9" s="382" t="s">
        <v>1066</v>
      </c>
      <c r="D9" s="383"/>
      <c r="E9" s="384"/>
      <c r="F9" s="49">
        <v>89</v>
      </c>
      <c r="G9" s="57" t="s">
        <v>378</v>
      </c>
      <c r="H9" s="47" t="s">
        <v>1082</v>
      </c>
      <c r="I9" s="382" t="s">
        <v>1093</v>
      </c>
      <c r="J9" s="383"/>
      <c r="K9" s="384"/>
      <c r="L9" s="49">
        <v>86</v>
      </c>
      <c r="O9" s="48"/>
      <c r="P9" s="49"/>
      <c r="Q9" s="50"/>
      <c r="R9" s="51"/>
      <c r="S9" s="51"/>
    </row>
    <row r="10" spans="1:19" ht="14.25" customHeight="1">
      <c r="A10" s="58"/>
      <c r="B10" s="47" t="s">
        <v>1074</v>
      </c>
      <c r="C10" s="382" t="s">
        <v>1067</v>
      </c>
      <c r="D10" s="383"/>
      <c r="E10" s="384"/>
      <c r="F10" s="49">
        <v>114</v>
      </c>
      <c r="G10" s="59"/>
      <c r="H10" s="47" t="s">
        <v>1083</v>
      </c>
      <c r="I10" s="382" t="s">
        <v>1094</v>
      </c>
      <c r="J10" s="383"/>
      <c r="K10" s="384"/>
      <c r="L10" s="49">
        <v>97</v>
      </c>
      <c r="O10" s="48"/>
      <c r="P10" s="49"/>
      <c r="Q10" s="51"/>
      <c r="R10" s="51"/>
      <c r="S10" s="51"/>
    </row>
    <row r="11" spans="1:19" ht="14.25" customHeight="1">
      <c r="A11" s="58"/>
      <c r="B11" s="47" t="s">
        <v>1075</v>
      </c>
      <c r="C11" s="382" t="s">
        <v>1068</v>
      </c>
      <c r="D11" s="383"/>
      <c r="E11" s="384"/>
      <c r="F11" s="49">
        <v>89</v>
      </c>
      <c r="G11" s="59"/>
      <c r="H11" s="47" t="s">
        <v>1037</v>
      </c>
      <c r="I11" s="382" t="s">
        <v>1095</v>
      </c>
      <c r="J11" s="383"/>
      <c r="K11" s="384"/>
      <c r="L11" s="49">
        <v>104</v>
      </c>
      <c r="O11" s="48"/>
      <c r="P11" s="49"/>
      <c r="Q11" s="50"/>
      <c r="R11" s="51"/>
      <c r="S11" s="51"/>
    </row>
    <row r="12" spans="1:19" ht="14.25" customHeight="1">
      <c r="A12" s="58"/>
      <c r="B12" s="47" t="s">
        <v>730</v>
      </c>
      <c r="C12" s="382" t="s">
        <v>1069</v>
      </c>
      <c r="D12" s="383"/>
      <c r="E12" s="384"/>
      <c r="F12" s="49">
        <v>88</v>
      </c>
      <c r="G12" s="59"/>
      <c r="H12" s="47" t="s">
        <v>1084</v>
      </c>
      <c r="I12" s="382" t="s">
        <v>1096</v>
      </c>
      <c r="J12" s="383"/>
      <c r="K12" s="384"/>
      <c r="L12" s="49">
        <v>101</v>
      </c>
      <c r="O12" s="48"/>
      <c r="P12" s="49"/>
      <c r="Q12" s="51"/>
      <c r="R12" s="51"/>
      <c r="S12" s="51"/>
    </row>
    <row r="13" spans="1:19" ht="14.25" customHeight="1">
      <c r="A13" s="58"/>
      <c r="B13" s="47" t="s">
        <v>1076</v>
      </c>
      <c r="C13" s="382" t="s">
        <v>1070</v>
      </c>
      <c r="D13" s="383"/>
      <c r="E13" s="384"/>
      <c r="F13" s="49">
        <v>90</v>
      </c>
      <c r="G13" s="59"/>
      <c r="H13" s="47" t="s">
        <v>1085</v>
      </c>
      <c r="I13" s="382" t="s">
        <v>1097</v>
      </c>
      <c r="J13" s="383"/>
      <c r="K13" s="384"/>
      <c r="L13" s="49">
        <v>76</v>
      </c>
      <c r="O13" s="48"/>
      <c r="P13" s="49"/>
      <c r="Q13" s="50"/>
      <c r="R13" s="51"/>
      <c r="S13" s="51"/>
    </row>
    <row r="14" spans="1:19" ht="14.25" customHeight="1">
      <c r="A14" s="58"/>
      <c r="B14" s="47" t="s">
        <v>843</v>
      </c>
      <c r="C14" s="382" t="s">
        <v>1071</v>
      </c>
      <c r="D14" s="383"/>
      <c r="E14" s="384"/>
      <c r="F14" s="49">
        <v>115</v>
      </c>
      <c r="G14" s="59"/>
      <c r="H14" s="47" t="s">
        <v>802</v>
      </c>
      <c r="I14" s="382" t="s">
        <v>1098</v>
      </c>
      <c r="J14" s="383"/>
      <c r="K14" s="384"/>
      <c r="L14" s="49">
        <v>80</v>
      </c>
      <c r="O14" s="48"/>
      <c r="P14" s="49"/>
      <c r="Q14" s="51"/>
      <c r="R14" s="51"/>
      <c r="S14" s="51"/>
    </row>
    <row r="15" spans="1:19" ht="14.25" customHeight="1">
      <c r="A15" s="58"/>
      <c r="B15" s="47" t="s">
        <v>1077</v>
      </c>
      <c r="C15" s="382" t="s">
        <v>1065</v>
      </c>
      <c r="D15" s="396"/>
      <c r="E15" s="397"/>
      <c r="F15" s="49">
        <v>86</v>
      </c>
      <c r="G15" s="59"/>
      <c r="H15" s="47" t="s">
        <v>737</v>
      </c>
      <c r="I15" s="382" t="s">
        <v>1099</v>
      </c>
      <c r="J15" s="383"/>
      <c r="K15" s="384"/>
      <c r="L15" s="60">
        <v>80</v>
      </c>
      <c r="O15" s="48"/>
      <c r="P15" s="49"/>
      <c r="Q15" s="50"/>
      <c r="R15" s="51"/>
      <c r="S15" s="51"/>
    </row>
    <row r="16" spans="1:19" ht="14.25" customHeight="1">
      <c r="A16" s="58"/>
      <c r="B16" s="47" t="s">
        <v>1078</v>
      </c>
      <c r="C16" s="382" t="s">
        <v>1087</v>
      </c>
      <c r="D16" s="383"/>
      <c r="E16" s="384"/>
      <c r="F16" s="49">
        <v>98</v>
      </c>
      <c r="G16" s="59"/>
      <c r="H16" s="47" t="s">
        <v>1086</v>
      </c>
      <c r="I16" s="382" t="s">
        <v>1100</v>
      </c>
      <c r="J16" s="383"/>
      <c r="K16" s="384"/>
      <c r="L16" s="49">
        <v>118</v>
      </c>
      <c r="O16" s="48"/>
      <c r="P16" s="49"/>
      <c r="Q16" s="51"/>
      <c r="R16" s="51"/>
      <c r="S16" s="51"/>
    </row>
    <row r="17" spans="1:19" ht="14.25" customHeight="1">
      <c r="A17" s="61"/>
      <c r="B17" s="47" t="s">
        <v>721</v>
      </c>
      <c r="C17" s="382" t="s">
        <v>1088</v>
      </c>
      <c r="D17" s="383"/>
      <c r="E17" s="384"/>
      <c r="F17" s="49">
        <v>88</v>
      </c>
      <c r="G17" s="62"/>
      <c r="H17" s="47"/>
      <c r="I17" s="382"/>
      <c r="J17" s="383"/>
      <c r="K17" s="384"/>
      <c r="O17" s="48"/>
      <c r="P17" s="49"/>
      <c r="Q17" s="50"/>
      <c r="R17" s="51"/>
      <c r="S17" s="51"/>
    </row>
    <row r="18" spans="1:19" ht="14.25" customHeight="1">
      <c r="A18" s="63"/>
      <c r="B18" s="47" t="s">
        <v>802</v>
      </c>
      <c r="C18" s="382" t="s">
        <v>1089</v>
      </c>
      <c r="D18" s="383"/>
      <c r="E18" s="384"/>
      <c r="F18" s="49">
        <v>93</v>
      </c>
      <c r="G18" s="62"/>
      <c r="H18" s="64"/>
      <c r="I18" s="382"/>
      <c r="J18" s="383"/>
      <c r="K18" s="384"/>
      <c r="O18" s="48"/>
      <c r="P18" s="49"/>
      <c r="Q18" s="51"/>
      <c r="R18" s="51"/>
      <c r="S18" s="51"/>
    </row>
    <row r="19" spans="1:19" ht="5.0999999999999996" customHeight="1">
      <c r="A19" s="65"/>
      <c r="B19" s="66"/>
      <c r="C19" s="67"/>
      <c r="D19" s="67"/>
      <c r="E19" s="68"/>
      <c r="F19" s="69"/>
      <c r="O19" s="48"/>
      <c r="P19" s="49"/>
      <c r="Q19" s="50"/>
      <c r="R19" s="51"/>
      <c r="S19" s="51"/>
    </row>
    <row r="20" spans="1:19" ht="27.75" customHeight="1">
      <c r="A20" s="398" t="s">
        <v>438</v>
      </c>
      <c r="B20" s="398"/>
      <c r="C20" s="398"/>
      <c r="D20" s="398"/>
      <c r="E20" s="398"/>
      <c r="F20" s="398"/>
      <c r="G20" s="398"/>
      <c r="H20" s="398"/>
      <c r="I20" s="398"/>
      <c r="J20" s="398"/>
      <c r="K20" s="398"/>
      <c r="L20" s="398"/>
      <c r="O20" s="48"/>
      <c r="P20" s="49"/>
      <c r="Q20" s="50"/>
      <c r="R20" s="51"/>
      <c r="S20" s="51"/>
    </row>
    <row r="21" spans="1:19" ht="24.75" customHeight="1">
      <c r="A21" s="399" t="s">
        <v>439</v>
      </c>
      <c r="B21" s="399"/>
      <c r="C21" s="399"/>
      <c r="D21" s="399"/>
      <c r="E21" s="399"/>
      <c r="F21" s="399"/>
      <c r="G21" s="399"/>
      <c r="H21" s="399"/>
      <c r="I21" s="399"/>
      <c r="J21" s="399"/>
      <c r="K21" s="399"/>
      <c r="L21" s="399"/>
      <c r="O21" s="48"/>
      <c r="P21" s="49"/>
      <c r="Q21" s="51"/>
      <c r="R21" s="51"/>
      <c r="S21" s="51"/>
    </row>
    <row r="22" spans="1:19" ht="23.25" customHeight="1">
      <c r="A22" s="398" t="s">
        <v>446</v>
      </c>
      <c r="B22" s="398"/>
      <c r="C22" s="398"/>
      <c r="D22" s="398"/>
      <c r="E22" s="398"/>
      <c r="F22" s="398"/>
      <c r="G22" s="398"/>
      <c r="H22" s="398"/>
      <c r="I22" s="398"/>
      <c r="J22" s="398"/>
      <c r="K22" s="398"/>
      <c r="L22" s="398"/>
      <c r="O22" s="48"/>
      <c r="P22" s="49"/>
      <c r="Q22" s="49"/>
      <c r="R22" s="49"/>
      <c r="S22" s="49"/>
    </row>
    <row r="23" spans="1:19" ht="22.5" customHeight="1">
      <c r="A23" s="398" t="s">
        <v>440</v>
      </c>
      <c r="B23" s="398"/>
      <c r="C23" s="398"/>
      <c r="D23" s="398"/>
      <c r="E23" s="398"/>
      <c r="F23" s="398"/>
      <c r="G23" s="398"/>
      <c r="H23" s="398"/>
      <c r="I23" s="398"/>
      <c r="J23" s="398"/>
      <c r="K23" s="398"/>
      <c r="L23" s="398"/>
      <c r="O23" s="48"/>
      <c r="P23" s="49"/>
      <c r="Q23" s="49"/>
      <c r="R23" s="49"/>
      <c r="S23" s="49"/>
    </row>
    <row r="24" spans="1:19">
      <c r="O24" s="48"/>
      <c r="P24" s="49"/>
      <c r="Q24" s="49"/>
      <c r="R24" s="49"/>
      <c r="S24" s="49"/>
    </row>
    <row r="25" spans="1:19">
      <c r="O25" s="48"/>
      <c r="P25" s="49"/>
      <c r="Q25" s="49"/>
      <c r="R25" s="49"/>
      <c r="S25" s="49"/>
    </row>
    <row r="26" spans="1:19">
      <c r="O26" s="48"/>
      <c r="P26" s="49"/>
      <c r="Q26" s="49"/>
      <c r="R26" s="49"/>
      <c r="S26" s="49"/>
    </row>
    <row r="27" spans="1:19">
      <c r="O27" s="48"/>
      <c r="P27" s="49"/>
      <c r="Q27" s="49"/>
      <c r="R27" s="49"/>
      <c r="S27" s="49"/>
    </row>
    <row r="28" spans="1:19">
      <c r="O28" s="48"/>
      <c r="P28" s="49"/>
      <c r="Q28" s="49"/>
      <c r="R28" s="49"/>
      <c r="S28" s="49"/>
    </row>
    <row r="29" spans="1:19">
      <c r="O29" s="48"/>
      <c r="P29" s="49"/>
      <c r="Q29" s="49"/>
      <c r="R29" s="49"/>
      <c r="S29" s="49"/>
    </row>
    <row r="30" spans="1:19">
      <c r="O30" s="48"/>
      <c r="P30" s="49"/>
      <c r="Q30" s="49"/>
      <c r="R30" s="49"/>
      <c r="S30" s="49"/>
    </row>
  </sheetData>
  <mergeCells count="36">
    <mergeCell ref="C12:E12"/>
    <mergeCell ref="I11:K11"/>
    <mergeCell ref="I12:K12"/>
    <mergeCell ref="I13:K13"/>
    <mergeCell ref="I14:K14"/>
    <mergeCell ref="C13:E13"/>
    <mergeCell ref="C14:E14"/>
    <mergeCell ref="C11:E11"/>
    <mergeCell ref="I6:K6"/>
    <mergeCell ref="I7:K7"/>
    <mergeCell ref="I8:K8"/>
    <mergeCell ref="I9:K9"/>
    <mergeCell ref="I10:K10"/>
    <mergeCell ref="C15:E15"/>
    <mergeCell ref="C16:E16"/>
    <mergeCell ref="A23:L23"/>
    <mergeCell ref="A20:L20"/>
    <mergeCell ref="A21:L21"/>
    <mergeCell ref="A22:L22"/>
    <mergeCell ref="C17:E17"/>
    <mergeCell ref="C18:E18"/>
    <mergeCell ref="I16:K16"/>
    <mergeCell ref="I17:K17"/>
    <mergeCell ref="I18:K18"/>
    <mergeCell ref="I15:K15"/>
    <mergeCell ref="I4:K4"/>
    <mergeCell ref="I5:L5"/>
    <mergeCell ref="A4:B5"/>
    <mergeCell ref="C4:E4"/>
    <mergeCell ref="C5:F5"/>
    <mergeCell ref="G4:H5"/>
    <mergeCell ref="C6:E6"/>
    <mergeCell ref="C7:E7"/>
    <mergeCell ref="C8:E8"/>
    <mergeCell ref="C9:E9"/>
    <mergeCell ref="C10:E10"/>
  </mergeCells>
  <phoneticPr fontId="7" type="noConversion"/>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L25"/>
  <sheetViews>
    <sheetView showGridLines="0" zoomScaleNormal="100" workbookViewId="0">
      <selection activeCell="K1" sqref="K1"/>
    </sheetView>
  </sheetViews>
  <sheetFormatPr defaultRowHeight="12.75"/>
  <cols>
    <col min="1" max="1" width="10.42578125" style="36" customWidth="1"/>
    <col min="2" max="2" width="8.5703125" style="36" customWidth="1"/>
    <col min="3" max="3" width="8.85546875" style="36" customWidth="1"/>
    <col min="4" max="4" width="10.42578125" style="36" customWidth="1"/>
    <col min="5" max="5" width="8.5703125" style="36" customWidth="1"/>
    <col min="6" max="6" width="8.85546875" style="36" customWidth="1"/>
    <col min="7" max="7" width="11" style="36" customWidth="1"/>
    <col min="8" max="8" width="8.5703125" style="36" customWidth="1"/>
    <col min="9" max="9" width="8.85546875" style="36" customWidth="1"/>
    <col min="10" max="16384" width="9.140625" style="36"/>
  </cols>
  <sheetData>
    <row r="1" spans="1:12" ht="14.25" customHeight="1">
      <c r="A1" s="32" t="s">
        <v>1215</v>
      </c>
      <c r="B1" s="32"/>
      <c r="C1" s="32"/>
      <c r="D1" s="32"/>
      <c r="E1" s="32"/>
      <c r="F1" s="32"/>
      <c r="G1" s="32"/>
      <c r="H1" s="32"/>
      <c r="I1" s="32"/>
      <c r="K1" s="34" t="s">
        <v>374</v>
      </c>
      <c r="L1" s="35"/>
    </row>
    <row r="2" spans="1:12" ht="14.25" customHeight="1">
      <c r="A2" s="37" t="s">
        <v>104</v>
      </c>
      <c r="B2" s="70"/>
      <c r="C2" s="70"/>
      <c r="D2" s="70"/>
      <c r="E2" s="70"/>
      <c r="F2" s="70"/>
      <c r="G2" s="70"/>
      <c r="H2" s="70"/>
      <c r="I2" s="70"/>
      <c r="K2" s="38" t="s">
        <v>375</v>
      </c>
      <c r="L2" s="35"/>
    </row>
    <row r="3" spans="1:12" s="72" customFormat="1" ht="5.0999999999999996" customHeight="1">
      <c r="A3" s="37"/>
      <c r="B3" s="71"/>
      <c r="C3" s="71"/>
      <c r="D3" s="70"/>
      <c r="E3" s="71"/>
      <c r="F3" s="71"/>
      <c r="G3" s="70"/>
      <c r="H3" s="71"/>
      <c r="I3" s="71"/>
      <c r="K3" s="73"/>
    </row>
    <row r="4" spans="1:12" ht="33.75" customHeight="1">
      <c r="A4" s="407" t="s">
        <v>98</v>
      </c>
      <c r="B4" s="74" t="s">
        <v>100</v>
      </c>
      <c r="C4" s="41" t="s">
        <v>101</v>
      </c>
      <c r="D4" s="401" t="s">
        <v>98</v>
      </c>
      <c r="E4" s="41" t="s">
        <v>100</v>
      </c>
      <c r="F4" s="41" t="s">
        <v>101</v>
      </c>
      <c r="G4" s="401" t="s">
        <v>98</v>
      </c>
      <c r="H4" s="41" t="s">
        <v>100</v>
      </c>
      <c r="I4" s="42" t="s">
        <v>101</v>
      </c>
    </row>
    <row r="5" spans="1:12" ht="14.25" customHeight="1">
      <c r="A5" s="408"/>
      <c r="B5" s="404" t="s">
        <v>99</v>
      </c>
      <c r="C5" s="405"/>
      <c r="D5" s="402"/>
      <c r="E5" s="404" t="s">
        <v>99</v>
      </c>
      <c r="F5" s="405"/>
      <c r="G5" s="402"/>
      <c r="H5" s="404" t="s">
        <v>99</v>
      </c>
      <c r="I5" s="406"/>
    </row>
    <row r="6" spans="1:12" ht="14.25" customHeight="1">
      <c r="A6" s="75" t="s">
        <v>969</v>
      </c>
      <c r="B6" s="76">
        <v>17</v>
      </c>
      <c r="C6" s="76">
        <v>5</v>
      </c>
      <c r="D6" s="77" t="s">
        <v>60</v>
      </c>
      <c r="E6" s="78">
        <v>3.8</v>
      </c>
      <c r="F6" s="78" t="s">
        <v>103</v>
      </c>
      <c r="G6" s="79" t="s">
        <v>70</v>
      </c>
      <c r="H6" s="80">
        <v>0.6</v>
      </c>
      <c r="I6" s="81">
        <v>0.1</v>
      </c>
    </row>
    <row r="7" spans="1:12" ht="14.25" customHeight="1">
      <c r="A7" s="75" t="s">
        <v>970</v>
      </c>
      <c r="B7" s="78">
        <v>10</v>
      </c>
      <c r="C7" s="78">
        <v>3</v>
      </c>
      <c r="D7" s="77" t="s">
        <v>57</v>
      </c>
      <c r="E7" s="78">
        <v>2.2000000000000002</v>
      </c>
      <c r="F7" s="78" t="s">
        <v>103</v>
      </c>
      <c r="G7" s="79" t="s">
        <v>72</v>
      </c>
      <c r="H7" s="80">
        <v>0.5</v>
      </c>
      <c r="I7" s="81">
        <v>0.1</v>
      </c>
    </row>
    <row r="8" spans="1:12" ht="14.25" customHeight="1">
      <c r="A8" s="75" t="s">
        <v>971</v>
      </c>
      <c r="B8" s="78">
        <v>6</v>
      </c>
      <c r="C8" s="78">
        <v>2</v>
      </c>
      <c r="D8" s="77" t="s">
        <v>61</v>
      </c>
      <c r="E8" s="78">
        <v>2.1</v>
      </c>
      <c r="F8" s="78" t="s">
        <v>103</v>
      </c>
      <c r="G8" s="79" t="s">
        <v>73</v>
      </c>
      <c r="H8" s="80">
        <v>0.5</v>
      </c>
      <c r="I8" s="81">
        <v>0.1</v>
      </c>
    </row>
    <row r="9" spans="1:12" ht="14.25" customHeight="1">
      <c r="A9" s="75" t="s">
        <v>36</v>
      </c>
      <c r="B9" s="78">
        <v>5</v>
      </c>
      <c r="C9" s="78">
        <v>2</v>
      </c>
      <c r="D9" s="77" t="s">
        <v>58</v>
      </c>
      <c r="E9" s="78">
        <v>1.3</v>
      </c>
      <c r="F9" s="78" t="s">
        <v>102</v>
      </c>
      <c r="G9" s="79" t="s">
        <v>74</v>
      </c>
      <c r="H9" s="80">
        <v>0.5</v>
      </c>
      <c r="I9" s="81">
        <v>0.1</v>
      </c>
    </row>
    <row r="10" spans="1:12" ht="14.25" customHeight="1">
      <c r="A10" s="75" t="s">
        <v>35</v>
      </c>
      <c r="B10" s="78">
        <v>5</v>
      </c>
      <c r="C10" s="78">
        <v>2</v>
      </c>
      <c r="D10" s="77" t="s">
        <v>62</v>
      </c>
      <c r="E10" s="78">
        <v>1.5</v>
      </c>
      <c r="F10" s="78" t="s">
        <v>102</v>
      </c>
      <c r="G10" s="79" t="s">
        <v>75</v>
      </c>
      <c r="H10" s="80">
        <v>0.4</v>
      </c>
      <c r="I10" s="81">
        <v>0.1</v>
      </c>
    </row>
    <row r="11" spans="1:12" ht="14.25" customHeight="1">
      <c r="A11" s="75" t="s">
        <v>51</v>
      </c>
      <c r="B11" s="78">
        <v>6</v>
      </c>
      <c r="C11" s="78">
        <v>2</v>
      </c>
      <c r="D11" s="77" t="s">
        <v>63</v>
      </c>
      <c r="E11" s="78">
        <v>1</v>
      </c>
      <c r="F11" s="78" t="s">
        <v>102</v>
      </c>
      <c r="G11" s="79" t="s">
        <v>1102</v>
      </c>
      <c r="H11" s="80">
        <v>1.1000000000000001</v>
      </c>
      <c r="I11" s="81">
        <v>0.2</v>
      </c>
    </row>
    <row r="12" spans="1:12" ht="14.25" customHeight="1">
      <c r="A12" s="75" t="s">
        <v>34</v>
      </c>
      <c r="B12" s="78">
        <v>1511</v>
      </c>
      <c r="C12" s="78">
        <v>2</v>
      </c>
      <c r="D12" s="77" t="s">
        <v>64</v>
      </c>
      <c r="E12" s="78">
        <v>0.7</v>
      </c>
      <c r="F12" s="78" t="s">
        <v>102</v>
      </c>
      <c r="G12" s="79" t="s">
        <v>972</v>
      </c>
      <c r="H12" s="80">
        <v>0.3</v>
      </c>
      <c r="I12" s="81">
        <v>0.1</v>
      </c>
    </row>
    <row r="13" spans="1:12" ht="14.25" customHeight="1">
      <c r="A13" s="75" t="s">
        <v>52</v>
      </c>
      <c r="B13" s="78">
        <v>22</v>
      </c>
      <c r="C13" s="78">
        <v>22</v>
      </c>
      <c r="D13" s="77" t="s">
        <v>65</v>
      </c>
      <c r="E13" s="78">
        <v>0.7</v>
      </c>
      <c r="F13" s="78" t="s">
        <v>102</v>
      </c>
      <c r="G13" s="79" t="s">
        <v>461</v>
      </c>
      <c r="H13" s="80">
        <v>0.3</v>
      </c>
      <c r="I13" s="81">
        <v>0.2</v>
      </c>
    </row>
    <row r="14" spans="1:12" ht="14.25" customHeight="1">
      <c r="A14" s="75" t="s">
        <v>53</v>
      </c>
      <c r="B14" s="78">
        <v>12</v>
      </c>
      <c r="C14" s="78">
        <v>3.9</v>
      </c>
      <c r="D14" s="77" t="s">
        <v>66</v>
      </c>
      <c r="E14" s="78">
        <v>0.6</v>
      </c>
      <c r="F14" s="78" t="s">
        <v>102</v>
      </c>
      <c r="G14" s="79" t="s">
        <v>504</v>
      </c>
      <c r="H14" s="80">
        <v>0.5</v>
      </c>
      <c r="I14" s="81">
        <v>0.1</v>
      </c>
    </row>
    <row r="15" spans="1:12" ht="14.25" customHeight="1">
      <c r="A15" s="75" t="s">
        <v>54</v>
      </c>
      <c r="B15" s="78">
        <v>8</v>
      </c>
      <c r="C15" s="78">
        <v>4</v>
      </c>
      <c r="D15" s="77" t="s">
        <v>67</v>
      </c>
      <c r="E15" s="78">
        <v>0.8</v>
      </c>
      <c r="F15" s="78" t="s">
        <v>102</v>
      </c>
      <c r="G15" s="79" t="s">
        <v>979</v>
      </c>
      <c r="H15" s="80">
        <v>0.6</v>
      </c>
      <c r="I15" s="81">
        <v>0.1</v>
      </c>
    </row>
    <row r="16" spans="1:12" ht="14.25" customHeight="1">
      <c r="A16" s="75" t="s">
        <v>55</v>
      </c>
      <c r="B16" s="78">
        <v>7.6</v>
      </c>
      <c r="C16" s="78">
        <v>1.9</v>
      </c>
      <c r="D16" s="367" t="s">
        <v>68</v>
      </c>
      <c r="E16" s="78">
        <v>0.8</v>
      </c>
      <c r="F16" s="69" t="s">
        <v>102</v>
      </c>
      <c r="G16" s="79" t="s">
        <v>1101</v>
      </c>
      <c r="H16" s="82">
        <v>0.5</v>
      </c>
      <c r="I16" s="83">
        <v>0.1</v>
      </c>
    </row>
    <row r="17" spans="1:9" ht="14.25" customHeight="1">
      <c r="A17" s="75" t="s">
        <v>59</v>
      </c>
      <c r="B17" s="78">
        <v>5.3</v>
      </c>
      <c r="C17" s="78">
        <v>2</v>
      </c>
      <c r="D17" s="79" t="s">
        <v>69</v>
      </c>
      <c r="E17" s="80">
        <v>0.7</v>
      </c>
      <c r="F17" s="81">
        <v>0.1</v>
      </c>
      <c r="G17" s="79"/>
      <c r="H17" s="80"/>
      <c r="I17" s="81"/>
    </row>
    <row r="18" spans="1:9" ht="14.25" customHeight="1">
      <c r="A18" s="77" t="s">
        <v>56</v>
      </c>
      <c r="B18" s="78">
        <v>3.8</v>
      </c>
      <c r="C18" s="78">
        <v>1.6</v>
      </c>
      <c r="D18" s="79" t="s">
        <v>71</v>
      </c>
      <c r="E18" s="80">
        <v>0.5</v>
      </c>
      <c r="F18" s="81">
        <v>0.1</v>
      </c>
      <c r="G18" s="79"/>
      <c r="H18" s="82"/>
      <c r="I18" s="83"/>
    </row>
    <row r="19" spans="1:9" ht="5.0999999999999996" customHeight="1"/>
    <row r="20" spans="1:9" ht="24.75" customHeight="1">
      <c r="A20" s="403" t="s">
        <v>451</v>
      </c>
      <c r="B20" s="403"/>
      <c r="C20" s="403"/>
      <c r="D20" s="403"/>
      <c r="E20" s="403"/>
      <c r="F20" s="403"/>
      <c r="G20" s="403"/>
      <c r="H20" s="403"/>
      <c r="I20" s="403"/>
    </row>
    <row r="21" spans="1:9" ht="11.25" customHeight="1">
      <c r="A21" s="398" t="s">
        <v>322</v>
      </c>
      <c r="B21" s="399"/>
      <c r="C21" s="399"/>
      <c r="D21" s="399"/>
      <c r="E21" s="399"/>
      <c r="F21" s="399"/>
      <c r="G21" s="399"/>
      <c r="H21" s="399"/>
      <c r="I21" s="399"/>
    </row>
    <row r="22" spans="1:9" ht="22.5" customHeight="1">
      <c r="A22" s="399" t="s">
        <v>1003</v>
      </c>
      <c r="B22" s="399"/>
      <c r="C22" s="399"/>
      <c r="D22" s="399"/>
      <c r="E22" s="399"/>
      <c r="F22" s="399"/>
      <c r="G22" s="399"/>
      <c r="H22" s="399"/>
      <c r="I22" s="399"/>
    </row>
    <row r="23" spans="1:9" ht="22.5" customHeight="1">
      <c r="A23" s="400" t="s">
        <v>452</v>
      </c>
      <c r="B23" s="398"/>
      <c r="C23" s="398"/>
      <c r="D23" s="398"/>
      <c r="E23" s="398"/>
      <c r="F23" s="398"/>
      <c r="G23" s="398"/>
      <c r="H23" s="398"/>
      <c r="I23" s="398"/>
    </row>
    <row r="24" spans="1:9">
      <c r="A24" s="398" t="s">
        <v>321</v>
      </c>
      <c r="B24" s="398"/>
      <c r="C24" s="398"/>
      <c r="D24" s="398"/>
      <c r="E24" s="398"/>
      <c r="F24" s="398"/>
      <c r="G24" s="398"/>
      <c r="H24" s="398"/>
      <c r="I24" s="398"/>
    </row>
    <row r="25" spans="1:9" ht="22.5" customHeight="1">
      <c r="A25" s="398" t="s">
        <v>1004</v>
      </c>
      <c r="B25" s="398"/>
      <c r="C25" s="398"/>
      <c r="D25" s="398"/>
      <c r="E25" s="398"/>
      <c r="F25" s="398"/>
      <c r="G25" s="398"/>
      <c r="H25" s="398"/>
      <c r="I25" s="398"/>
    </row>
  </sheetData>
  <mergeCells count="12">
    <mergeCell ref="D4:D5"/>
    <mergeCell ref="G4:G5"/>
    <mergeCell ref="A20:I20"/>
    <mergeCell ref="B5:C5"/>
    <mergeCell ref="E5:F5"/>
    <mergeCell ref="H5:I5"/>
    <mergeCell ref="A4:A5"/>
    <mergeCell ref="A24:I24"/>
    <mergeCell ref="A25:I25"/>
    <mergeCell ref="A21:I21"/>
    <mergeCell ref="A22:I22"/>
    <mergeCell ref="A23:I23"/>
  </mergeCells>
  <phoneticPr fontId="7"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ignoredErrors>
    <ignoredError sqref="D16:F16 A6:C1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V35"/>
  <sheetViews>
    <sheetView showGridLines="0" zoomScaleNormal="100" workbookViewId="0">
      <selection activeCell="U1" sqref="U1"/>
    </sheetView>
  </sheetViews>
  <sheetFormatPr defaultRowHeight="11.25"/>
  <cols>
    <col min="1" max="1" width="24.85546875" style="84" customWidth="1"/>
    <col min="2" max="2" width="7.42578125" style="84" customWidth="1"/>
    <col min="3" max="3" width="5.28515625" style="84" customWidth="1"/>
    <col min="4" max="4" width="6.140625" style="84" customWidth="1"/>
    <col min="5" max="5" width="7.42578125" style="84" customWidth="1"/>
    <col min="6" max="6" width="6.5703125" style="84" customWidth="1"/>
    <col min="7" max="7" width="6.140625" style="84" customWidth="1"/>
    <col min="8" max="8" width="7.42578125" style="84" customWidth="1"/>
    <col min="9" max="9" width="5.28515625" style="84" customWidth="1"/>
    <col min="10" max="10" width="6.140625" style="84" customWidth="1"/>
    <col min="11" max="11" width="6.5703125" style="84" customWidth="1"/>
    <col min="12" max="13" width="6.140625" style="84" customWidth="1"/>
    <col min="14" max="14" width="6.7109375" style="84" customWidth="1"/>
    <col min="15" max="16" width="6.140625" style="84" customWidth="1"/>
    <col min="17" max="17" width="6.85546875" style="84" customWidth="1"/>
    <col min="18" max="19" width="6.140625" style="84" customWidth="1"/>
    <col min="20" max="16384" width="9.140625" style="84"/>
  </cols>
  <sheetData>
    <row r="1" spans="1:22" ht="14.25" customHeight="1">
      <c r="A1" s="32" t="s">
        <v>1216</v>
      </c>
      <c r="B1" s="32"/>
      <c r="C1" s="32"/>
      <c r="D1" s="32"/>
      <c r="E1" s="32"/>
      <c r="F1" s="32"/>
      <c r="G1" s="32"/>
      <c r="H1" s="32"/>
      <c r="I1" s="32"/>
      <c r="J1" s="32"/>
      <c r="U1" s="34" t="s">
        <v>374</v>
      </c>
      <c r="V1" s="35"/>
    </row>
    <row r="2" spans="1:22" ht="14.25" customHeight="1">
      <c r="A2" s="37" t="s">
        <v>1147</v>
      </c>
      <c r="B2" s="70"/>
      <c r="C2" s="70"/>
      <c r="D2" s="70"/>
      <c r="E2" s="70"/>
      <c r="F2" s="70"/>
      <c r="G2" s="70"/>
      <c r="H2" s="70"/>
      <c r="I2" s="70"/>
      <c r="J2" s="70"/>
      <c r="U2" s="38" t="s">
        <v>375</v>
      </c>
      <c r="V2" s="35"/>
    </row>
    <row r="3" spans="1:22" ht="5.0999999999999996" customHeight="1">
      <c r="A3" s="37"/>
      <c r="B3" s="71"/>
      <c r="C3" s="71"/>
      <c r="D3" s="71"/>
      <c r="E3" s="71"/>
      <c r="F3" s="71"/>
      <c r="G3" s="71"/>
      <c r="H3" s="71"/>
      <c r="I3" s="71"/>
      <c r="J3" s="71"/>
      <c r="U3" s="73"/>
      <c r="V3" s="36"/>
    </row>
    <row r="4" spans="1:22" ht="34.35" customHeight="1">
      <c r="A4" s="414" t="s">
        <v>76</v>
      </c>
      <c r="B4" s="410" t="s">
        <v>383</v>
      </c>
      <c r="C4" s="411"/>
      <c r="D4" s="412"/>
      <c r="E4" s="410" t="s">
        <v>108</v>
      </c>
      <c r="F4" s="411"/>
      <c r="G4" s="412"/>
      <c r="H4" s="411" t="s">
        <v>109</v>
      </c>
      <c r="I4" s="411"/>
      <c r="J4" s="411"/>
      <c r="K4" s="410" t="s">
        <v>453</v>
      </c>
      <c r="L4" s="411"/>
      <c r="M4" s="412"/>
      <c r="N4" s="410" t="s">
        <v>111</v>
      </c>
      <c r="O4" s="411"/>
      <c r="P4" s="412"/>
      <c r="Q4" s="411" t="s">
        <v>112</v>
      </c>
      <c r="R4" s="411"/>
      <c r="S4" s="411"/>
    </row>
    <row r="5" spans="1:22" ht="35.25" customHeight="1">
      <c r="A5" s="415"/>
      <c r="B5" s="85" t="s">
        <v>110</v>
      </c>
      <c r="C5" s="85" t="s">
        <v>105</v>
      </c>
      <c r="D5" s="86" t="s">
        <v>106</v>
      </c>
      <c r="E5" s="87" t="s">
        <v>110</v>
      </c>
      <c r="F5" s="85" t="s">
        <v>105</v>
      </c>
      <c r="G5" s="86" t="s">
        <v>106</v>
      </c>
      <c r="H5" s="87" t="s">
        <v>110</v>
      </c>
      <c r="I5" s="85" t="s">
        <v>105</v>
      </c>
      <c r="J5" s="85" t="s">
        <v>106</v>
      </c>
      <c r="K5" s="85" t="s">
        <v>110</v>
      </c>
      <c r="L5" s="85" t="s">
        <v>105</v>
      </c>
      <c r="M5" s="86" t="s">
        <v>106</v>
      </c>
      <c r="N5" s="87" t="s">
        <v>110</v>
      </c>
      <c r="O5" s="85" t="s">
        <v>105</v>
      </c>
      <c r="P5" s="86" t="s">
        <v>106</v>
      </c>
      <c r="Q5" s="87" t="s">
        <v>110</v>
      </c>
      <c r="R5" s="85" t="s">
        <v>105</v>
      </c>
      <c r="S5" s="85" t="s">
        <v>106</v>
      </c>
    </row>
    <row r="6" spans="1:22" ht="31.5" customHeight="1">
      <c r="A6" s="416"/>
      <c r="B6" s="410" t="s">
        <v>242</v>
      </c>
      <c r="C6" s="411"/>
      <c r="D6" s="411"/>
      <c r="E6" s="411"/>
      <c r="F6" s="411"/>
      <c r="G6" s="411"/>
      <c r="H6" s="411"/>
      <c r="I6" s="411"/>
      <c r="J6" s="411"/>
      <c r="K6" s="411"/>
      <c r="L6" s="411"/>
      <c r="M6" s="411"/>
      <c r="N6" s="411"/>
      <c r="O6" s="411"/>
      <c r="P6" s="411"/>
      <c r="Q6" s="411"/>
      <c r="R6" s="411"/>
      <c r="S6" s="411"/>
    </row>
    <row r="7" spans="1:22" ht="14.25" customHeight="1">
      <c r="A7" s="88" t="s">
        <v>369</v>
      </c>
      <c r="B7" s="89">
        <v>1.07</v>
      </c>
      <c r="C7" s="90" t="s">
        <v>973</v>
      </c>
      <c r="D7" s="91">
        <v>93.57</v>
      </c>
      <c r="E7" s="90">
        <v>3032</v>
      </c>
      <c r="F7" s="90">
        <v>507</v>
      </c>
      <c r="G7" s="90">
        <v>11282</v>
      </c>
      <c r="H7" s="90">
        <v>14.4</v>
      </c>
      <c r="I7" s="91">
        <v>2.2000000000000002</v>
      </c>
      <c r="J7" s="92">
        <v>84.2</v>
      </c>
      <c r="K7" s="90">
        <v>424</v>
      </c>
      <c r="L7" s="90">
        <v>33</v>
      </c>
      <c r="M7" s="90">
        <v>2799</v>
      </c>
      <c r="N7" s="91">
        <v>7.5</v>
      </c>
      <c r="O7" s="90" t="s">
        <v>976</v>
      </c>
      <c r="P7" s="90" t="s">
        <v>1116</v>
      </c>
      <c r="Q7" s="93">
        <v>1.3</v>
      </c>
      <c r="R7" s="93" t="s">
        <v>380</v>
      </c>
      <c r="S7" s="94" t="s">
        <v>1117</v>
      </c>
    </row>
    <row r="8" spans="1:22" ht="14.25" customHeight="1">
      <c r="A8" s="95" t="s">
        <v>368</v>
      </c>
      <c r="B8" s="96"/>
      <c r="C8" s="97"/>
      <c r="D8" s="98"/>
      <c r="E8" s="97"/>
      <c r="F8" s="97"/>
      <c r="G8" s="97"/>
      <c r="H8" s="96"/>
      <c r="I8" s="96"/>
      <c r="J8" s="99"/>
      <c r="K8" s="97"/>
      <c r="L8" s="97"/>
      <c r="M8" s="97"/>
      <c r="N8" s="96"/>
      <c r="O8" s="97"/>
      <c r="P8" s="96"/>
      <c r="Q8" s="96"/>
      <c r="R8" s="96"/>
      <c r="S8" s="100"/>
    </row>
    <row r="9" spans="1:22" ht="14.25" customHeight="1">
      <c r="A9" s="101" t="s">
        <v>92</v>
      </c>
      <c r="B9" s="102">
        <v>1.01</v>
      </c>
      <c r="C9" s="103" t="s">
        <v>1103</v>
      </c>
      <c r="D9" s="103">
        <v>5.21</v>
      </c>
      <c r="E9" s="78">
        <v>2952</v>
      </c>
      <c r="F9" s="78">
        <v>931</v>
      </c>
      <c r="G9" s="78">
        <v>7410</v>
      </c>
      <c r="H9" s="104">
        <v>13.9</v>
      </c>
      <c r="I9" s="104" t="s">
        <v>1104</v>
      </c>
      <c r="J9" s="105">
        <v>37.299999999999997</v>
      </c>
      <c r="K9" s="78">
        <v>426</v>
      </c>
      <c r="L9" s="78">
        <v>132</v>
      </c>
      <c r="M9" s="78">
        <v>2163</v>
      </c>
      <c r="N9" s="78">
        <v>4.9000000000000004</v>
      </c>
      <c r="O9" s="78" t="s">
        <v>1118</v>
      </c>
      <c r="P9" s="78">
        <v>12.3</v>
      </c>
      <c r="Q9" s="104">
        <v>0.9</v>
      </c>
      <c r="R9" s="104" t="s">
        <v>462</v>
      </c>
      <c r="S9" s="106">
        <v>2.4</v>
      </c>
    </row>
    <row r="10" spans="1:22" ht="14.25" customHeight="1">
      <c r="A10" s="101" t="s">
        <v>77</v>
      </c>
      <c r="B10" s="102">
        <v>1.07</v>
      </c>
      <c r="C10" s="103">
        <v>0.18</v>
      </c>
      <c r="D10" s="103">
        <v>5.88</v>
      </c>
      <c r="E10" s="78">
        <v>3115</v>
      </c>
      <c r="F10" s="78">
        <v>1051</v>
      </c>
      <c r="G10" s="78">
        <v>6788</v>
      </c>
      <c r="H10" s="104">
        <v>13.1</v>
      </c>
      <c r="I10" s="104" t="s">
        <v>1105</v>
      </c>
      <c r="J10" s="105">
        <v>31.5</v>
      </c>
      <c r="K10" s="78">
        <v>456</v>
      </c>
      <c r="L10" s="78">
        <v>166</v>
      </c>
      <c r="M10" s="78">
        <v>2088</v>
      </c>
      <c r="N10" s="78">
        <v>3.6</v>
      </c>
      <c r="O10" s="78" t="s">
        <v>974</v>
      </c>
      <c r="P10" s="97">
        <v>8.6999999999999993</v>
      </c>
      <c r="Q10" s="104">
        <v>0.9</v>
      </c>
      <c r="R10" s="104" t="s">
        <v>462</v>
      </c>
      <c r="S10" s="106">
        <v>2.2999999999999998</v>
      </c>
    </row>
    <row r="11" spans="1:22" ht="14.25" customHeight="1">
      <c r="A11" s="101" t="s">
        <v>78</v>
      </c>
      <c r="B11" s="102">
        <v>0.3</v>
      </c>
      <c r="C11" s="103" t="s">
        <v>1106</v>
      </c>
      <c r="D11" s="103">
        <v>1.52</v>
      </c>
      <c r="E11" s="78">
        <v>1458</v>
      </c>
      <c r="F11" s="78">
        <v>535</v>
      </c>
      <c r="G11" s="78">
        <v>4796</v>
      </c>
      <c r="H11" s="104">
        <v>14.9</v>
      </c>
      <c r="I11" s="104" t="s">
        <v>1107</v>
      </c>
      <c r="J11" s="105">
        <v>84.2</v>
      </c>
      <c r="K11" s="78">
        <v>188</v>
      </c>
      <c r="L11" s="78">
        <v>33</v>
      </c>
      <c r="M11" s="78">
        <v>702</v>
      </c>
      <c r="N11" s="78">
        <v>4.9000000000000004</v>
      </c>
      <c r="O11" s="78" t="s">
        <v>465</v>
      </c>
      <c r="P11" s="78">
        <v>20.9</v>
      </c>
      <c r="Q11" s="104">
        <v>0.8</v>
      </c>
      <c r="R11" s="104" t="s">
        <v>380</v>
      </c>
      <c r="S11" s="106">
        <v>2.6</v>
      </c>
    </row>
    <row r="12" spans="1:22" ht="14.25" customHeight="1">
      <c r="A12" s="101" t="s">
        <v>79</v>
      </c>
      <c r="B12" s="102">
        <v>1.18</v>
      </c>
      <c r="C12" s="103" t="s">
        <v>1108</v>
      </c>
      <c r="D12" s="103">
        <v>4.04</v>
      </c>
      <c r="E12" s="78">
        <v>5174</v>
      </c>
      <c r="F12" s="78">
        <v>1680</v>
      </c>
      <c r="G12" s="78">
        <v>11282</v>
      </c>
      <c r="H12" s="104">
        <v>16.5</v>
      </c>
      <c r="I12" s="104">
        <v>6.5</v>
      </c>
      <c r="J12" s="105">
        <v>51.3</v>
      </c>
      <c r="K12" s="78">
        <v>447</v>
      </c>
      <c r="L12" s="78">
        <v>138</v>
      </c>
      <c r="M12" s="78">
        <v>1427</v>
      </c>
      <c r="N12" s="78" t="s">
        <v>483</v>
      </c>
      <c r="O12" s="78" t="s">
        <v>464</v>
      </c>
      <c r="P12" s="78" t="s">
        <v>1119</v>
      </c>
      <c r="Q12" s="104" t="s">
        <v>1120</v>
      </c>
      <c r="R12" s="104" t="s">
        <v>462</v>
      </c>
      <c r="S12" s="106" t="s">
        <v>463</v>
      </c>
    </row>
    <row r="13" spans="1:22" ht="14.25" customHeight="1">
      <c r="A13" s="101" t="s">
        <v>89</v>
      </c>
      <c r="B13" s="102">
        <v>1.21</v>
      </c>
      <c r="C13" s="103" t="s">
        <v>1109</v>
      </c>
      <c r="D13" s="103">
        <v>2.59</v>
      </c>
      <c r="E13" s="78">
        <v>3085</v>
      </c>
      <c r="F13" s="78">
        <v>861</v>
      </c>
      <c r="G13" s="78">
        <v>6632</v>
      </c>
      <c r="H13" s="104">
        <v>24.9</v>
      </c>
      <c r="I13" s="104" t="s">
        <v>1110</v>
      </c>
      <c r="J13" s="105">
        <v>55</v>
      </c>
      <c r="K13" s="78">
        <v>491</v>
      </c>
      <c r="L13" s="78">
        <v>216</v>
      </c>
      <c r="M13" s="78">
        <v>1489</v>
      </c>
      <c r="N13" s="78" t="s">
        <v>1121</v>
      </c>
      <c r="O13" s="78" t="s">
        <v>1122</v>
      </c>
      <c r="P13" s="78" t="s">
        <v>1116</v>
      </c>
      <c r="Q13" s="104" t="s">
        <v>975</v>
      </c>
      <c r="R13" s="104" t="s">
        <v>483</v>
      </c>
      <c r="S13" s="106" t="s">
        <v>1117</v>
      </c>
    </row>
    <row r="14" spans="1:22" ht="14.25" customHeight="1">
      <c r="A14" s="101" t="s">
        <v>80</v>
      </c>
      <c r="B14" s="102">
        <v>1.1399999999999999</v>
      </c>
      <c r="C14" s="103">
        <v>0.19</v>
      </c>
      <c r="D14" s="103">
        <v>3.76</v>
      </c>
      <c r="E14" s="78">
        <v>2725</v>
      </c>
      <c r="F14" s="78">
        <v>851</v>
      </c>
      <c r="G14" s="78">
        <v>6240</v>
      </c>
      <c r="H14" s="104">
        <v>15.9</v>
      </c>
      <c r="I14" s="104" t="s">
        <v>483</v>
      </c>
      <c r="J14" s="105">
        <v>54.8</v>
      </c>
      <c r="K14" s="78">
        <v>480</v>
      </c>
      <c r="L14" s="78">
        <v>155</v>
      </c>
      <c r="M14" s="78">
        <v>2400</v>
      </c>
      <c r="N14" s="78">
        <v>9.4</v>
      </c>
      <c r="O14" s="78" t="s">
        <v>1118</v>
      </c>
      <c r="P14" s="78">
        <v>37.200000000000003</v>
      </c>
      <c r="Q14" s="104">
        <v>1</v>
      </c>
      <c r="R14" s="104" t="s">
        <v>1120</v>
      </c>
      <c r="S14" s="106">
        <v>2.7</v>
      </c>
    </row>
    <row r="15" spans="1:22" ht="14.25" customHeight="1">
      <c r="A15" s="101" t="s">
        <v>90</v>
      </c>
      <c r="B15" s="102">
        <v>0.66</v>
      </c>
      <c r="C15" s="103" t="s">
        <v>1111</v>
      </c>
      <c r="D15" s="103">
        <v>3.11</v>
      </c>
      <c r="E15" s="78">
        <v>2495</v>
      </c>
      <c r="F15" s="78">
        <v>938</v>
      </c>
      <c r="G15" s="78">
        <v>5453</v>
      </c>
      <c r="H15" s="104">
        <v>14</v>
      </c>
      <c r="I15" s="104" t="s">
        <v>1112</v>
      </c>
      <c r="J15" s="105">
        <v>34.200000000000003</v>
      </c>
      <c r="K15" s="78">
        <v>406</v>
      </c>
      <c r="L15" s="78">
        <v>78</v>
      </c>
      <c r="M15" s="78">
        <v>2169</v>
      </c>
      <c r="N15" s="78">
        <v>4.5999999999999996</v>
      </c>
      <c r="O15" s="78" t="s">
        <v>976</v>
      </c>
      <c r="P15" s="78">
        <v>9.4</v>
      </c>
      <c r="Q15" s="104">
        <v>0.9</v>
      </c>
      <c r="R15" s="104">
        <v>0.3</v>
      </c>
      <c r="S15" s="106">
        <v>2.4</v>
      </c>
    </row>
    <row r="16" spans="1:22" ht="14.25" customHeight="1">
      <c r="A16" s="101" t="s">
        <v>91</v>
      </c>
      <c r="B16" s="102">
        <v>0.43</v>
      </c>
      <c r="C16" s="103" t="s">
        <v>973</v>
      </c>
      <c r="D16" s="103">
        <v>3.39</v>
      </c>
      <c r="E16" s="78">
        <v>2563</v>
      </c>
      <c r="F16" s="78">
        <v>507</v>
      </c>
      <c r="G16" s="78">
        <v>4884</v>
      </c>
      <c r="H16" s="104">
        <v>11.2</v>
      </c>
      <c r="I16" s="104">
        <v>2.2000000000000002</v>
      </c>
      <c r="J16" s="105">
        <v>30</v>
      </c>
      <c r="K16" s="78">
        <v>499</v>
      </c>
      <c r="L16" s="78">
        <v>191</v>
      </c>
      <c r="M16" s="78">
        <v>1383</v>
      </c>
      <c r="N16" s="78" t="s">
        <v>482</v>
      </c>
      <c r="O16" s="78" t="s">
        <v>974</v>
      </c>
      <c r="P16" s="78" t="s">
        <v>1123</v>
      </c>
      <c r="Q16" s="104" t="s">
        <v>381</v>
      </c>
      <c r="R16" s="104" t="s">
        <v>462</v>
      </c>
      <c r="S16" s="106" t="s">
        <v>1124</v>
      </c>
    </row>
    <row r="17" spans="1:20" ht="14.25" customHeight="1">
      <c r="A17" s="101" t="s">
        <v>81</v>
      </c>
      <c r="B17" s="102">
        <v>1.1200000000000001</v>
      </c>
      <c r="C17" s="103" t="s">
        <v>1113</v>
      </c>
      <c r="D17" s="103">
        <v>4.95</v>
      </c>
      <c r="E17" s="78">
        <v>2952</v>
      </c>
      <c r="F17" s="78">
        <v>1240</v>
      </c>
      <c r="G17" s="78">
        <v>8553</v>
      </c>
      <c r="H17" s="104">
        <v>13.6</v>
      </c>
      <c r="I17" s="104">
        <v>3</v>
      </c>
      <c r="J17" s="105">
        <v>54.9</v>
      </c>
      <c r="K17" s="78">
        <v>398</v>
      </c>
      <c r="L17" s="78">
        <v>95</v>
      </c>
      <c r="M17" s="78">
        <v>2799</v>
      </c>
      <c r="N17" s="78" t="s">
        <v>1125</v>
      </c>
      <c r="O17" s="78" t="s">
        <v>1126</v>
      </c>
      <c r="P17" s="78" t="s">
        <v>1127</v>
      </c>
      <c r="Q17" s="104">
        <v>1.2</v>
      </c>
      <c r="R17" s="104">
        <v>0.4</v>
      </c>
      <c r="S17" s="106">
        <v>3.2</v>
      </c>
    </row>
    <row r="18" spans="1:20" ht="14.25" customHeight="1">
      <c r="A18" s="101" t="s">
        <v>82</v>
      </c>
      <c r="B18" s="102">
        <v>1.03</v>
      </c>
      <c r="C18" s="103" t="s">
        <v>1114</v>
      </c>
      <c r="D18" s="103">
        <v>4.04</v>
      </c>
      <c r="E18" s="78">
        <v>3405</v>
      </c>
      <c r="F18" s="78">
        <v>1008</v>
      </c>
      <c r="G18" s="78">
        <v>6717</v>
      </c>
      <c r="H18" s="104">
        <v>11.3</v>
      </c>
      <c r="I18" s="104">
        <v>5.3</v>
      </c>
      <c r="J18" s="105">
        <v>25.7</v>
      </c>
      <c r="K18" s="78">
        <v>451</v>
      </c>
      <c r="L18" s="78">
        <v>121</v>
      </c>
      <c r="M18" s="78">
        <v>1725</v>
      </c>
      <c r="N18" s="78">
        <v>4.7</v>
      </c>
      <c r="O18" s="78" t="s">
        <v>481</v>
      </c>
      <c r="P18" s="78">
        <v>15.9</v>
      </c>
      <c r="Q18" s="104">
        <v>0.9</v>
      </c>
      <c r="R18" s="104" t="s">
        <v>380</v>
      </c>
      <c r="S18" s="106">
        <v>2.4</v>
      </c>
    </row>
    <row r="19" spans="1:20" ht="14.25" customHeight="1">
      <c r="A19" s="101" t="s">
        <v>83</v>
      </c>
      <c r="B19" s="102">
        <v>2.66</v>
      </c>
      <c r="C19" s="103" t="s">
        <v>1115</v>
      </c>
      <c r="D19" s="103">
        <v>93.57</v>
      </c>
      <c r="E19" s="78">
        <v>2504</v>
      </c>
      <c r="F19" s="78">
        <v>552</v>
      </c>
      <c r="G19" s="78">
        <v>5552</v>
      </c>
      <c r="H19" s="104">
        <v>12.4</v>
      </c>
      <c r="I19" s="104">
        <v>7.8</v>
      </c>
      <c r="J19" s="105">
        <v>25.2</v>
      </c>
      <c r="K19" s="78">
        <v>354</v>
      </c>
      <c r="L19" s="78">
        <v>125</v>
      </c>
      <c r="M19" s="78">
        <v>932</v>
      </c>
      <c r="N19" s="78" t="s">
        <v>1128</v>
      </c>
      <c r="O19" s="78" t="s">
        <v>1129</v>
      </c>
      <c r="P19" s="78" t="s">
        <v>1130</v>
      </c>
      <c r="Q19" s="104" t="s">
        <v>1107</v>
      </c>
      <c r="R19" s="104" t="s">
        <v>976</v>
      </c>
      <c r="S19" s="106" t="s">
        <v>977</v>
      </c>
    </row>
    <row r="20" spans="1:20" ht="14.25" customHeight="1">
      <c r="A20" s="101" t="s">
        <v>107</v>
      </c>
      <c r="B20" s="102">
        <v>0.98</v>
      </c>
      <c r="C20" s="103">
        <v>0.11</v>
      </c>
      <c r="D20" s="103">
        <v>4.16</v>
      </c>
      <c r="E20" s="78">
        <v>3970</v>
      </c>
      <c r="F20" s="78">
        <v>1030</v>
      </c>
      <c r="G20" s="78">
        <v>9976</v>
      </c>
      <c r="H20" s="104">
        <v>11.1</v>
      </c>
      <c r="I20" s="104">
        <v>3.6</v>
      </c>
      <c r="J20" s="105">
        <v>29.7</v>
      </c>
      <c r="K20" s="78">
        <v>491</v>
      </c>
      <c r="L20" s="78">
        <v>113</v>
      </c>
      <c r="M20" s="78">
        <v>1506</v>
      </c>
      <c r="N20" s="78" t="s">
        <v>1131</v>
      </c>
      <c r="O20" s="78" t="s">
        <v>978</v>
      </c>
      <c r="P20" s="78" t="s">
        <v>1132</v>
      </c>
      <c r="Q20" s="104">
        <v>0.8</v>
      </c>
      <c r="R20" s="104" t="s">
        <v>380</v>
      </c>
      <c r="S20" s="106" t="s">
        <v>382</v>
      </c>
    </row>
    <row r="21" spans="1:20" ht="5.0999999999999996" customHeight="1">
      <c r="A21" s="107"/>
      <c r="B21" s="107"/>
      <c r="C21" s="107"/>
      <c r="D21" s="107"/>
      <c r="E21" s="107"/>
      <c r="F21" s="107"/>
      <c r="G21" s="107"/>
      <c r="H21" s="107"/>
      <c r="I21" s="107"/>
      <c r="J21" s="107"/>
      <c r="K21" s="107"/>
      <c r="L21" s="107"/>
      <c r="M21" s="107"/>
      <c r="N21" s="107"/>
      <c r="O21" s="107"/>
      <c r="P21" s="107"/>
      <c r="Q21" s="100"/>
      <c r="R21" s="107"/>
      <c r="S21" s="107"/>
      <c r="T21" s="107"/>
    </row>
    <row r="22" spans="1:20" ht="22.5" customHeight="1">
      <c r="A22" s="413" t="s">
        <v>454</v>
      </c>
      <c r="B22" s="413"/>
      <c r="C22" s="413"/>
      <c r="D22" s="413"/>
      <c r="E22" s="413"/>
      <c r="F22" s="413"/>
      <c r="G22" s="413"/>
      <c r="H22" s="413"/>
      <c r="I22" s="413"/>
      <c r="J22" s="413"/>
      <c r="K22" s="107"/>
      <c r="L22" s="107"/>
      <c r="M22" s="107"/>
      <c r="N22" s="107"/>
      <c r="O22" s="107"/>
      <c r="P22" s="107"/>
      <c r="Q22" s="107"/>
      <c r="R22" s="107"/>
      <c r="S22" s="107"/>
      <c r="T22" s="107"/>
    </row>
    <row r="23" spans="1:20" ht="22.5" customHeight="1">
      <c r="A23" s="398" t="s">
        <v>455</v>
      </c>
      <c r="B23" s="409"/>
      <c r="C23" s="409"/>
      <c r="D23" s="409"/>
      <c r="E23" s="409"/>
      <c r="F23" s="409"/>
      <c r="G23" s="409"/>
      <c r="H23" s="409"/>
      <c r="I23" s="409"/>
      <c r="J23" s="409"/>
    </row>
    <row r="24" spans="1:20" ht="12.75" customHeight="1"/>
    <row r="25" spans="1:20" ht="12.75" customHeight="1"/>
    <row r="26" spans="1:20" ht="12.75" customHeight="1"/>
    <row r="27" spans="1:20" ht="12.75" customHeight="1"/>
    <row r="28" spans="1:20" ht="12.75" customHeight="1"/>
    <row r="29" spans="1:20" ht="12.75" customHeight="1"/>
    <row r="30" spans="1:20" ht="12.75" customHeight="1"/>
    <row r="31" spans="1:20" ht="12.75" customHeight="1"/>
    <row r="32" spans="1:20" ht="12.75" customHeight="1"/>
    <row r="33" ht="12.75" customHeight="1"/>
    <row r="34" ht="12.75" customHeight="1"/>
    <row r="35" ht="12.75" customHeight="1"/>
  </sheetData>
  <mergeCells count="10">
    <mergeCell ref="A23:J23"/>
    <mergeCell ref="K4:M4"/>
    <mergeCell ref="N4:P4"/>
    <mergeCell ref="Q4:S4"/>
    <mergeCell ref="E4:G4"/>
    <mergeCell ref="H4:J4"/>
    <mergeCell ref="A22:J22"/>
    <mergeCell ref="A4:A6"/>
    <mergeCell ref="B4:D4"/>
    <mergeCell ref="B6:S6"/>
  </mergeCells>
  <phoneticPr fontId="7" type="noConversion"/>
  <hyperlinks>
    <hyperlink ref="U1" location="'Spis tablic_Contents'!A1" display="&lt; POWRÓT"/>
    <hyperlink ref="U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showGridLines="0" zoomScale="130" zoomScaleNormal="130" workbookViewId="0">
      <pane ySplit="7" topLeftCell="A35" activePane="bottomLeft" state="frozen"/>
      <selection pane="bottomLeft" activeCell="N1" sqref="N1"/>
    </sheetView>
  </sheetViews>
  <sheetFormatPr defaultRowHeight="11.25"/>
  <cols>
    <col min="1" max="1" width="33.28515625" style="33" customWidth="1"/>
    <col min="2" max="2" width="7" style="33" customWidth="1"/>
    <col min="3" max="3" width="7.85546875" style="33" customWidth="1"/>
    <col min="4" max="4" width="5" style="33" customWidth="1"/>
    <col min="5" max="5" width="7.28515625" style="33" customWidth="1"/>
    <col min="6" max="6" width="5.28515625" style="33" customWidth="1"/>
    <col min="7" max="7" width="7.42578125" style="33" bestFit="1" customWidth="1"/>
    <col min="8" max="8" width="6.28515625" style="33" customWidth="1"/>
    <col min="9" max="9" width="7.42578125" style="33" customWidth="1"/>
    <col min="10" max="10" width="6.28515625" style="33" customWidth="1"/>
    <col min="11" max="11" width="8.140625" style="33" customWidth="1"/>
    <col min="12" max="12" width="6.140625" style="33" customWidth="1"/>
    <col min="13" max="13" width="9.140625" style="33"/>
    <col min="14" max="23" width="9.140625" style="33" customWidth="1"/>
    <col min="24" max="16384" width="9.140625" style="33"/>
  </cols>
  <sheetData>
    <row r="1" spans="1:23" ht="12.75" customHeight="1">
      <c r="A1" s="32" t="s">
        <v>1217</v>
      </c>
      <c r="B1" s="32"/>
      <c r="C1" s="32"/>
      <c r="D1" s="32"/>
      <c r="E1" s="32"/>
      <c r="F1" s="32"/>
      <c r="G1" s="32"/>
      <c r="H1" s="32"/>
      <c r="I1" s="32"/>
      <c r="J1" s="32"/>
      <c r="K1" s="32"/>
      <c r="L1" s="32"/>
      <c r="N1" s="34" t="s">
        <v>374</v>
      </c>
      <c r="O1" s="35"/>
    </row>
    <row r="2" spans="1:23" ht="12.75" customHeight="1">
      <c r="A2" s="108" t="s">
        <v>1175</v>
      </c>
      <c r="B2" s="32"/>
      <c r="C2" s="32"/>
      <c r="D2" s="32"/>
      <c r="E2" s="32"/>
      <c r="F2" s="32"/>
      <c r="G2" s="32"/>
      <c r="H2" s="32"/>
      <c r="I2" s="32"/>
      <c r="J2" s="32"/>
      <c r="K2" s="32"/>
      <c r="L2" s="32"/>
      <c r="N2" s="38" t="s">
        <v>375</v>
      </c>
      <c r="O2" s="35"/>
    </row>
    <row r="3" spans="1:23" ht="12.75" customHeight="1">
      <c r="A3" s="37" t="s">
        <v>384</v>
      </c>
      <c r="B3" s="70"/>
      <c r="C3" s="70"/>
      <c r="D3" s="70"/>
      <c r="E3" s="70"/>
      <c r="F3" s="70"/>
      <c r="G3" s="70"/>
      <c r="H3" s="70"/>
      <c r="I3" s="70"/>
      <c r="J3" s="70"/>
      <c r="K3" s="70"/>
      <c r="L3" s="70"/>
      <c r="M3" s="109"/>
      <c r="N3" s="73"/>
    </row>
    <row r="4" spans="1:23" ht="12.75" customHeight="1">
      <c r="A4" s="37" t="s">
        <v>1176</v>
      </c>
      <c r="B4" s="70"/>
      <c r="C4" s="70"/>
      <c r="D4" s="70"/>
      <c r="E4" s="70"/>
      <c r="F4" s="70"/>
      <c r="G4" s="70"/>
      <c r="H4" s="70"/>
      <c r="I4" s="70"/>
      <c r="J4" s="70"/>
      <c r="K4" s="70"/>
      <c r="L4" s="70"/>
      <c r="M4" s="109"/>
      <c r="N4" s="73"/>
    </row>
    <row r="5" spans="1:23" ht="5.0999999999999996" customHeight="1">
      <c r="A5" s="70"/>
      <c r="B5" s="70"/>
      <c r="C5" s="71"/>
      <c r="D5" s="71"/>
      <c r="E5" s="71"/>
      <c r="F5" s="71"/>
      <c r="G5" s="71"/>
      <c r="H5" s="71"/>
      <c r="I5" s="71"/>
      <c r="J5" s="71"/>
      <c r="K5" s="71"/>
      <c r="L5" s="71"/>
      <c r="N5" s="73"/>
    </row>
    <row r="6" spans="1:23" ht="39.950000000000003" customHeight="1">
      <c r="A6" s="389" t="s">
        <v>114</v>
      </c>
      <c r="B6" s="428" t="s">
        <v>115</v>
      </c>
      <c r="C6" s="385" t="s">
        <v>441</v>
      </c>
      <c r="D6" s="390"/>
      <c r="E6" s="390"/>
      <c r="F6" s="390"/>
      <c r="G6" s="390"/>
      <c r="H6" s="394"/>
      <c r="I6" s="390" t="s">
        <v>998</v>
      </c>
      <c r="J6" s="390"/>
      <c r="K6" s="390"/>
      <c r="L6" s="390"/>
      <c r="N6" s="84"/>
    </row>
    <row r="7" spans="1:23" ht="40.5" customHeight="1">
      <c r="A7" s="392"/>
      <c r="B7" s="429"/>
      <c r="C7" s="395" t="s">
        <v>116</v>
      </c>
      <c r="D7" s="392"/>
      <c r="E7" s="385" t="s">
        <v>117</v>
      </c>
      <c r="F7" s="390"/>
      <c r="G7" s="385" t="s">
        <v>118</v>
      </c>
      <c r="H7" s="394"/>
      <c r="I7" s="433" t="s">
        <v>113</v>
      </c>
      <c r="J7" s="433"/>
      <c r="K7" s="385" t="s">
        <v>385</v>
      </c>
      <c r="L7" s="390"/>
    </row>
    <row r="8" spans="1:23" ht="34.35" customHeight="1">
      <c r="A8" s="389" t="s">
        <v>999</v>
      </c>
      <c r="B8" s="389"/>
      <c r="C8" s="389"/>
      <c r="D8" s="389"/>
      <c r="E8" s="389"/>
      <c r="F8" s="389"/>
      <c r="G8" s="389"/>
      <c r="H8" s="389"/>
      <c r="I8" s="389"/>
      <c r="J8" s="389"/>
      <c r="K8" s="389"/>
      <c r="L8" s="389"/>
    </row>
    <row r="9" spans="1:23" ht="12.75" customHeight="1">
      <c r="A9" s="110" t="s">
        <v>265</v>
      </c>
      <c r="B9" s="111" t="s">
        <v>590</v>
      </c>
      <c r="C9" s="112" t="s">
        <v>1005</v>
      </c>
      <c r="D9" s="113" t="s">
        <v>589</v>
      </c>
      <c r="E9" s="114" t="s">
        <v>586</v>
      </c>
      <c r="F9" s="115" t="s">
        <v>574</v>
      </c>
      <c r="G9" s="112" t="s">
        <v>588</v>
      </c>
      <c r="H9" s="116" t="s">
        <v>563</v>
      </c>
      <c r="I9" s="117" t="s">
        <v>587</v>
      </c>
      <c r="J9" s="118">
        <v>0.1</v>
      </c>
      <c r="K9" s="112" t="s">
        <v>586</v>
      </c>
      <c r="L9" s="119">
        <v>11</v>
      </c>
      <c r="M9" s="120"/>
      <c r="N9" s="417"/>
      <c r="O9" s="417"/>
      <c r="P9" s="417"/>
      <c r="Q9" s="417"/>
      <c r="R9" s="417"/>
      <c r="S9" s="417"/>
      <c r="T9" s="417"/>
      <c r="U9" s="417"/>
      <c r="V9" s="417"/>
      <c r="W9" s="417"/>
    </row>
    <row r="10" spans="1:23" ht="12.75" customHeight="1">
      <c r="A10" s="121" t="s">
        <v>246</v>
      </c>
      <c r="B10" s="122"/>
      <c r="C10" s="123"/>
      <c r="D10" s="124"/>
      <c r="E10" s="114"/>
      <c r="F10" s="125"/>
      <c r="G10" s="123"/>
      <c r="H10" s="126"/>
      <c r="I10" s="117"/>
      <c r="J10" s="127"/>
      <c r="K10" s="123"/>
      <c r="L10" s="119"/>
      <c r="M10" s="128"/>
      <c r="N10" s="417"/>
      <c r="O10" s="417"/>
      <c r="P10" s="417"/>
      <c r="Q10" s="417"/>
      <c r="R10" s="417"/>
      <c r="S10" s="417"/>
      <c r="T10" s="417"/>
      <c r="U10" s="417"/>
      <c r="V10" s="417"/>
      <c r="W10" s="417"/>
    </row>
    <row r="11" spans="1:23" ht="12.75" customHeight="1">
      <c r="A11" s="110" t="s">
        <v>266</v>
      </c>
      <c r="B11" s="111" t="s">
        <v>591</v>
      </c>
      <c r="C11" s="112" t="s">
        <v>585</v>
      </c>
      <c r="D11" s="113" t="s">
        <v>579</v>
      </c>
      <c r="E11" s="114" t="s">
        <v>582</v>
      </c>
      <c r="F11" s="115" t="s">
        <v>562</v>
      </c>
      <c r="G11" s="112" t="s">
        <v>592</v>
      </c>
      <c r="H11" s="116" t="s">
        <v>584</v>
      </c>
      <c r="I11" s="117" t="s">
        <v>583</v>
      </c>
      <c r="J11" s="118">
        <v>0.11</v>
      </c>
      <c r="K11" s="112" t="s">
        <v>582</v>
      </c>
      <c r="L11" s="119">
        <v>17</v>
      </c>
      <c r="M11" s="120"/>
      <c r="N11" s="417"/>
      <c r="O11" s="417"/>
      <c r="P11" s="417"/>
      <c r="Q11" s="417"/>
      <c r="R11" s="417"/>
      <c r="S11" s="417"/>
      <c r="T11" s="417"/>
      <c r="U11" s="417"/>
      <c r="V11" s="417"/>
      <c r="W11" s="417"/>
    </row>
    <row r="12" spans="1:23" ht="12.75" customHeight="1">
      <c r="A12" s="121" t="s">
        <v>247</v>
      </c>
      <c r="B12" s="122"/>
      <c r="C12" s="123"/>
      <c r="D12" s="124"/>
      <c r="E12" s="114"/>
      <c r="F12" s="125"/>
      <c r="G12" s="123"/>
      <c r="H12" s="126"/>
      <c r="I12" s="117"/>
      <c r="J12" s="127"/>
      <c r="K12" s="123"/>
      <c r="L12" s="119"/>
      <c r="M12" s="128"/>
      <c r="N12" s="417"/>
      <c r="O12" s="417"/>
      <c r="P12" s="417"/>
      <c r="Q12" s="417"/>
      <c r="R12" s="417"/>
      <c r="S12" s="417"/>
      <c r="T12" s="417"/>
      <c r="U12" s="417"/>
      <c r="V12" s="417"/>
      <c r="W12" s="417"/>
    </row>
    <row r="13" spans="1:23" ht="12.75" customHeight="1">
      <c r="A13" s="110" t="s">
        <v>267</v>
      </c>
      <c r="B13" s="129">
        <v>106</v>
      </c>
      <c r="C13" s="67" t="s">
        <v>593</v>
      </c>
      <c r="D13" s="113" t="s">
        <v>572</v>
      </c>
      <c r="E13" s="130" t="s">
        <v>581</v>
      </c>
      <c r="F13" s="115" t="s">
        <v>594</v>
      </c>
      <c r="G13" s="67" t="s">
        <v>540</v>
      </c>
      <c r="H13" s="116" t="s">
        <v>539</v>
      </c>
      <c r="I13" s="131" t="s">
        <v>538</v>
      </c>
      <c r="J13" s="118">
        <v>0.06</v>
      </c>
      <c r="K13" s="67" t="s">
        <v>581</v>
      </c>
      <c r="L13" s="119">
        <v>8</v>
      </c>
      <c r="M13" s="132"/>
      <c r="N13" s="421"/>
      <c r="O13" s="421"/>
      <c r="P13" s="421"/>
      <c r="Q13" s="421"/>
      <c r="R13" s="417"/>
      <c r="S13" s="417"/>
      <c r="T13" s="417"/>
      <c r="U13" s="417"/>
      <c r="V13" s="421"/>
      <c r="W13" s="421"/>
    </row>
    <row r="14" spans="1:23" ht="12.75" customHeight="1">
      <c r="A14" s="121" t="s">
        <v>248</v>
      </c>
      <c r="B14" s="122"/>
      <c r="C14" s="123"/>
      <c r="D14" s="124"/>
      <c r="E14" s="114"/>
      <c r="F14" s="125"/>
      <c r="G14" s="123"/>
      <c r="H14" s="126"/>
      <c r="I14" s="117"/>
      <c r="J14" s="127"/>
      <c r="K14" s="123"/>
      <c r="L14" s="119"/>
      <c r="M14" s="128"/>
      <c r="N14" s="417"/>
      <c r="O14" s="417"/>
      <c r="P14" s="427"/>
      <c r="Q14" s="427"/>
      <c r="R14" s="417"/>
      <c r="S14" s="417"/>
      <c r="T14" s="417"/>
      <c r="U14" s="417"/>
      <c r="V14" s="427"/>
      <c r="W14" s="427"/>
    </row>
    <row r="15" spans="1:23" ht="12.75" customHeight="1">
      <c r="A15" s="110" t="s">
        <v>249</v>
      </c>
      <c r="B15" s="129">
        <v>15</v>
      </c>
      <c r="C15" s="67" t="s">
        <v>580</v>
      </c>
      <c r="D15" s="113" t="s">
        <v>579</v>
      </c>
      <c r="E15" s="130" t="s">
        <v>575</v>
      </c>
      <c r="F15" s="115" t="s">
        <v>574</v>
      </c>
      <c r="G15" s="67" t="s">
        <v>578</v>
      </c>
      <c r="H15" s="116" t="s">
        <v>577</v>
      </c>
      <c r="I15" s="131" t="s">
        <v>576</v>
      </c>
      <c r="J15" s="118">
        <v>0.02</v>
      </c>
      <c r="K15" s="67" t="s">
        <v>575</v>
      </c>
      <c r="L15" s="119">
        <v>11</v>
      </c>
      <c r="M15" s="132"/>
      <c r="N15" s="417"/>
      <c r="O15" s="417"/>
      <c r="P15" s="425"/>
      <c r="Q15" s="425"/>
      <c r="R15" s="417"/>
      <c r="S15" s="417"/>
      <c r="T15" s="417"/>
      <c r="U15" s="417"/>
      <c r="V15" s="425"/>
      <c r="W15" s="425"/>
    </row>
    <row r="16" spans="1:23" ht="12.75" customHeight="1">
      <c r="A16" s="121" t="s">
        <v>257</v>
      </c>
      <c r="B16" s="122"/>
      <c r="C16" s="123"/>
      <c r="D16" s="124"/>
      <c r="E16" s="114"/>
      <c r="F16" s="125"/>
      <c r="G16" s="123"/>
      <c r="H16" s="126"/>
      <c r="I16" s="117"/>
      <c r="J16" s="127"/>
      <c r="K16" s="123"/>
      <c r="L16" s="119"/>
      <c r="M16" s="128"/>
      <c r="N16" s="417"/>
      <c r="O16" s="417"/>
      <c r="P16" s="417"/>
      <c r="Q16" s="417"/>
      <c r="R16" s="417"/>
      <c r="S16" s="417"/>
      <c r="T16" s="417"/>
      <c r="U16" s="417"/>
      <c r="V16" s="417"/>
      <c r="W16" s="417"/>
    </row>
    <row r="17" spans="1:23" ht="12.75" customHeight="1">
      <c r="A17" s="110" t="s">
        <v>250</v>
      </c>
      <c r="B17" s="129">
        <v>11</v>
      </c>
      <c r="C17" s="67" t="s">
        <v>573</v>
      </c>
      <c r="D17" s="113" t="s">
        <v>572</v>
      </c>
      <c r="E17" s="130" t="s">
        <v>569</v>
      </c>
      <c r="F17" s="115" t="s">
        <v>568</v>
      </c>
      <c r="G17" s="67" t="s">
        <v>571</v>
      </c>
      <c r="H17" s="116" t="s">
        <v>570</v>
      </c>
      <c r="I17" s="131" t="s">
        <v>516</v>
      </c>
      <c r="J17" s="118">
        <v>0.1</v>
      </c>
      <c r="K17" s="67" t="s">
        <v>569</v>
      </c>
      <c r="L17" s="119">
        <v>30</v>
      </c>
      <c r="M17" s="132"/>
      <c r="N17" s="417"/>
      <c r="O17" s="417"/>
      <c r="P17" s="417"/>
      <c r="Q17" s="417"/>
      <c r="R17" s="417"/>
      <c r="S17" s="417"/>
      <c r="T17" s="426"/>
      <c r="U17" s="426"/>
      <c r="V17" s="417"/>
      <c r="W17" s="417"/>
    </row>
    <row r="18" spans="1:23" ht="12.75" customHeight="1">
      <c r="A18" s="121" t="s">
        <v>258</v>
      </c>
      <c r="B18" s="122"/>
      <c r="C18" s="123"/>
      <c r="D18" s="124"/>
      <c r="E18" s="114"/>
      <c r="F18" s="125"/>
      <c r="G18" s="123"/>
      <c r="H18" s="126"/>
      <c r="I18" s="117"/>
      <c r="J18" s="127"/>
      <c r="K18" s="123"/>
      <c r="L18" s="119"/>
      <c r="M18" s="128"/>
      <c r="N18" s="417"/>
      <c r="O18" s="417"/>
      <c r="P18" s="417"/>
      <c r="Q18" s="417"/>
      <c r="R18" s="417"/>
      <c r="S18" s="417"/>
      <c r="T18" s="417"/>
      <c r="U18" s="417"/>
      <c r="V18" s="417"/>
      <c r="W18" s="417"/>
    </row>
    <row r="19" spans="1:23" ht="12.75" customHeight="1">
      <c r="A19" s="110" t="s">
        <v>251</v>
      </c>
      <c r="B19" s="129">
        <v>85</v>
      </c>
      <c r="C19" s="67" t="s">
        <v>567</v>
      </c>
      <c r="D19" s="113" t="s">
        <v>1162</v>
      </c>
      <c r="E19" s="130" t="s">
        <v>564</v>
      </c>
      <c r="F19" s="115" t="s">
        <v>568</v>
      </c>
      <c r="G19" s="67" t="s">
        <v>566</v>
      </c>
      <c r="H19" s="116" t="s">
        <v>1163</v>
      </c>
      <c r="I19" s="131" t="s">
        <v>565</v>
      </c>
      <c r="J19" s="118">
        <v>0.2</v>
      </c>
      <c r="K19" s="67" t="s">
        <v>564</v>
      </c>
      <c r="L19" s="119">
        <v>30</v>
      </c>
      <c r="M19" s="132"/>
      <c r="N19" s="417"/>
      <c r="O19" s="417"/>
      <c r="P19" s="417"/>
      <c r="Q19" s="417"/>
      <c r="R19" s="417"/>
      <c r="S19" s="417"/>
      <c r="T19" s="417"/>
      <c r="U19" s="417"/>
      <c r="V19" s="417"/>
      <c r="W19" s="417"/>
    </row>
    <row r="20" spans="1:23" ht="12.75" customHeight="1">
      <c r="A20" s="121" t="s">
        <v>259</v>
      </c>
      <c r="B20" s="122"/>
      <c r="C20" s="123"/>
      <c r="D20" s="124"/>
      <c r="E20" s="114"/>
      <c r="F20" s="125"/>
      <c r="G20" s="123"/>
      <c r="H20" s="126"/>
      <c r="I20" s="117"/>
      <c r="J20" s="127"/>
      <c r="K20" s="123"/>
      <c r="L20" s="119"/>
      <c r="M20" s="128"/>
      <c r="N20" s="417"/>
      <c r="O20" s="417"/>
      <c r="P20" s="417"/>
      <c r="Q20" s="417"/>
      <c r="R20" s="417"/>
      <c r="S20" s="417"/>
      <c r="T20" s="417"/>
      <c r="U20" s="417"/>
      <c r="V20" s="417"/>
      <c r="W20" s="417"/>
    </row>
    <row r="21" spans="1:23" ht="12.75" customHeight="1">
      <c r="A21" s="110" t="s">
        <v>252</v>
      </c>
      <c r="B21" s="129">
        <v>6</v>
      </c>
      <c r="C21" s="67" t="s">
        <v>595</v>
      </c>
      <c r="D21" s="113" t="s">
        <v>596</v>
      </c>
      <c r="E21" s="130" t="s">
        <v>597</v>
      </c>
      <c r="F21" s="115" t="s">
        <v>598</v>
      </c>
      <c r="G21" s="133" t="s">
        <v>599</v>
      </c>
      <c r="H21" s="116" t="s">
        <v>600</v>
      </c>
      <c r="I21" s="131" t="s">
        <v>601</v>
      </c>
      <c r="J21" s="118">
        <v>0.52</v>
      </c>
      <c r="K21" s="67" t="s">
        <v>597</v>
      </c>
      <c r="L21" s="119">
        <v>44</v>
      </c>
      <c r="M21" s="132"/>
      <c r="N21" s="417"/>
      <c r="O21" s="417"/>
      <c r="P21" s="417"/>
      <c r="Q21" s="417"/>
      <c r="R21" s="425"/>
      <c r="S21" s="425"/>
      <c r="T21" s="417"/>
      <c r="U21" s="417"/>
      <c r="V21" s="417"/>
      <c r="W21" s="417"/>
    </row>
    <row r="22" spans="1:23" ht="12.75" customHeight="1">
      <c r="A22" s="121" t="s">
        <v>260</v>
      </c>
      <c r="B22" s="122"/>
      <c r="C22" s="123"/>
      <c r="D22" s="124"/>
      <c r="E22" s="114"/>
      <c r="F22" s="125"/>
      <c r="G22" s="123"/>
      <c r="H22" s="126"/>
      <c r="I22" s="117"/>
      <c r="J22" s="127"/>
      <c r="K22" s="123"/>
      <c r="L22" s="119"/>
      <c r="M22" s="128"/>
      <c r="N22" s="417"/>
      <c r="O22" s="417"/>
      <c r="P22" s="417"/>
      <c r="Q22" s="417"/>
      <c r="R22" s="417"/>
      <c r="S22" s="417"/>
      <c r="T22" s="417"/>
      <c r="U22" s="417"/>
      <c r="V22" s="417"/>
      <c r="W22" s="417"/>
    </row>
    <row r="23" spans="1:23" ht="12.75" customHeight="1">
      <c r="A23" s="110" t="s">
        <v>253</v>
      </c>
      <c r="B23" s="129">
        <v>14</v>
      </c>
      <c r="C23" s="67" t="s">
        <v>1165</v>
      </c>
      <c r="D23" s="113" t="s">
        <v>1164</v>
      </c>
      <c r="E23" s="130" t="s">
        <v>561</v>
      </c>
      <c r="F23" s="115" t="s">
        <v>522</v>
      </c>
      <c r="G23" s="112" t="s">
        <v>603</v>
      </c>
      <c r="H23" s="116" t="s">
        <v>602</v>
      </c>
      <c r="I23" s="131" t="s">
        <v>1166</v>
      </c>
      <c r="J23" s="118">
        <v>0.23</v>
      </c>
      <c r="K23" s="67" t="s">
        <v>561</v>
      </c>
      <c r="L23" s="119">
        <v>25</v>
      </c>
      <c r="M23" s="132"/>
      <c r="N23" s="417"/>
      <c r="O23" s="417"/>
      <c r="P23" s="425"/>
      <c r="Q23" s="425"/>
      <c r="R23" s="425"/>
      <c r="S23" s="425"/>
      <c r="T23" s="417"/>
      <c r="U23" s="417"/>
      <c r="V23" s="417"/>
      <c r="W23" s="417"/>
    </row>
    <row r="24" spans="1:23" ht="12.75" customHeight="1">
      <c r="A24" s="121" t="s">
        <v>261</v>
      </c>
      <c r="B24" s="122"/>
      <c r="C24" s="123"/>
      <c r="D24" s="124"/>
      <c r="E24" s="114"/>
      <c r="F24" s="125"/>
      <c r="G24" s="123"/>
      <c r="H24" s="126"/>
      <c r="I24" s="117"/>
      <c r="J24" s="127"/>
      <c r="K24" s="123"/>
      <c r="L24" s="119"/>
      <c r="M24" s="128"/>
      <c r="N24" s="417"/>
      <c r="O24" s="417"/>
      <c r="P24" s="417"/>
      <c r="Q24" s="417"/>
      <c r="R24" s="417"/>
      <c r="S24" s="417"/>
      <c r="T24" s="417"/>
      <c r="U24" s="417"/>
      <c r="V24" s="417"/>
      <c r="W24" s="417"/>
    </row>
    <row r="25" spans="1:23" ht="12.75" customHeight="1">
      <c r="A25" s="110" t="s">
        <v>254</v>
      </c>
      <c r="B25" s="129">
        <v>28</v>
      </c>
      <c r="C25" s="67" t="s">
        <v>556</v>
      </c>
      <c r="D25" s="113" t="s">
        <v>560</v>
      </c>
      <c r="E25" s="130" t="s">
        <v>551</v>
      </c>
      <c r="F25" s="115" t="s">
        <v>557</v>
      </c>
      <c r="G25" s="67" t="s">
        <v>559</v>
      </c>
      <c r="H25" s="116" t="s">
        <v>557</v>
      </c>
      <c r="I25" s="131" t="s">
        <v>558</v>
      </c>
      <c r="J25" s="118">
        <v>0.7</v>
      </c>
      <c r="K25" s="67" t="s">
        <v>551</v>
      </c>
      <c r="L25" s="119">
        <v>45</v>
      </c>
      <c r="M25" s="132"/>
      <c r="N25" s="417"/>
      <c r="O25" s="417"/>
      <c r="P25" s="417"/>
      <c r="Q25" s="417"/>
      <c r="R25" s="417"/>
      <c r="S25" s="417"/>
      <c r="T25" s="417"/>
      <c r="U25" s="417"/>
      <c r="V25" s="417"/>
      <c r="W25" s="417"/>
    </row>
    <row r="26" spans="1:23" ht="12.75" customHeight="1">
      <c r="A26" s="121" t="s">
        <v>262</v>
      </c>
      <c r="B26" s="122"/>
      <c r="C26" s="123"/>
      <c r="D26" s="124"/>
      <c r="E26" s="114"/>
      <c r="F26" s="125"/>
      <c r="G26" s="123"/>
      <c r="H26" s="126"/>
      <c r="I26" s="117"/>
      <c r="J26" s="127"/>
      <c r="K26" s="123"/>
      <c r="L26" s="119"/>
      <c r="M26" s="128"/>
      <c r="N26" s="417"/>
      <c r="O26" s="417"/>
      <c r="P26" s="417"/>
      <c r="Q26" s="417"/>
      <c r="R26" s="417"/>
      <c r="S26" s="417"/>
      <c r="T26" s="417"/>
      <c r="U26" s="417"/>
      <c r="V26" s="417"/>
      <c r="W26" s="417"/>
    </row>
    <row r="27" spans="1:23" ht="12.75" customHeight="1">
      <c r="A27" s="110" t="s">
        <v>255</v>
      </c>
      <c r="B27" s="129">
        <v>16</v>
      </c>
      <c r="C27" s="67" t="s">
        <v>556</v>
      </c>
      <c r="D27" s="113" t="s">
        <v>555</v>
      </c>
      <c r="E27" s="130" t="s">
        <v>551</v>
      </c>
      <c r="F27" s="115" t="s">
        <v>507</v>
      </c>
      <c r="G27" s="67" t="s">
        <v>554</v>
      </c>
      <c r="H27" s="116" t="s">
        <v>553</v>
      </c>
      <c r="I27" s="131" t="s">
        <v>552</v>
      </c>
      <c r="J27" s="118">
        <v>0.61</v>
      </c>
      <c r="K27" s="67" t="s">
        <v>551</v>
      </c>
      <c r="L27" s="119">
        <v>52</v>
      </c>
      <c r="M27" s="132"/>
      <c r="N27" s="417"/>
      <c r="O27" s="417"/>
      <c r="P27" s="417"/>
      <c r="Q27" s="417"/>
      <c r="R27" s="417"/>
      <c r="S27" s="417"/>
      <c r="T27" s="417"/>
      <c r="U27" s="417"/>
      <c r="V27" s="417"/>
      <c r="W27" s="417"/>
    </row>
    <row r="28" spans="1:23" ht="12.75" customHeight="1">
      <c r="A28" s="121" t="s">
        <v>263</v>
      </c>
      <c r="B28" s="122"/>
      <c r="C28" s="123"/>
      <c r="D28" s="124"/>
      <c r="E28" s="114"/>
      <c r="F28" s="125"/>
      <c r="G28" s="123"/>
      <c r="H28" s="126"/>
      <c r="I28" s="117"/>
      <c r="J28" s="127"/>
      <c r="K28" s="123"/>
      <c r="L28" s="119"/>
      <c r="M28" s="128"/>
      <c r="N28" s="417"/>
      <c r="O28" s="417"/>
      <c r="P28" s="417"/>
      <c r="Q28" s="417"/>
      <c r="R28" s="417"/>
      <c r="S28" s="417"/>
      <c r="T28" s="417"/>
      <c r="U28" s="417"/>
      <c r="V28" s="417"/>
      <c r="W28" s="417"/>
    </row>
    <row r="29" spans="1:23" ht="12.75" customHeight="1">
      <c r="A29" s="110" t="s">
        <v>256</v>
      </c>
      <c r="B29" s="129">
        <v>62</v>
      </c>
      <c r="C29" s="67" t="s">
        <v>604</v>
      </c>
      <c r="D29" s="113" t="s">
        <v>605</v>
      </c>
      <c r="E29" s="130" t="s">
        <v>606</v>
      </c>
      <c r="F29" s="115" t="s">
        <v>607</v>
      </c>
      <c r="G29" s="67" t="s">
        <v>550</v>
      </c>
      <c r="H29" s="116" t="s">
        <v>608</v>
      </c>
      <c r="I29" s="131" t="s">
        <v>609</v>
      </c>
      <c r="J29" s="118">
        <v>0.85</v>
      </c>
      <c r="K29" s="67" t="s">
        <v>610</v>
      </c>
      <c r="L29" s="119">
        <v>84</v>
      </c>
      <c r="M29" s="132"/>
      <c r="N29" s="417"/>
      <c r="O29" s="417"/>
      <c r="P29" s="417"/>
      <c r="Q29" s="417"/>
      <c r="R29" s="417"/>
      <c r="S29" s="417"/>
      <c r="T29" s="417"/>
      <c r="U29" s="417"/>
      <c r="V29" s="417"/>
      <c r="W29" s="417"/>
    </row>
    <row r="30" spans="1:23" ht="12.75" customHeight="1">
      <c r="A30" s="121" t="s">
        <v>264</v>
      </c>
      <c r="B30" s="134"/>
      <c r="C30" s="135"/>
      <c r="D30" s="136"/>
      <c r="E30" s="137"/>
      <c r="F30" s="125"/>
      <c r="G30" s="135"/>
      <c r="H30" s="136"/>
      <c r="I30" s="138"/>
      <c r="J30" s="139"/>
      <c r="K30" s="137"/>
      <c r="L30" s="136"/>
      <c r="M30" s="140"/>
      <c r="N30" s="417"/>
      <c r="O30" s="417"/>
      <c r="P30" s="417"/>
      <c r="Q30" s="417"/>
      <c r="R30" s="417"/>
      <c r="S30" s="417"/>
      <c r="T30" s="417"/>
      <c r="U30" s="417"/>
      <c r="V30" s="417"/>
      <c r="W30" s="417"/>
    </row>
    <row r="31" spans="1:23" ht="33.75" customHeight="1">
      <c r="A31" s="431" t="s">
        <v>119</v>
      </c>
      <c r="B31" s="432"/>
      <c r="C31" s="432"/>
      <c r="D31" s="432"/>
      <c r="E31" s="432"/>
      <c r="F31" s="432"/>
      <c r="G31" s="432"/>
      <c r="H31" s="432"/>
      <c r="I31" s="432"/>
      <c r="J31" s="432"/>
      <c r="K31" s="432"/>
      <c r="L31" s="432"/>
      <c r="M31" s="109"/>
      <c r="N31" s="109"/>
      <c r="O31" s="109"/>
      <c r="P31" s="109"/>
      <c r="Q31" s="109"/>
      <c r="R31" s="109"/>
      <c r="S31" s="109"/>
      <c r="T31" s="109"/>
      <c r="U31" s="109"/>
      <c r="V31" s="109"/>
      <c r="W31" s="109"/>
    </row>
    <row r="32" spans="1:23" ht="12.75" customHeight="1">
      <c r="A32" s="141" t="s">
        <v>274</v>
      </c>
      <c r="B32" s="142">
        <v>6980</v>
      </c>
      <c r="C32" s="67" t="s">
        <v>549</v>
      </c>
      <c r="D32" s="115" t="s">
        <v>1167</v>
      </c>
      <c r="E32" s="68" t="s">
        <v>547</v>
      </c>
      <c r="F32" s="143">
        <v>122</v>
      </c>
      <c r="G32" s="68" t="s">
        <v>611</v>
      </c>
      <c r="H32" s="143">
        <v>113</v>
      </c>
      <c r="I32" s="68" t="s">
        <v>548</v>
      </c>
      <c r="J32" s="144">
        <v>1.26</v>
      </c>
      <c r="K32" s="67" t="s">
        <v>547</v>
      </c>
      <c r="L32" s="119">
        <v>122</v>
      </c>
      <c r="M32" s="68"/>
      <c r="N32" s="421"/>
      <c r="O32" s="421"/>
      <c r="P32" s="421"/>
      <c r="Q32" s="421"/>
      <c r="R32" s="421"/>
      <c r="S32" s="421"/>
      <c r="T32" s="421"/>
      <c r="U32" s="421"/>
      <c r="V32" s="421"/>
      <c r="W32" s="421"/>
    </row>
    <row r="33" spans="1:23" ht="12.75" customHeight="1">
      <c r="A33" s="145" t="s">
        <v>268</v>
      </c>
      <c r="B33" s="146"/>
      <c r="C33" s="147"/>
      <c r="D33" s="115"/>
      <c r="E33" s="147"/>
      <c r="F33" s="143"/>
      <c r="G33" s="147"/>
      <c r="H33" s="143"/>
      <c r="I33" s="147"/>
      <c r="J33" s="148"/>
      <c r="K33" s="147"/>
      <c r="L33" s="149"/>
      <c r="M33" s="147"/>
      <c r="N33" s="417"/>
      <c r="O33" s="417"/>
      <c r="P33" s="417"/>
      <c r="Q33" s="417"/>
      <c r="R33" s="417"/>
      <c r="S33" s="417"/>
      <c r="T33" s="417"/>
      <c r="U33" s="417"/>
      <c r="V33" s="417"/>
      <c r="W33" s="417"/>
    </row>
    <row r="34" spans="1:23" ht="12.75" customHeight="1">
      <c r="A34" s="141" t="s">
        <v>269</v>
      </c>
      <c r="B34" s="142">
        <v>2066</v>
      </c>
      <c r="C34" s="67" t="s">
        <v>546</v>
      </c>
      <c r="D34" s="115" t="s">
        <v>1168</v>
      </c>
      <c r="E34" s="68" t="s">
        <v>544</v>
      </c>
      <c r="F34" s="143">
        <v>85</v>
      </c>
      <c r="G34" s="68" t="s">
        <v>545</v>
      </c>
      <c r="H34" s="143">
        <v>71</v>
      </c>
      <c r="I34" s="68" t="s">
        <v>521</v>
      </c>
      <c r="J34" s="150" t="s">
        <v>1169</v>
      </c>
      <c r="K34" s="67" t="s">
        <v>544</v>
      </c>
      <c r="L34" s="149">
        <v>85</v>
      </c>
      <c r="M34" s="68"/>
      <c r="N34" s="421"/>
      <c r="O34" s="421"/>
      <c r="P34" s="421"/>
      <c r="Q34" s="421"/>
      <c r="R34" s="421"/>
      <c r="S34" s="421"/>
      <c r="T34" s="421"/>
      <c r="U34" s="421"/>
      <c r="V34" s="421"/>
      <c r="W34" s="421"/>
    </row>
    <row r="35" spans="1:23" ht="12.75" customHeight="1">
      <c r="A35" s="145" t="s">
        <v>275</v>
      </c>
      <c r="B35" s="146"/>
      <c r="C35" s="151"/>
      <c r="D35" s="119"/>
      <c r="E35" s="151"/>
      <c r="F35" s="119"/>
      <c r="G35" s="151"/>
      <c r="H35" s="119"/>
      <c r="I35" s="151"/>
      <c r="J35" s="150"/>
      <c r="K35" s="151"/>
      <c r="L35" s="149"/>
      <c r="M35" s="147"/>
      <c r="N35" s="417"/>
      <c r="O35" s="417"/>
      <c r="P35" s="417"/>
      <c r="Q35" s="417"/>
      <c r="R35" s="417"/>
      <c r="S35" s="417"/>
      <c r="T35" s="417"/>
      <c r="U35" s="417"/>
      <c r="V35" s="417"/>
      <c r="W35" s="417"/>
    </row>
    <row r="36" spans="1:23" ht="12.75" customHeight="1">
      <c r="A36" s="141" t="s">
        <v>270</v>
      </c>
      <c r="B36" s="146">
        <v>67</v>
      </c>
      <c r="C36" s="151" t="s">
        <v>543</v>
      </c>
      <c r="D36" s="119" t="s">
        <v>542</v>
      </c>
      <c r="E36" s="151" t="s">
        <v>537</v>
      </c>
      <c r="F36" s="119" t="s">
        <v>541</v>
      </c>
      <c r="G36" s="151" t="s">
        <v>540</v>
      </c>
      <c r="H36" s="119" t="s">
        <v>539</v>
      </c>
      <c r="I36" s="151" t="s">
        <v>538</v>
      </c>
      <c r="J36" s="150" t="s">
        <v>520</v>
      </c>
      <c r="K36" s="151" t="s">
        <v>537</v>
      </c>
      <c r="L36" s="149">
        <v>9</v>
      </c>
      <c r="M36" s="147"/>
      <c r="N36" s="417"/>
      <c r="O36" s="417"/>
      <c r="P36" s="417"/>
      <c r="Q36" s="417"/>
      <c r="R36" s="417"/>
      <c r="S36" s="417"/>
      <c r="T36" s="417"/>
      <c r="U36" s="417"/>
      <c r="V36" s="417"/>
      <c r="W36" s="417"/>
    </row>
    <row r="37" spans="1:23" ht="12.75" customHeight="1">
      <c r="A37" s="145" t="s">
        <v>276</v>
      </c>
      <c r="B37" s="146"/>
      <c r="C37" s="151"/>
      <c r="D37" s="119"/>
      <c r="E37" s="151"/>
      <c r="F37" s="119"/>
      <c r="G37" s="151"/>
      <c r="H37" s="119"/>
      <c r="I37" s="151"/>
      <c r="J37" s="150"/>
      <c r="K37" s="151"/>
      <c r="L37" s="149"/>
      <c r="M37" s="147"/>
      <c r="N37" s="417"/>
      <c r="O37" s="417"/>
      <c r="P37" s="417"/>
      <c r="Q37" s="417"/>
      <c r="R37" s="417"/>
      <c r="S37" s="417"/>
      <c r="T37" s="417"/>
      <c r="U37" s="417"/>
      <c r="V37" s="417"/>
      <c r="W37" s="417"/>
    </row>
    <row r="38" spans="1:23" ht="12.75" customHeight="1">
      <c r="A38" s="152" t="s">
        <v>277</v>
      </c>
      <c r="B38" s="146"/>
      <c r="C38" s="151"/>
      <c r="D38" s="119"/>
      <c r="E38" s="151"/>
      <c r="F38" s="119"/>
      <c r="G38" s="151"/>
      <c r="H38" s="119"/>
      <c r="I38" s="151"/>
      <c r="J38" s="150"/>
      <c r="K38" s="151"/>
      <c r="L38" s="149"/>
      <c r="M38" s="68"/>
      <c r="N38" s="153"/>
      <c r="O38" s="109"/>
      <c r="P38" s="109"/>
      <c r="Q38" s="109"/>
      <c r="R38" s="109"/>
      <c r="S38" s="109"/>
      <c r="T38" s="109"/>
      <c r="U38" s="109"/>
      <c r="V38" s="109"/>
      <c r="W38" s="109"/>
    </row>
    <row r="39" spans="1:23" ht="12.75" customHeight="1">
      <c r="A39" s="141" t="s">
        <v>278</v>
      </c>
      <c r="B39" s="146">
        <v>1802</v>
      </c>
      <c r="C39" s="151" t="s">
        <v>536</v>
      </c>
      <c r="D39" s="119">
        <v>596</v>
      </c>
      <c r="E39" s="154" t="s">
        <v>535</v>
      </c>
      <c r="F39" s="155">
        <v>97</v>
      </c>
      <c r="G39" s="154" t="s">
        <v>612</v>
      </c>
      <c r="H39" s="155">
        <v>71</v>
      </c>
      <c r="I39" s="154" t="s">
        <v>613</v>
      </c>
      <c r="J39" s="150" t="s">
        <v>1170</v>
      </c>
      <c r="K39" s="151" t="s">
        <v>535</v>
      </c>
      <c r="L39" s="149">
        <v>97</v>
      </c>
      <c r="M39" s="147"/>
      <c r="N39" s="418"/>
      <c r="O39" s="418"/>
      <c r="P39" s="423"/>
      <c r="Q39" s="423"/>
      <c r="R39" s="423"/>
      <c r="S39" s="423"/>
      <c r="T39" s="424"/>
      <c r="U39" s="424"/>
      <c r="V39" s="423"/>
      <c r="W39" s="423"/>
    </row>
    <row r="40" spans="1:23" ht="12.75" customHeight="1">
      <c r="A40" s="145" t="s">
        <v>386</v>
      </c>
      <c r="B40" s="146"/>
      <c r="C40" s="151"/>
      <c r="D40" s="119"/>
      <c r="E40" s="154"/>
      <c r="F40" s="155"/>
      <c r="G40" s="154"/>
      <c r="H40" s="155"/>
      <c r="I40" s="154"/>
      <c r="J40" s="150"/>
      <c r="K40" s="151"/>
      <c r="L40" s="149"/>
      <c r="M40" s="147"/>
      <c r="N40" s="417"/>
      <c r="O40" s="417"/>
      <c r="P40" s="417"/>
      <c r="Q40" s="417"/>
      <c r="R40" s="417"/>
      <c r="S40" s="417"/>
      <c r="T40" s="417"/>
      <c r="U40" s="417"/>
      <c r="V40" s="417"/>
      <c r="W40" s="417"/>
    </row>
    <row r="41" spans="1:23" ht="12.75" customHeight="1">
      <c r="A41" s="156" t="s">
        <v>387</v>
      </c>
      <c r="B41" s="146"/>
      <c r="C41" s="151"/>
      <c r="D41" s="119"/>
      <c r="E41" s="154"/>
      <c r="F41" s="155"/>
      <c r="G41" s="154"/>
      <c r="H41" s="155"/>
      <c r="I41" s="154"/>
      <c r="J41" s="150"/>
      <c r="K41" s="151"/>
      <c r="L41" s="149"/>
      <c r="M41" s="109"/>
      <c r="N41" s="109"/>
      <c r="O41" s="109"/>
      <c r="P41" s="109"/>
      <c r="Q41" s="109"/>
      <c r="R41" s="109"/>
      <c r="S41" s="109"/>
      <c r="T41" s="109"/>
      <c r="U41" s="109"/>
      <c r="V41" s="109"/>
      <c r="W41" s="109"/>
    </row>
    <row r="42" spans="1:23" ht="12.75" customHeight="1">
      <c r="A42" s="141" t="s">
        <v>271</v>
      </c>
      <c r="B42" s="146">
        <v>6</v>
      </c>
      <c r="C42" s="151" t="s">
        <v>534</v>
      </c>
      <c r="D42" s="119">
        <v>217</v>
      </c>
      <c r="E42" s="154" t="s">
        <v>533</v>
      </c>
      <c r="F42" s="155">
        <v>81</v>
      </c>
      <c r="G42" s="154" t="s">
        <v>614</v>
      </c>
      <c r="H42" s="155">
        <v>36</v>
      </c>
      <c r="I42" s="154" t="s">
        <v>615</v>
      </c>
      <c r="J42" s="150" t="s">
        <v>1171</v>
      </c>
      <c r="K42" s="151" t="s">
        <v>533</v>
      </c>
      <c r="L42" s="149">
        <v>81</v>
      </c>
      <c r="M42" s="147"/>
      <c r="N42" s="418"/>
      <c r="O42" s="418"/>
      <c r="P42" s="423"/>
      <c r="Q42" s="423"/>
      <c r="R42" s="423"/>
      <c r="S42" s="423"/>
      <c r="T42" s="424"/>
      <c r="U42" s="424"/>
      <c r="V42" s="423"/>
      <c r="W42" s="423"/>
    </row>
    <row r="43" spans="1:23" ht="12.75" customHeight="1">
      <c r="A43" s="145" t="s">
        <v>279</v>
      </c>
      <c r="B43" s="146"/>
      <c r="C43" s="151"/>
      <c r="D43" s="119"/>
      <c r="E43" s="154"/>
      <c r="F43" s="155"/>
      <c r="G43" s="154"/>
      <c r="H43" s="155"/>
      <c r="I43" s="154"/>
      <c r="J43" s="150"/>
      <c r="K43" s="151"/>
      <c r="L43" s="149"/>
      <c r="M43" s="147"/>
      <c r="N43" s="417"/>
      <c r="O43" s="417"/>
      <c r="P43" s="417"/>
      <c r="Q43" s="417"/>
      <c r="R43" s="417"/>
      <c r="S43" s="417"/>
      <c r="T43" s="417"/>
      <c r="U43" s="417"/>
      <c r="V43" s="417"/>
      <c r="W43" s="417"/>
    </row>
    <row r="44" spans="1:23" ht="12.75" customHeight="1">
      <c r="A44" s="141" t="s">
        <v>272</v>
      </c>
      <c r="B44" s="146">
        <v>6</v>
      </c>
      <c r="C44" s="151" t="s">
        <v>532</v>
      </c>
      <c r="D44" s="119">
        <v>683</v>
      </c>
      <c r="E44" s="154" t="s">
        <v>1172</v>
      </c>
      <c r="F44" s="155">
        <v>274</v>
      </c>
      <c r="G44" s="154" t="s">
        <v>531</v>
      </c>
      <c r="H44" s="155">
        <v>69</v>
      </c>
      <c r="I44" s="154" t="s">
        <v>530</v>
      </c>
      <c r="J44" s="150" t="s">
        <v>1173</v>
      </c>
      <c r="K44" s="151" t="s">
        <v>1172</v>
      </c>
      <c r="L44" s="149">
        <v>274</v>
      </c>
      <c r="M44" s="147"/>
      <c r="N44" s="418"/>
      <c r="O44" s="418"/>
      <c r="P44" s="422"/>
      <c r="Q44" s="422"/>
      <c r="R44" s="423"/>
      <c r="S44" s="423"/>
      <c r="T44" s="424"/>
      <c r="U44" s="424"/>
      <c r="V44" s="419"/>
      <c r="W44" s="419"/>
    </row>
    <row r="45" spans="1:23" ht="12.75" customHeight="1">
      <c r="A45" s="145" t="s">
        <v>280</v>
      </c>
      <c r="B45" s="146"/>
      <c r="C45" s="151"/>
      <c r="D45" s="119"/>
      <c r="E45" s="154"/>
      <c r="F45" s="155"/>
      <c r="G45" s="154"/>
      <c r="H45" s="155"/>
      <c r="I45" s="154"/>
      <c r="J45" s="150"/>
      <c r="K45" s="151"/>
      <c r="L45" s="149"/>
      <c r="M45" s="147"/>
      <c r="N45" s="421"/>
      <c r="O45" s="421"/>
      <c r="P45" s="421"/>
      <c r="Q45" s="421"/>
      <c r="R45" s="421"/>
      <c r="S45" s="421"/>
      <c r="T45" s="421"/>
      <c r="U45" s="421"/>
      <c r="V45" s="421"/>
      <c r="W45" s="421"/>
    </row>
    <row r="46" spans="1:23" ht="12.75" customHeight="1">
      <c r="A46" s="141" t="s">
        <v>273</v>
      </c>
      <c r="B46" s="146">
        <v>506</v>
      </c>
      <c r="C46" s="151" t="s">
        <v>529</v>
      </c>
      <c r="D46" s="119">
        <v>688</v>
      </c>
      <c r="E46" s="154" t="s">
        <v>525</v>
      </c>
      <c r="F46" s="155">
        <v>120</v>
      </c>
      <c r="G46" s="154" t="s">
        <v>528</v>
      </c>
      <c r="H46" s="155">
        <v>79</v>
      </c>
      <c r="I46" s="154" t="s">
        <v>527</v>
      </c>
      <c r="J46" s="150" t="s">
        <v>526</v>
      </c>
      <c r="K46" s="151" t="s">
        <v>525</v>
      </c>
      <c r="L46" s="149">
        <v>120</v>
      </c>
      <c r="M46" s="147"/>
      <c r="N46" s="421"/>
      <c r="O46" s="421"/>
      <c r="P46" s="421"/>
      <c r="Q46" s="421"/>
      <c r="R46" s="421"/>
      <c r="S46" s="421"/>
      <c r="T46" s="421"/>
      <c r="U46" s="421"/>
      <c r="V46" s="421"/>
      <c r="W46" s="421"/>
    </row>
    <row r="47" spans="1:23" ht="12.75" customHeight="1">
      <c r="A47" s="145" t="s">
        <v>281</v>
      </c>
      <c r="B47" s="146"/>
      <c r="C47" s="137"/>
      <c r="D47" s="136"/>
      <c r="E47" s="137"/>
      <c r="F47" s="136"/>
      <c r="G47" s="137"/>
      <c r="H47" s="136"/>
      <c r="I47" s="137"/>
      <c r="J47" s="157"/>
      <c r="K47" s="137"/>
      <c r="L47" s="136"/>
      <c r="M47" s="147"/>
      <c r="N47" s="421"/>
      <c r="O47" s="421"/>
      <c r="P47" s="421"/>
      <c r="Q47" s="421"/>
      <c r="R47" s="421"/>
      <c r="S47" s="421"/>
      <c r="T47" s="421"/>
      <c r="U47" s="421"/>
      <c r="V47" s="421"/>
      <c r="W47" s="421"/>
    </row>
    <row r="48" spans="1:23" ht="33.75" customHeight="1">
      <c r="A48" s="431" t="s">
        <v>388</v>
      </c>
      <c r="B48" s="432"/>
      <c r="C48" s="432"/>
      <c r="D48" s="432"/>
      <c r="E48" s="432"/>
      <c r="F48" s="432"/>
      <c r="G48" s="432"/>
      <c r="H48" s="432"/>
      <c r="I48" s="432"/>
      <c r="J48" s="432"/>
      <c r="K48" s="432"/>
      <c r="L48" s="158"/>
      <c r="M48" s="109"/>
      <c r="N48" s="109"/>
      <c r="O48" s="109"/>
      <c r="P48" s="109"/>
      <c r="Q48" s="109"/>
      <c r="R48" s="109"/>
      <c r="S48" s="109"/>
      <c r="T48" s="109"/>
      <c r="U48" s="109"/>
      <c r="V48" s="109"/>
      <c r="W48" s="109"/>
    </row>
    <row r="49" spans="1:23" ht="12.75" customHeight="1">
      <c r="A49" s="159" t="s">
        <v>282</v>
      </c>
      <c r="B49" s="146">
        <v>712</v>
      </c>
      <c r="C49" s="137" t="s">
        <v>524</v>
      </c>
      <c r="D49" s="136">
        <v>291</v>
      </c>
      <c r="E49" s="137" t="s">
        <v>519</v>
      </c>
      <c r="F49" s="136">
        <v>40</v>
      </c>
      <c r="G49" s="137" t="s">
        <v>523</v>
      </c>
      <c r="H49" s="124" t="s">
        <v>1163</v>
      </c>
      <c r="I49" s="137" t="s">
        <v>616</v>
      </c>
      <c r="J49" s="157" t="s">
        <v>511</v>
      </c>
      <c r="K49" s="137" t="s">
        <v>519</v>
      </c>
      <c r="L49" s="136">
        <v>40</v>
      </c>
      <c r="M49" s="147"/>
      <c r="N49" s="418"/>
      <c r="O49" s="418"/>
      <c r="P49" s="418"/>
      <c r="Q49" s="418"/>
      <c r="R49" s="418"/>
      <c r="S49" s="418"/>
      <c r="T49" s="420"/>
      <c r="U49" s="420"/>
      <c r="V49" s="418"/>
      <c r="W49" s="418"/>
    </row>
    <row r="50" spans="1:23" ht="12.75" customHeight="1">
      <c r="A50" s="160" t="s">
        <v>282</v>
      </c>
      <c r="B50" s="146"/>
      <c r="C50" s="137"/>
      <c r="D50" s="136"/>
      <c r="E50" s="137"/>
      <c r="F50" s="136"/>
      <c r="G50" s="137"/>
      <c r="H50" s="119"/>
      <c r="I50" s="137"/>
      <c r="J50" s="157"/>
      <c r="K50" s="137"/>
      <c r="L50" s="136"/>
      <c r="M50" s="147"/>
      <c r="N50" s="417"/>
      <c r="O50" s="417"/>
      <c r="P50" s="417"/>
      <c r="Q50" s="417"/>
      <c r="R50" s="417"/>
      <c r="S50" s="417"/>
      <c r="T50" s="417"/>
      <c r="U50" s="417"/>
      <c r="V50" s="417"/>
      <c r="W50" s="417"/>
    </row>
    <row r="51" spans="1:23" ht="12.75" customHeight="1">
      <c r="A51" s="159" t="s">
        <v>283</v>
      </c>
      <c r="B51" s="146">
        <v>739</v>
      </c>
      <c r="C51" s="137" t="s">
        <v>518</v>
      </c>
      <c r="D51" s="136">
        <v>491</v>
      </c>
      <c r="E51" s="137" t="s">
        <v>514</v>
      </c>
      <c r="F51" s="136">
        <v>68</v>
      </c>
      <c r="G51" s="137" t="s">
        <v>517</v>
      </c>
      <c r="H51" s="119">
        <v>55</v>
      </c>
      <c r="I51" s="137" t="s">
        <v>617</v>
      </c>
      <c r="J51" s="157" t="s">
        <v>515</v>
      </c>
      <c r="K51" s="137" t="s">
        <v>514</v>
      </c>
      <c r="L51" s="136">
        <v>69</v>
      </c>
      <c r="M51" s="147"/>
      <c r="N51" s="418"/>
      <c r="O51" s="418"/>
      <c r="P51" s="418"/>
      <c r="Q51" s="418"/>
      <c r="R51" s="418"/>
      <c r="S51" s="418"/>
      <c r="T51" s="420"/>
      <c r="U51" s="420"/>
      <c r="V51" s="418"/>
      <c r="W51" s="418"/>
    </row>
    <row r="52" spans="1:23" ht="12.75" customHeight="1">
      <c r="A52" s="160" t="s">
        <v>285</v>
      </c>
      <c r="B52" s="146"/>
      <c r="C52" s="137"/>
      <c r="D52" s="136"/>
      <c r="E52" s="137"/>
      <c r="F52" s="136"/>
      <c r="G52" s="137"/>
      <c r="H52" s="119"/>
      <c r="I52" s="137"/>
      <c r="J52" s="157"/>
      <c r="K52" s="137"/>
      <c r="L52" s="136"/>
      <c r="M52" s="147"/>
      <c r="N52" s="417"/>
      <c r="O52" s="417"/>
      <c r="P52" s="417"/>
      <c r="Q52" s="417"/>
      <c r="R52" s="417"/>
      <c r="S52" s="417"/>
      <c r="T52" s="417"/>
      <c r="U52" s="417"/>
      <c r="V52" s="417"/>
      <c r="W52" s="417"/>
    </row>
    <row r="53" spans="1:23" ht="12.75" customHeight="1">
      <c r="A53" s="159" t="s">
        <v>284</v>
      </c>
      <c r="B53" s="146">
        <v>304</v>
      </c>
      <c r="C53" s="137" t="s">
        <v>513</v>
      </c>
      <c r="D53" s="136">
        <v>434</v>
      </c>
      <c r="E53" s="137" t="s">
        <v>510</v>
      </c>
      <c r="F53" s="136">
        <v>66</v>
      </c>
      <c r="G53" s="137" t="s">
        <v>512</v>
      </c>
      <c r="H53" s="119">
        <v>47</v>
      </c>
      <c r="I53" s="137" t="s">
        <v>618</v>
      </c>
      <c r="J53" s="157" t="s">
        <v>511</v>
      </c>
      <c r="K53" s="137" t="s">
        <v>510</v>
      </c>
      <c r="L53" s="136">
        <v>65</v>
      </c>
      <c r="M53" s="147"/>
      <c r="N53" s="419"/>
      <c r="O53" s="419"/>
      <c r="P53" s="418"/>
      <c r="Q53" s="418"/>
      <c r="R53" s="418"/>
      <c r="S53" s="418"/>
      <c r="T53" s="420"/>
      <c r="U53" s="420"/>
      <c r="V53" s="418"/>
      <c r="W53" s="418"/>
    </row>
    <row r="54" spans="1:23" ht="12.75" customHeight="1">
      <c r="A54" s="160" t="s">
        <v>286</v>
      </c>
      <c r="B54" s="146"/>
      <c r="C54" s="137"/>
      <c r="D54" s="136"/>
      <c r="E54" s="137"/>
      <c r="F54" s="136"/>
      <c r="G54" s="137"/>
      <c r="H54" s="119"/>
      <c r="I54" s="137"/>
      <c r="J54" s="157"/>
      <c r="K54" s="137"/>
      <c r="L54" s="136"/>
      <c r="M54" s="147"/>
      <c r="N54" s="417"/>
      <c r="O54" s="417"/>
      <c r="P54" s="417"/>
      <c r="Q54" s="417"/>
      <c r="R54" s="417"/>
      <c r="S54" s="417"/>
      <c r="T54" s="417"/>
      <c r="U54" s="417"/>
      <c r="V54" s="417"/>
      <c r="W54" s="417"/>
    </row>
    <row r="55" spans="1:23" ht="12.75" customHeight="1">
      <c r="A55" s="161" t="s">
        <v>1000</v>
      </c>
      <c r="B55" s="146">
        <v>2737</v>
      </c>
      <c r="C55" s="137" t="s">
        <v>509</v>
      </c>
      <c r="D55" s="136">
        <v>669</v>
      </c>
      <c r="E55" s="137" t="s">
        <v>508</v>
      </c>
      <c r="F55" s="136">
        <v>52</v>
      </c>
      <c r="G55" s="137" t="s">
        <v>619</v>
      </c>
      <c r="H55" s="119">
        <v>48</v>
      </c>
      <c r="I55" s="137" t="s">
        <v>620</v>
      </c>
      <c r="J55" s="157" t="s">
        <v>1174</v>
      </c>
      <c r="K55" s="137" t="s">
        <v>508</v>
      </c>
      <c r="L55" s="136">
        <v>52</v>
      </c>
      <c r="M55" s="147"/>
      <c r="N55" s="418"/>
      <c r="O55" s="418"/>
      <c r="P55" s="419"/>
      <c r="Q55" s="419"/>
      <c r="R55" s="418"/>
      <c r="S55" s="418"/>
      <c r="T55" s="420"/>
      <c r="U55" s="420"/>
      <c r="V55" s="419"/>
      <c r="W55" s="419"/>
    </row>
    <row r="56" spans="1:23" ht="12.75" customHeight="1">
      <c r="A56" s="160" t="s">
        <v>1001</v>
      </c>
      <c r="B56" s="146"/>
      <c r="C56" s="137"/>
      <c r="D56" s="136"/>
      <c r="E56" s="137"/>
      <c r="F56" s="136"/>
      <c r="G56" s="137"/>
      <c r="H56" s="119"/>
      <c r="I56" s="137"/>
      <c r="J56" s="157"/>
      <c r="K56" s="137"/>
      <c r="L56" s="136"/>
      <c r="M56" s="147"/>
      <c r="N56" s="417"/>
      <c r="O56" s="417"/>
      <c r="P56" s="417"/>
      <c r="Q56" s="417"/>
      <c r="R56" s="417"/>
      <c r="S56" s="417"/>
      <c r="T56" s="417"/>
      <c r="U56" s="417"/>
      <c r="V56" s="417"/>
      <c r="W56" s="417"/>
    </row>
    <row r="58" spans="1:23" ht="22.5" customHeight="1">
      <c r="A58" s="398" t="s">
        <v>428</v>
      </c>
      <c r="B58" s="398"/>
      <c r="C58" s="398"/>
      <c r="D58" s="398"/>
      <c r="E58" s="398"/>
      <c r="F58" s="398"/>
      <c r="G58" s="398"/>
      <c r="H58" s="398"/>
      <c r="I58" s="398"/>
      <c r="J58" s="398"/>
      <c r="K58" s="398"/>
      <c r="L58" s="398"/>
    </row>
    <row r="59" spans="1:23" ht="11.25" customHeight="1">
      <c r="A59" s="430" t="s">
        <v>323</v>
      </c>
      <c r="B59" s="430"/>
      <c r="C59" s="430"/>
      <c r="D59" s="430"/>
      <c r="E59" s="430"/>
      <c r="F59" s="430"/>
      <c r="G59" s="430"/>
      <c r="H59" s="430"/>
      <c r="I59" s="430"/>
      <c r="J59" s="430"/>
      <c r="K59" s="430"/>
      <c r="L59" s="430"/>
    </row>
    <row r="60" spans="1:23" ht="24.75" customHeight="1">
      <c r="A60" s="399" t="s">
        <v>13</v>
      </c>
      <c r="B60" s="399"/>
      <c r="C60" s="399"/>
      <c r="D60" s="399"/>
      <c r="E60" s="399"/>
      <c r="F60" s="399"/>
      <c r="G60" s="399"/>
      <c r="H60" s="399"/>
      <c r="I60" s="399"/>
      <c r="J60" s="399"/>
      <c r="K60" s="399"/>
      <c r="L60" s="399"/>
    </row>
    <row r="61" spans="1:23" ht="26.25" customHeight="1">
      <c r="A61" s="399" t="s">
        <v>14</v>
      </c>
      <c r="B61" s="399"/>
      <c r="C61" s="399"/>
      <c r="D61" s="399"/>
      <c r="E61" s="399"/>
      <c r="F61" s="399"/>
      <c r="G61" s="399"/>
      <c r="H61" s="399"/>
      <c r="I61" s="399"/>
      <c r="J61" s="399"/>
      <c r="K61" s="399"/>
      <c r="L61" s="399"/>
    </row>
    <row r="62" spans="1:23" ht="24.75" customHeight="1">
      <c r="A62" s="399" t="s">
        <v>15</v>
      </c>
      <c r="B62" s="399"/>
      <c r="C62" s="399"/>
      <c r="D62" s="399"/>
      <c r="E62" s="399"/>
      <c r="F62" s="399"/>
      <c r="G62" s="399"/>
      <c r="H62" s="399"/>
      <c r="I62" s="399"/>
      <c r="J62" s="399"/>
      <c r="K62" s="399"/>
      <c r="L62" s="399"/>
    </row>
    <row r="63" spans="1:23" ht="28.5" customHeight="1">
      <c r="A63" s="399" t="s">
        <v>43</v>
      </c>
      <c r="B63" s="399"/>
      <c r="C63" s="399"/>
      <c r="D63" s="399"/>
      <c r="E63" s="399"/>
      <c r="F63" s="399"/>
      <c r="G63" s="399"/>
      <c r="H63" s="399"/>
      <c r="I63" s="399"/>
      <c r="J63" s="399"/>
      <c r="K63" s="399"/>
      <c r="L63" s="399"/>
    </row>
    <row r="64" spans="1:23" ht="35.25" customHeight="1">
      <c r="A64" s="399" t="s">
        <v>44</v>
      </c>
      <c r="B64" s="399"/>
      <c r="C64" s="399"/>
      <c r="D64" s="399"/>
      <c r="E64" s="399"/>
      <c r="F64" s="399"/>
      <c r="G64" s="399"/>
      <c r="H64" s="399"/>
      <c r="I64" s="399"/>
      <c r="J64" s="399"/>
      <c r="K64" s="399"/>
      <c r="L64" s="399"/>
    </row>
    <row r="65" spans="1:12" ht="11.25" customHeight="1">
      <c r="A65" s="399" t="s">
        <v>995</v>
      </c>
      <c r="B65" s="399"/>
      <c r="C65" s="399"/>
      <c r="D65" s="399"/>
      <c r="E65" s="399"/>
      <c r="F65" s="399"/>
      <c r="G65" s="399"/>
      <c r="H65" s="399"/>
      <c r="I65" s="399"/>
      <c r="J65" s="399"/>
      <c r="K65" s="399"/>
      <c r="L65" s="399"/>
    </row>
    <row r="66" spans="1:12">
      <c r="A66" s="399" t="s">
        <v>996</v>
      </c>
      <c r="B66" s="399"/>
      <c r="C66" s="399"/>
      <c r="D66" s="399"/>
      <c r="E66" s="399"/>
      <c r="F66" s="399"/>
      <c r="G66" s="399"/>
      <c r="H66" s="399"/>
      <c r="I66" s="399"/>
      <c r="J66" s="399"/>
      <c r="K66" s="399"/>
      <c r="L66" s="399"/>
    </row>
    <row r="67" spans="1:12">
      <c r="A67" s="399" t="s">
        <v>997</v>
      </c>
      <c r="B67" s="399"/>
      <c r="C67" s="399"/>
      <c r="D67" s="399"/>
      <c r="E67" s="399"/>
      <c r="F67" s="399"/>
      <c r="G67" s="399"/>
      <c r="H67" s="399"/>
      <c r="I67" s="399"/>
      <c r="J67" s="399"/>
      <c r="K67" s="399"/>
      <c r="L67" s="399"/>
    </row>
    <row r="68" spans="1:12" ht="13.5" customHeight="1">
      <c r="A68" s="399" t="s">
        <v>120</v>
      </c>
      <c r="B68" s="399"/>
      <c r="C68" s="399"/>
      <c r="D68" s="399"/>
      <c r="E68" s="399"/>
      <c r="F68" s="399"/>
      <c r="G68" s="399"/>
      <c r="H68" s="399"/>
      <c r="I68" s="399"/>
      <c r="J68" s="399"/>
      <c r="K68" s="399"/>
      <c r="L68" s="399"/>
    </row>
    <row r="69" spans="1:12" ht="26.25" customHeight="1">
      <c r="A69" s="398" t="s">
        <v>442</v>
      </c>
      <c r="B69" s="398"/>
      <c r="C69" s="398"/>
      <c r="D69" s="398"/>
      <c r="E69" s="398"/>
      <c r="F69" s="398"/>
      <c r="G69" s="398"/>
      <c r="H69" s="398"/>
      <c r="I69" s="398"/>
      <c r="J69" s="398"/>
      <c r="K69" s="398"/>
      <c r="L69" s="398"/>
    </row>
    <row r="70" spans="1:12" ht="11.25" customHeight="1">
      <c r="A70" s="435" t="s">
        <v>324</v>
      </c>
      <c r="B70" s="435"/>
      <c r="C70" s="435"/>
      <c r="D70" s="435"/>
      <c r="E70" s="435"/>
      <c r="F70" s="435"/>
      <c r="G70" s="435"/>
      <c r="H70" s="435"/>
      <c r="I70" s="435"/>
      <c r="J70" s="435"/>
      <c r="K70" s="435"/>
      <c r="L70" s="435"/>
    </row>
    <row r="71" spans="1:12">
      <c r="A71" s="398" t="s">
        <v>45</v>
      </c>
      <c r="B71" s="398"/>
      <c r="C71" s="398"/>
      <c r="D71" s="398"/>
      <c r="E71" s="398"/>
      <c r="F71" s="398"/>
      <c r="G71" s="398"/>
      <c r="H71" s="398"/>
      <c r="I71" s="398"/>
      <c r="J71" s="398"/>
      <c r="K71" s="398"/>
      <c r="L71" s="398"/>
    </row>
    <row r="72" spans="1:12" ht="22.5" customHeight="1">
      <c r="A72" s="398" t="s">
        <v>46</v>
      </c>
      <c r="B72" s="398"/>
      <c r="C72" s="398"/>
      <c r="D72" s="398"/>
      <c r="E72" s="398"/>
      <c r="F72" s="398"/>
      <c r="G72" s="398"/>
      <c r="H72" s="398"/>
      <c r="I72" s="398"/>
      <c r="J72" s="398"/>
      <c r="K72" s="398"/>
      <c r="L72" s="398"/>
    </row>
    <row r="73" spans="1:12" ht="22.5" customHeight="1">
      <c r="A73" s="398" t="s">
        <v>47</v>
      </c>
      <c r="B73" s="398"/>
      <c r="C73" s="398"/>
      <c r="D73" s="398"/>
      <c r="E73" s="398"/>
      <c r="F73" s="398"/>
      <c r="G73" s="398"/>
      <c r="H73" s="398"/>
      <c r="I73" s="398"/>
      <c r="J73" s="398"/>
      <c r="K73" s="398"/>
      <c r="L73" s="398"/>
    </row>
    <row r="74" spans="1:12" ht="22.5" customHeight="1">
      <c r="A74" s="398" t="s">
        <v>48</v>
      </c>
      <c r="B74" s="398"/>
      <c r="C74" s="398"/>
      <c r="D74" s="398"/>
      <c r="E74" s="398"/>
      <c r="F74" s="398"/>
      <c r="G74" s="398"/>
      <c r="H74" s="398"/>
      <c r="I74" s="398"/>
      <c r="J74" s="398"/>
      <c r="K74" s="398"/>
      <c r="L74" s="398"/>
    </row>
    <row r="75" spans="1:12" ht="22.5" customHeight="1">
      <c r="A75" s="398" t="s">
        <v>49</v>
      </c>
      <c r="B75" s="398"/>
      <c r="C75" s="398"/>
      <c r="D75" s="398"/>
      <c r="E75" s="398"/>
      <c r="F75" s="398"/>
      <c r="G75" s="398"/>
      <c r="H75" s="398"/>
      <c r="I75" s="398"/>
      <c r="J75" s="398"/>
      <c r="K75" s="398"/>
      <c r="L75" s="398"/>
    </row>
    <row r="76" spans="1:12" ht="11.25" customHeight="1">
      <c r="A76" s="398" t="s">
        <v>992</v>
      </c>
      <c r="B76" s="398"/>
      <c r="C76" s="398"/>
      <c r="D76" s="398"/>
      <c r="E76" s="398"/>
      <c r="F76" s="398"/>
      <c r="G76" s="398"/>
      <c r="H76" s="398"/>
      <c r="I76" s="398"/>
      <c r="J76" s="398"/>
      <c r="K76" s="398"/>
      <c r="L76" s="398"/>
    </row>
    <row r="77" spans="1:12" ht="11.25" customHeight="1">
      <c r="A77" s="398" t="s">
        <v>993</v>
      </c>
      <c r="B77" s="398"/>
      <c r="C77" s="398"/>
      <c r="D77" s="398"/>
      <c r="E77" s="398"/>
      <c r="F77" s="398"/>
      <c r="G77" s="398"/>
      <c r="H77" s="398"/>
      <c r="I77" s="398"/>
      <c r="J77" s="398"/>
      <c r="K77" s="398"/>
      <c r="L77" s="398"/>
    </row>
    <row r="78" spans="1:12" ht="11.25" customHeight="1">
      <c r="A78" s="434" t="s">
        <v>994</v>
      </c>
      <c r="B78" s="434"/>
      <c r="C78" s="434"/>
      <c r="D78" s="434"/>
      <c r="E78" s="434"/>
      <c r="F78" s="434"/>
      <c r="G78" s="434"/>
      <c r="H78" s="434"/>
      <c r="I78" s="434"/>
      <c r="J78" s="434"/>
      <c r="K78" s="434"/>
      <c r="L78" s="434"/>
    </row>
    <row r="79" spans="1:12">
      <c r="A79" s="398" t="s">
        <v>50</v>
      </c>
      <c r="B79" s="398"/>
      <c r="C79" s="398"/>
      <c r="D79" s="398"/>
      <c r="E79" s="398"/>
      <c r="F79" s="398"/>
      <c r="G79" s="398"/>
      <c r="H79" s="398"/>
      <c r="I79" s="398"/>
      <c r="J79" s="398"/>
      <c r="K79" s="398"/>
      <c r="L79" s="398"/>
    </row>
    <row r="80" spans="1:12">
      <c r="A80" s="162"/>
      <c r="B80" s="162"/>
      <c r="C80" s="162"/>
      <c r="D80" s="162"/>
      <c r="E80" s="162"/>
      <c r="F80" s="162"/>
      <c r="G80" s="162"/>
      <c r="H80" s="162"/>
      <c r="I80" s="162"/>
      <c r="J80" s="162"/>
      <c r="K80" s="162"/>
      <c r="L80" s="162"/>
    </row>
    <row r="81" spans="1:12">
      <c r="A81" s="162"/>
      <c r="B81" s="162"/>
      <c r="C81" s="162"/>
      <c r="D81" s="162"/>
      <c r="E81" s="162"/>
      <c r="F81" s="162"/>
      <c r="G81" s="162"/>
      <c r="H81" s="162"/>
      <c r="I81" s="162"/>
      <c r="J81" s="162"/>
      <c r="K81" s="162"/>
      <c r="L81" s="162"/>
    </row>
    <row r="82" spans="1:12">
      <c r="A82" s="162"/>
      <c r="B82" s="162"/>
      <c r="C82" s="162"/>
      <c r="D82" s="162"/>
      <c r="E82" s="162"/>
      <c r="F82" s="162"/>
      <c r="G82" s="162"/>
      <c r="H82" s="162"/>
      <c r="I82" s="162"/>
      <c r="J82" s="162"/>
      <c r="K82" s="162"/>
      <c r="L82" s="162"/>
    </row>
    <row r="83" spans="1:12">
      <c r="A83" s="162"/>
      <c r="B83" s="162"/>
      <c r="C83" s="162"/>
      <c r="D83" s="162"/>
      <c r="E83" s="162"/>
      <c r="F83" s="162"/>
      <c r="G83" s="162"/>
      <c r="H83" s="162"/>
      <c r="I83" s="162"/>
      <c r="J83" s="162"/>
      <c r="K83" s="162"/>
      <c r="L83" s="162"/>
    </row>
    <row r="84" spans="1:12">
      <c r="A84" s="162"/>
      <c r="B84" s="162"/>
      <c r="C84" s="162"/>
      <c r="D84" s="162"/>
      <c r="E84" s="162"/>
      <c r="F84" s="162"/>
      <c r="G84" s="162"/>
      <c r="H84" s="162"/>
      <c r="I84" s="162"/>
      <c r="J84" s="162"/>
      <c r="K84" s="162"/>
      <c r="L84" s="162"/>
    </row>
    <row r="85" spans="1:12">
      <c r="A85" s="162"/>
      <c r="B85" s="162"/>
      <c r="C85" s="162"/>
      <c r="D85" s="162"/>
      <c r="E85" s="162"/>
      <c r="F85" s="162"/>
      <c r="G85" s="162"/>
      <c r="H85" s="162"/>
      <c r="I85" s="162"/>
      <c r="J85" s="162"/>
      <c r="K85" s="162"/>
      <c r="L85" s="162"/>
    </row>
    <row r="86" spans="1:12">
      <c r="A86" s="162"/>
      <c r="B86" s="162"/>
      <c r="C86" s="162"/>
      <c r="D86" s="162"/>
      <c r="E86" s="162"/>
      <c r="F86" s="162"/>
      <c r="G86" s="162"/>
      <c r="H86" s="162"/>
      <c r="I86" s="162"/>
      <c r="J86" s="162"/>
      <c r="K86" s="162"/>
      <c r="L86" s="162"/>
    </row>
    <row r="87" spans="1:12">
      <c r="A87" s="162"/>
      <c r="B87" s="162"/>
      <c r="C87" s="162"/>
      <c r="D87" s="162"/>
      <c r="E87" s="162"/>
      <c r="F87" s="162"/>
      <c r="G87" s="162"/>
      <c r="H87" s="162"/>
      <c r="I87" s="162"/>
      <c r="J87" s="162"/>
      <c r="K87" s="162"/>
      <c r="L87" s="162"/>
    </row>
    <row r="88" spans="1:12">
      <c r="A88" s="162"/>
      <c r="B88" s="162"/>
      <c r="C88" s="162"/>
      <c r="D88" s="162"/>
      <c r="E88" s="162"/>
      <c r="F88" s="162"/>
      <c r="G88" s="162"/>
      <c r="H88" s="162"/>
      <c r="I88" s="162"/>
      <c r="J88" s="162"/>
      <c r="K88" s="162"/>
      <c r="L88" s="162"/>
    </row>
    <row r="89" spans="1:12">
      <c r="A89" s="162"/>
      <c r="B89" s="162"/>
      <c r="C89" s="162"/>
      <c r="D89" s="162"/>
      <c r="E89" s="162"/>
      <c r="F89" s="162"/>
      <c r="G89" s="162"/>
      <c r="H89" s="162"/>
      <c r="I89" s="162"/>
      <c r="J89" s="162"/>
      <c r="K89" s="162"/>
      <c r="L89" s="162"/>
    </row>
    <row r="90" spans="1:12">
      <c r="A90" s="162"/>
      <c r="B90" s="162"/>
      <c r="C90" s="162"/>
      <c r="D90" s="162"/>
      <c r="E90" s="162"/>
      <c r="F90" s="162"/>
      <c r="G90" s="162"/>
      <c r="H90" s="162"/>
      <c r="I90" s="162"/>
      <c r="J90" s="162"/>
      <c r="K90" s="162"/>
      <c r="L90" s="162"/>
    </row>
  </sheetData>
  <mergeCells count="254">
    <mergeCell ref="A73:L73"/>
    <mergeCell ref="A74:L74"/>
    <mergeCell ref="A79:L79"/>
    <mergeCell ref="A75:L75"/>
    <mergeCell ref="A76:L76"/>
    <mergeCell ref="A77:L77"/>
    <mergeCell ref="A78:L78"/>
    <mergeCell ref="A72:L72"/>
    <mergeCell ref="A62:L62"/>
    <mergeCell ref="A63:L63"/>
    <mergeCell ref="A64:L64"/>
    <mergeCell ref="A65:L65"/>
    <mergeCell ref="A66:L66"/>
    <mergeCell ref="A68:L68"/>
    <mergeCell ref="A69:L69"/>
    <mergeCell ref="A70:L70"/>
    <mergeCell ref="A71:L71"/>
    <mergeCell ref="A67:L67"/>
    <mergeCell ref="A61:L61"/>
    <mergeCell ref="B6:B7"/>
    <mergeCell ref="C7:D7"/>
    <mergeCell ref="E7:F7"/>
    <mergeCell ref="A58:L58"/>
    <mergeCell ref="A59:L59"/>
    <mergeCell ref="A60:L60"/>
    <mergeCell ref="A31:L31"/>
    <mergeCell ref="C6:H6"/>
    <mergeCell ref="I6:L6"/>
    <mergeCell ref="A48:K48"/>
    <mergeCell ref="A8:L8"/>
    <mergeCell ref="G7:H7"/>
    <mergeCell ref="I7:J7"/>
    <mergeCell ref="K7:L7"/>
    <mergeCell ref="A6:A7"/>
    <mergeCell ref="N10:O10"/>
    <mergeCell ref="P10:Q10"/>
    <mergeCell ref="R10:S10"/>
    <mergeCell ref="T10:U10"/>
    <mergeCell ref="V10:W10"/>
    <mergeCell ref="N9:O9"/>
    <mergeCell ref="P9:Q9"/>
    <mergeCell ref="R9:S9"/>
    <mergeCell ref="T9:U9"/>
    <mergeCell ref="V9:W9"/>
    <mergeCell ref="N12:O12"/>
    <mergeCell ref="P12:Q12"/>
    <mergeCell ref="R12:S12"/>
    <mergeCell ref="T12:U12"/>
    <mergeCell ref="V12:W12"/>
    <mergeCell ref="N11:O11"/>
    <mergeCell ref="P11:Q11"/>
    <mergeCell ref="R11:S11"/>
    <mergeCell ref="T11:U11"/>
    <mergeCell ref="V11:W11"/>
    <mergeCell ref="N14:O14"/>
    <mergeCell ref="P14:Q14"/>
    <mergeCell ref="R14:S14"/>
    <mergeCell ref="T14:U14"/>
    <mergeCell ref="V14:W14"/>
    <mergeCell ref="N13:O13"/>
    <mergeCell ref="P13:Q13"/>
    <mergeCell ref="R13:S13"/>
    <mergeCell ref="T13:U13"/>
    <mergeCell ref="V13:W13"/>
    <mergeCell ref="N16:O16"/>
    <mergeCell ref="P16:Q16"/>
    <mergeCell ref="R16:S16"/>
    <mergeCell ref="T16:U16"/>
    <mergeCell ref="V16:W16"/>
    <mergeCell ref="N15:O15"/>
    <mergeCell ref="P15:Q15"/>
    <mergeCell ref="R15:S15"/>
    <mergeCell ref="T15:U15"/>
    <mergeCell ref="V15:W15"/>
    <mergeCell ref="N18:O18"/>
    <mergeCell ref="P18:Q18"/>
    <mergeCell ref="R18:S18"/>
    <mergeCell ref="T18:U18"/>
    <mergeCell ref="V18:W18"/>
    <mergeCell ref="N17:O17"/>
    <mergeCell ref="P17:Q17"/>
    <mergeCell ref="R17:S17"/>
    <mergeCell ref="T17:U17"/>
    <mergeCell ref="V17:W17"/>
    <mergeCell ref="N20:O20"/>
    <mergeCell ref="P20:Q20"/>
    <mergeCell ref="R20:S20"/>
    <mergeCell ref="T20:U20"/>
    <mergeCell ref="V20:W20"/>
    <mergeCell ref="N19:O19"/>
    <mergeCell ref="P19:Q19"/>
    <mergeCell ref="R19:S19"/>
    <mergeCell ref="T19:U19"/>
    <mergeCell ref="V19:W19"/>
    <mergeCell ref="N22:O22"/>
    <mergeCell ref="P22:Q22"/>
    <mergeCell ref="R22:S22"/>
    <mergeCell ref="T22:U22"/>
    <mergeCell ref="V22:W22"/>
    <mergeCell ref="N21:O21"/>
    <mergeCell ref="P21:Q21"/>
    <mergeCell ref="R21:S21"/>
    <mergeCell ref="T21:U21"/>
    <mergeCell ref="V21:W21"/>
    <mergeCell ref="N24:O24"/>
    <mergeCell ref="P24:Q24"/>
    <mergeCell ref="R24:S24"/>
    <mergeCell ref="T24:U24"/>
    <mergeCell ref="V24:W24"/>
    <mergeCell ref="N23:O23"/>
    <mergeCell ref="P23:Q23"/>
    <mergeCell ref="R23:S23"/>
    <mergeCell ref="T23:U23"/>
    <mergeCell ref="V23:W23"/>
    <mergeCell ref="N26:O26"/>
    <mergeCell ref="P26:Q26"/>
    <mergeCell ref="R26:S26"/>
    <mergeCell ref="T26:U26"/>
    <mergeCell ref="V26:W26"/>
    <mergeCell ref="N25:O25"/>
    <mergeCell ref="P25:Q25"/>
    <mergeCell ref="R25:S25"/>
    <mergeCell ref="T25:U25"/>
    <mergeCell ref="V25:W25"/>
    <mergeCell ref="N28:O28"/>
    <mergeCell ref="P28:Q28"/>
    <mergeCell ref="R28:S28"/>
    <mergeCell ref="T28:U28"/>
    <mergeCell ref="V28:W28"/>
    <mergeCell ref="N27:O27"/>
    <mergeCell ref="P27:Q27"/>
    <mergeCell ref="R27:S27"/>
    <mergeCell ref="T27:U27"/>
    <mergeCell ref="V27:W27"/>
    <mergeCell ref="N30:O30"/>
    <mergeCell ref="P30:Q30"/>
    <mergeCell ref="R30:S30"/>
    <mergeCell ref="T30:U30"/>
    <mergeCell ref="V30:W30"/>
    <mergeCell ref="N29:O29"/>
    <mergeCell ref="P29:Q29"/>
    <mergeCell ref="R29:S29"/>
    <mergeCell ref="T29:U29"/>
    <mergeCell ref="V29:W29"/>
    <mergeCell ref="N33:O33"/>
    <mergeCell ref="P33:Q33"/>
    <mergeCell ref="R33:S33"/>
    <mergeCell ref="T33:U33"/>
    <mergeCell ref="V33:W33"/>
    <mergeCell ref="N32:O32"/>
    <mergeCell ref="P32:Q32"/>
    <mergeCell ref="R32:S32"/>
    <mergeCell ref="T32:U32"/>
    <mergeCell ref="V32:W32"/>
    <mergeCell ref="N35:O35"/>
    <mergeCell ref="P35:Q35"/>
    <mergeCell ref="R35:S35"/>
    <mergeCell ref="T35:U35"/>
    <mergeCell ref="V35:W35"/>
    <mergeCell ref="N34:O34"/>
    <mergeCell ref="P34:Q34"/>
    <mergeCell ref="R34:S34"/>
    <mergeCell ref="T34:U34"/>
    <mergeCell ref="V34:W34"/>
    <mergeCell ref="N37:O37"/>
    <mergeCell ref="P37:Q37"/>
    <mergeCell ref="R37:S37"/>
    <mergeCell ref="T37:U37"/>
    <mergeCell ref="V37:W37"/>
    <mergeCell ref="N36:O36"/>
    <mergeCell ref="P36:Q36"/>
    <mergeCell ref="R36:S36"/>
    <mergeCell ref="T36:U36"/>
    <mergeCell ref="V36:W36"/>
    <mergeCell ref="N40:O40"/>
    <mergeCell ref="P40:Q40"/>
    <mergeCell ref="R40:S40"/>
    <mergeCell ref="T40:U40"/>
    <mergeCell ref="V40:W40"/>
    <mergeCell ref="N39:O39"/>
    <mergeCell ref="P39:Q39"/>
    <mergeCell ref="R39:S39"/>
    <mergeCell ref="T39:U39"/>
    <mergeCell ref="V39:W39"/>
    <mergeCell ref="N43:O43"/>
    <mergeCell ref="P43:Q43"/>
    <mergeCell ref="R43:S43"/>
    <mergeCell ref="T43:U43"/>
    <mergeCell ref="V43:W43"/>
    <mergeCell ref="N42:O42"/>
    <mergeCell ref="P42:Q42"/>
    <mergeCell ref="R42:S42"/>
    <mergeCell ref="T42:U42"/>
    <mergeCell ref="V42:W42"/>
    <mergeCell ref="N45:O45"/>
    <mergeCell ref="P45:Q45"/>
    <mergeCell ref="R45:S45"/>
    <mergeCell ref="T45:U45"/>
    <mergeCell ref="V45:W45"/>
    <mergeCell ref="N44:O44"/>
    <mergeCell ref="P44:Q44"/>
    <mergeCell ref="R44:S44"/>
    <mergeCell ref="T44:U44"/>
    <mergeCell ref="V44:W44"/>
    <mergeCell ref="N47:O47"/>
    <mergeCell ref="P47:Q47"/>
    <mergeCell ref="R47:S47"/>
    <mergeCell ref="T47:U47"/>
    <mergeCell ref="V47:W47"/>
    <mergeCell ref="N46:O46"/>
    <mergeCell ref="P46:Q46"/>
    <mergeCell ref="R46:S46"/>
    <mergeCell ref="T46:U46"/>
    <mergeCell ref="V46:W46"/>
    <mergeCell ref="N50:O50"/>
    <mergeCell ref="P50:Q50"/>
    <mergeCell ref="R50:S50"/>
    <mergeCell ref="T50:U50"/>
    <mergeCell ref="V50:W50"/>
    <mergeCell ref="N49:O49"/>
    <mergeCell ref="P49:Q49"/>
    <mergeCell ref="R49:S49"/>
    <mergeCell ref="T49:U49"/>
    <mergeCell ref="V49:W49"/>
    <mergeCell ref="N52:O52"/>
    <mergeCell ref="P52:Q52"/>
    <mergeCell ref="R52:S52"/>
    <mergeCell ref="T52:U52"/>
    <mergeCell ref="V52:W52"/>
    <mergeCell ref="N51:O51"/>
    <mergeCell ref="P51:Q51"/>
    <mergeCell ref="R51:S51"/>
    <mergeCell ref="T51:U51"/>
    <mergeCell ref="V51:W51"/>
    <mergeCell ref="N54:O54"/>
    <mergeCell ref="P54:Q54"/>
    <mergeCell ref="R54:S54"/>
    <mergeCell ref="T54:U54"/>
    <mergeCell ref="V54:W54"/>
    <mergeCell ref="N53:O53"/>
    <mergeCell ref="P53:Q53"/>
    <mergeCell ref="R53:S53"/>
    <mergeCell ref="T53:U53"/>
    <mergeCell ref="V53:W53"/>
    <mergeCell ref="N56:O56"/>
    <mergeCell ref="P56:Q56"/>
    <mergeCell ref="R56:S56"/>
    <mergeCell ref="T56:U56"/>
    <mergeCell ref="V56:W56"/>
    <mergeCell ref="N55:O55"/>
    <mergeCell ref="P55:Q55"/>
    <mergeCell ref="R55:S55"/>
    <mergeCell ref="T55:U55"/>
    <mergeCell ref="V55:W55"/>
  </mergeCells>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ignoredErrors>
    <ignoredError sqref="A9:A10 B9:L9 K53 K51:L51 K46:L46 A46:I46 A47:L48 K36:L36 I36 G36 E36 A36:C36 A37:L38 I29:L29 G29 E29 A29:C29 A30:L31 I27:L27 G27 E27 A27:C27 A28:L28 I25:L25 G25 E25 A25:C25 A26:L26 G23 I21:L21 G21 E21 A21:C21 A22:L22 I17:L17 G17 E17 A17:C17 A18:L18 I15:L15 G15 E15 A15:C15 A16:L16 I13:L13 G13 I11:L11 G11 E11 C11 A11 K55:L55 E55:I55 C55 A55 E53:I53 C53 A53 A54:L54 I51 G51 E51 C51 A51 A52:L52 K49 I49 G49 C49:E49 A49 A50:L50 I44 G44 C44 A44 A45:L45 K42 I42 E42 A42:C42 A43:L43 K39 G39:I39 E39 C39 A39 A40:L41 K34 G34:I34 E34 C34 A34 A35:L35 I32:K32 G32 E32 C32 A32 A33:L33 K23:L23 E23 A23 A24:L24 I19:K19 G19 E19 C19 A19 A20:L20 E13 C13 A13 A14:L14 A12:L12 B11 B13 D15 D13 F13 D21 B19 D19 F19 H19 L19 D25 B23:D23 F23 B34 B32 D32 F32 H32 L32 D36 D34 F34 J34 L34 D42 B39 D39 F39 J39 L39 B44 F42:H42 J42 L42 J46 D44:F44 H44 J44:L44 B51 B49 F49 H49 J49 L49 B53 D51 F51 H51 J51 A56:L56 D53 J53 B55 D55 J55 D11 F11 H11 H13 D17 F15 H15 F17 H17 F21 H21 H23:J23 D27 F25 H25 D29 F27 H27 F29 H29 F36 H36 J36 L5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F50"/>
  <sheetViews>
    <sheetView showGridLines="0" zoomScaleNormal="100" workbookViewId="0">
      <pane ySplit="6" topLeftCell="A16" activePane="bottomLeft" state="frozen"/>
      <selection pane="bottomLeft" activeCell="E1" sqref="E1"/>
    </sheetView>
  </sheetViews>
  <sheetFormatPr defaultRowHeight="11.25"/>
  <cols>
    <col min="1" max="1" width="53.7109375" style="33" customWidth="1"/>
    <col min="2" max="3" width="10" style="33" customWidth="1"/>
    <col min="4" max="4" width="55.7109375" style="33" bestFit="1" customWidth="1"/>
    <col min="5" max="16384" width="9.140625" style="33"/>
  </cols>
  <sheetData>
    <row r="1" spans="1:6" ht="14.25" customHeight="1">
      <c r="A1" s="163" t="s">
        <v>1218</v>
      </c>
      <c r="B1" s="163"/>
      <c r="C1" s="163"/>
      <c r="D1" s="163"/>
      <c r="E1" s="34" t="s">
        <v>374</v>
      </c>
      <c r="F1" s="35"/>
    </row>
    <row r="2" spans="1:6" ht="14.25" customHeight="1">
      <c r="A2" s="164" t="s">
        <v>1180</v>
      </c>
      <c r="B2" s="163"/>
      <c r="C2" s="163"/>
      <c r="D2" s="164"/>
      <c r="E2" s="38" t="s">
        <v>375</v>
      </c>
      <c r="F2" s="35"/>
    </row>
    <row r="3" spans="1:6" ht="14.25" customHeight="1">
      <c r="A3" s="165" t="s">
        <v>389</v>
      </c>
      <c r="B3" s="166"/>
      <c r="C3" s="166"/>
      <c r="D3" s="165"/>
      <c r="E3" s="73"/>
    </row>
    <row r="4" spans="1:6" ht="14.25" customHeight="1">
      <c r="A4" s="165" t="s">
        <v>1181</v>
      </c>
      <c r="B4" s="166"/>
      <c r="C4" s="166"/>
      <c r="D4" s="165"/>
      <c r="E4" s="73"/>
    </row>
    <row r="5" spans="1:6" ht="5.0999999999999996" customHeight="1">
      <c r="A5" s="166"/>
      <c r="B5" s="167"/>
      <c r="C5" s="167"/>
      <c r="D5" s="166"/>
      <c r="E5" s="73"/>
    </row>
    <row r="6" spans="1:6" ht="81" customHeight="1">
      <c r="A6" s="168" t="s">
        <v>484</v>
      </c>
      <c r="B6" s="74" t="s">
        <v>443</v>
      </c>
      <c r="C6" s="74" t="s">
        <v>84</v>
      </c>
      <c r="D6" s="169" t="s">
        <v>485</v>
      </c>
    </row>
    <row r="7" spans="1:6" ht="14.25" customHeight="1">
      <c r="A7" s="170" t="s">
        <v>288</v>
      </c>
      <c r="B7" s="174">
        <v>3.55</v>
      </c>
      <c r="C7" s="171">
        <v>100</v>
      </c>
      <c r="D7" s="172" t="s">
        <v>287</v>
      </c>
    </row>
    <row r="8" spans="1:6">
      <c r="A8" s="436" t="s">
        <v>490</v>
      </c>
      <c r="B8" s="436"/>
      <c r="C8" s="436"/>
      <c r="D8" s="436"/>
    </row>
    <row r="9" spans="1:6">
      <c r="A9" s="396" t="s">
        <v>486</v>
      </c>
      <c r="B9" s="396"/>
      <c r="C9" s="396"/>
      <c r="D9" s="396"/>
    </row>
    <row r="10" spans="1:6" ht="14.25" customHeight="1">
      <c r="A10" s="173" t="s">
        <v>289</v>
      </c>
      <c r="B10" s="174">
        <v>2.4319999999999999</v>
      </c>
      <c r="C10" s="175">
        <v>68.599999999999994</v>
      </c>
      <c r="D10" s="172" t="s">
        <v>287</v>
      </c>
    </row>
    <row r="11" spans="1:6" ht="14.25" customHeight="1">
      <c r="A11" s="176" t="s">
        <v>494</v>
      </c>
      <c r="B11" s="177"/>
      <c r="C11" s="178"/>
      <c r="D11" s="179" t="s">
        <v>391</v>
      </c>
    </row>
    <row r="12" spans="1:6" ht="14.25" customHeight="1">
      <c r="A12" s="180" t="s">
        <v>291</v>
      </c>
      <c r="B12" s="181">
        <v>5.2999999999999999E-2</v>
      </c>
      <c r="C12" s="178">
        <v>1.5</v>
      </c>
      <c r="D12" s="182" t="s">
        <v>290</v>
      </c>
    </row>
    <row r="13" spans="1:6" ht="14.25" customHeight="1">
      <c r="A13" s="180" t="s">
        <v>293</v>
      </c>
      <c r="B13" s="181">
        <v>5.3999999999999999E-2</v>
      </c>
      <c r="C13" s="178">
        <v>1.8</v>
      </c>
      <c r="D13" s="182" t="s">
        <v>292</v>
      </c>
    </row>
    <row r="14" spans="1:6" ht="14.25" customHeight="1">
      <c r="A14" s="180" t="s">
        <v>295</v>
      </c>
      <c r="B14" s="181">
        <v>8.9999999999999993E-3</v>
      </c>
      <c r="C14" s="178">
        <v>0.2</v>
      </c>
      <c r="D14" s="182" t="s">
        <v>294</v>
      </c>
    </row>
    <row r="15" spans="1:6" ht="14.25" customHeight="1">
      <c r="A15" s="183" t="s">
        <v>392</v>
      </c>
      <c r="B15" s="177"/>
      <c r="C15" s="178"/>
      <c r="D15" s="179" t="s">
        <v>393</v>
      </c>
    </row>
    <row r="16" spans="1:6" ht="14.25" customHeight="1">
      <c r="A16" s="180" t="s">
        <v>297</v>
      </c>
      <c r="B16" s="181">
        <v>0.41</v>
      </c>
      <c r="C16" s="178">
        <v>11.6</v>
      </c>
      <c r="D16" s="182" t="s">
        <v>296</v>
      </c>
    </row>
    <row r="17" spans="1:4" ht="14.25" customHeight="1">
      <c r="A17" s="180" t="s">
        <v>299</v>
      </c>
      <c r="B17" s="181">
        <v>1.137</v>
      </c>
      <c r="C17" s="178">
        <v>32.1</v>
      </c>
      <c r="D17" s="182" t="s">
        <v>298</v>
      </c>
    </row>
    <row r="18" spans="1:4" ht="14.25" customHeight="1">
      <c r="A18" s="180" t="s">
        <v>300</v>
      </c>
      <c r="B18" s="181">
        <v>9.1999999999999998E-2</v>
      </c>
      <c r="C18" s="178">
        <v>2.6</v>
      </c>
      <c r="D18" s="182" t="s">
        <v>294</v>
      </c>
    </row>
    <row r="19" spans="1:4" ht="14.25" customHeight="1">
      <c r="A19" s="184" t="s">
        <v>302</v>
      </c>
      <c r="B19" s="181">
        <v>0.39</v>
      </c>
      <c r="C19" s="178">
        <v>11</v>
      </c>
      <c r="D19" s="179" t="s">
        <v>301</v>
      </c>
    </row>
    <row r="20" spans="1:4" ht="14.25" customHeight="1">
      <c r="A20" s="183" t="s">
        <v>394</v>
      </c>
      <c r="B20" s="181"/>
      <c r="C20" s="178"/>
      <c r="D20" s="179" t="s">
        <v>395</v>
      </c>
    </row>
    <row r="21" spans="1:4">
      <c r="A21" s="180" t="s">
        <v>304</v>
      </c>
      <c r="B21" s="181">
        <v>0.27700000000000002</v>
      </c>
      <c r="C21" s="185">
        <v>7.8</v>
      </c>
      <c r="D21" s="186" t="s">
        <v>303</v>
      </c>
    </row>
    <row r="22" spans="1:4">
      <c r="A22" s="437" t="s">
        <v>487</v>
      </c>
      <c r="B22" s="437"/>
      <c r="C22" s="437"/>
      <c r="D22" s="437"/>
    </row>
    <row r="23" spans="1:4" ht="14.25" customHeight="1">
      <c r="A23" s="173" t="s">
        <v>289</v>
      </c>
      <c r="B23" s="174">
        <v>8.0000000000000002E-3</v>
      </c>
      <c r="C23" s="175">
        <v>0.2</v>
      </c>
      <c r="D23" s="172" t="s">
        <v>287</v>
      </c>
    </row>
    <row r="24" spans="1:4" ht="14.25" customHeight="1">
      <c r="A24" s="183" t="s">
        <v>396</v>
      </c>
      <c r="B24" s="181"/>
      <c r="C24" s="178"/>
      <c r="D24" s="179" t="s">
        <v>397</v>
      </c>
    </row>
    <row r="25" spans="1:4" ht="14.25" customHeight="1">
      <c r="A25" s="180" t="s">
        <v>306</v>
      </c>
      <c r="B25" s="181">
        <v>1.5E-3</v>
      </c>
      <c r="C25" s="187">
        <v>0.04</v>
      </c>
      <c r="D25" s="182" t="s">
        <v>305</v>
      </c>
    </row>
    <row r="26" spans="1:4" ht="14.25" customHeight="1">
      <c r="A26" s="180" t="s">
        <v>492</v>
      </c>
      <c r="B26" s="181">
        <v>0</v>
      </c>
      <c r="C26" s="187">
        <v>0.04</v>
      </c>
      <c r="D26" s="182" t="s">
        <v>444</v>
      </c>
    </row>
    <row r="27" spans="1:4" ht="14.25" customHeight="1">
      <c r="A27" s="183" t="s">
        <v>394</v>
      </c>
      <c r="B27" s="181"/>
      <c r="C27" s="178"/>
      <c r="D27" s="179" t="s">
        <v>395</v>
      </c>
    </row>
    <row r="28" spans="1:4" ht="14.25" customHeight="1">
      <c r="A28" s="180" t="s">
        <v>306</v>
      </c>
      <c r="B28" s="181">
        <v>2E-3</v>
      </c>
      <c r="C28" s="187">
        <v>0.04</v>
      </c>
      <c r="D28" s="182" t="s">
        <v>305</v>
      </c>
    </row>
    <row r="29" spans="1:4" ht="14.25" customHeight="1">
      <c r="A29" s="188" t="s">
        <v>493</v>
      </c>
      <c r="B29" s="181"/>
      <c r="C29" s="178"/>
      <c r="D29" s="182" t="s">
        <v>445</v>
      </c>
    </row>
    <row r="30" spans="1:4" ht="14.25" customHeight="1">
      <c r="A30" s="189" t="s">
        <v>308</v>
      </c>
      <c r="B30" s="181">
        <v>0</v>
      </c>
      <c r="C30" s="187">
        <v>0</v>
      </c>
      <c r="D30" s="190" t="s">
        <v>307</v>
      </c>
    </row>
    <row r="31" spans="1:4" ht="14.25" customHeight="1">
      <c r="A31" s="189" t="s">
        <v>310</v>
      </c>
      <c r="B31" s="181">
        <v>5.0000000000000001E-3</v>
      </c>
      <c r="C31" s="187">
        <v>0.15</v>
      </c>
      <c r="D31" s="191" t="s">
        <v>309</v>
      </c>
    </row>
    <row r="32" spans="1:4">
      <c r="A32" s="396" t="s">
        <v>488</v>
      </c>
      <c r="B32" s="396"/>
      <c r="C32" s="396"/>
      <c r="D32" s="396"/>
    </row>
    <row r="33" spans="1:4" ht="14.25" customHeight="1">
      <c r="A33" s="173" t="s">
        <v>289</v>
      </c>
      <c r="B33" s="174">
        <v>1.1020000000000001</v>
      </c>
      <c r="C33" s="171">
        <v>31.3</v>
      </c>
      <c r="D33" s="172" t="s">
        <v>287</v>
      </c>
    </row>
    <row r="34" spans="1:4">
      <c r="A34" s="437" t="s">
        <v>489</v>
      </c>
      <c r="B34" s="437"/>
      <c r="C34" s="437"/>
      <c r="D34" s="437"/>
    </row>
    <row r="35" spans="1:4" ht="14.25" customHeight="1">
      <c r="A35" s="173" t="s">
        <v>289</v>
      </c>
      <c r="B35" s="174">
        <v>2E-3</v>
      </c>
      <c r="C35" s="171">
        <v>0.06</v>
      </c>
      <c r="D35" s="172" t="s">
        <v>287</v>
      </c>
    </row>
    <row r="36" spans="1:4" ht="14.25" customHeight="1">
      <c r="A36" s="75" t="s">
        <v>316</v>
      </c>
      <c r="B36" s="181">
        <v>1E-3</v>
      </c>
      <c r="C36" s="187">
        <v>0.03</v>
      </c>
      <c r="D36" s="192" t="s">
        <v>315</v>
      </c>
    </row>
    <row r="37" spans="1:4" ht="14.25" customHeight="1">
      <c r="A37" s="193" t="s">
        <v>399</v>
      </c>
      <c r="B37" s="181"/>
      <c r="C37" s="187"/>
      <c r="D37" s="194" t="s">
        <v>398</v>
      </c>
    </row>
    <row r="38" spans="1:4" ht="14.25" customHeight="1">
      <c r="A38" s="195" t="s">
        <v>401</v>
      </c>
      <c r="B38" s="181"/>
      <c r="C38" s="187"/>
      <c r="D38" s="196" t="s">
        <v>400</v>
      </c>
    </row>
    <row r="39" spans="1:4" ht="14.25" customHeight="1">
      <c r="A39" s="197" t="s">
        <v>312</v>
      </c>
      <c r="B39" s="198">
        <v>0.01</v>
      </c>
      <c r="C39" s="187">
        <v>0.03</v>
      </c>
      <c r="D39" s="199" t="s">
        <v>311</v>
      </c>
    </row>
    <row r="40" spans="1:4" ht="14.25" customHeight="1">
      <c r="A40" s="197" t="s">
        <v>313</v>
      </c>
      <c r="B40" s="181">
        <v>0</v>
      </c>
      <c r="C40" s="187">
        <v>0</v>
      </c>
      <c r="D40" s="199" t="s">
        <v>314</v>
      </c>
    </row>
    <row r="41" spans="1:4">
      <c r="A41" s="436" t="s">
        <v>491</v>
      </c>
      <c r="B41" s="436"/>
      <c r="C41" s="436"/>
      <c r="D41" s="436"/>
    </row>
    <row r="42" spans="1:4" ht="14.25" customHeight="1">
      <c r="A42" s="200" t="s">
        <v>289</v>
      </c>
      <c r="B42" s="201">
        <v>1E-3</v>
      </c>
      <c r="C42" s="202">
        <v>0.03</v>
      </c>
      <c r="D42" s="48" t="s">
        <v>317</v>
      </c>
    </row>
    <row r="43" spans="1:4" ht="14.25" customHeight="1"/>
    <row r="44" spans="1:4" ht="21.75" customHeight="1">
      <c r="A44" s="438" t="s">
        <v>449</v>
      </c>
      <c r="B44" s="438"/>
      <c r="C44" s="438"/>
    </row>
    <row r="45" spans="1:4">
      <c r="A45" s="438" t="s">
        <v>120</v>
      </c>
      <c r="B45" s="438"/>
      <c r="C45" s="438"/>
    </row>
    <row r="46" spans="1:4" ht="5.0999999999999996" customHeight="1">
      <c r="A46" s="203"/>
      <c r="B46" s="204"/>
      <c r="C46" s="204"/>
      <c r="D46" s="203"/>
    </row>
    <row r="47" spans="1:4" ht="22.5" customHeight="1">
      <c r="A47" s="439" t="s">
        <v>450</v>
      </c>
      <c r="B47" s="439"/>
      <c r="C47" s="439"/>
    </row>
    <row r="48" spans="1:4">
      <c r="A48" s="439" t="s">
        <v>456</v>
      </c>
      <c r="B48" s="439"/>
      <c r="C48" s="439"/>
    </row>
    <row r="50" spans="1:4">
      <c r="A50" s="33" t="s">
        <v>327</v>
      </c>
      <c r="D50" s="33" t="s">
        <v>327</v>
      </c>
    </row>
  </sheetData>
  <mergeCells count="10">
    <mergeCell ref="A47:C47"/>
    <mergeCell ref="A48:C48"/>
    <mergeCell ref="A44:C44"/>
    <mergeCell ref="A34:D34"/>
    <mergeCell ref="A41:D41"/>
    <mergeCell ref="A8:D8"/>
    <mergeCell ref="A9:D9"/>
    <mergeCell ref="A22:D22"/>
    <mergeCell ref="A32:D32"/>
    <mergeCell ref="A45:C45"/>
  </mergeCells>
  <phoneticPr fontId="7" type="noConversion"/>
  <hyperlinks>
    <hyperlink ref="E1" location="'Spis tablic_Contents'!A1" display="&lt; POWRÓT"/>
    <hyperlink ref="E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H13"/>
  <sheetViews>
    <sheetView showGridLines="0" zoomScaleNormal="100" workbookViewId="0">
      <selection activeCell="G1" sqref="G1"/>
    </sheetView>
  </sheetViews>
  <sheetFormatPr defaultRowHeight="12.75"/>
  <cols>
    <col min="1" max="1" width="27.5703125" style="36" customWidth="1"/>
    <col min="2" max="2" width="13.28515625" style="36" customWidth="1"/>
    <col min="3" max="5" width="13.5703125" style="36" customWidth="1"/>
    <col min="6" max="16384" width="9.140625" style="36"/>
  </cols>
  <sheetData>
    <row r="1" spans="1:8" ht="14.25" customHeight="1">
      <c r="A1" s="163" t="s">
        <v>1219</v>
      </c>
      <c r="B1" s="163"/>
      <c r="C1" s="163"/>
      <c r="D1" s="163"/>
      <c r="E1" s="163"/>
      <c r="G1" s="34" t="s">
        <v>374</v>
      </c>
      <c r="H1" s="35"/>
    </row>
    <row r="2" spans="1:8" ht="14.25" customHeight="1">
      <c r="A2" s="165" t="s">
        <v>1148</v>
      </c>
      <c r="B2" s="166"/>
      <c r="C2" s="166"/>
      <c r="D2" s="166"/>
      <c r="E2" s="166"/>
      <c r="G2" s="38" t="s">
        <v>375</v>
      </c>
      <c r="H2" s="35"/>
    </row>
    <row r="3" spans="1:8" s="72" customFormat="1" ht="5.0999999999999996" customHeight="1">
      <c r="A3" s="205"/>
      <c r="B3" s="167"/>
      <c r="C3" s="167"/>
      <c r="D3" s="167"/>
      <c r="E3" s="167"/>
      <c r="G3" s="206"/>
    </row>
    <row r="4" spans="1:8" ht="27" customHeight="1">
      <c r="A4" s="440" t="s">
        <v>94</v>
      </c>
      <c r="B4" s="392" t="s">
        <v>100</v>
      </c>
      <c r="C4" s="392"/>
      <c r="D4" s="395" t="s">
        <v>320</v>
      </c>
      <c r="E4" s="392"/>
      <c r="G4" s="73"/>
    </row>
    <row r="5" spans="1:8" ht="22.7" customHeight="1">
      <c r="A5" s="440"/>
      <c r="B5" s="406" t="s">
        <v>121</v>
      </c>
      <c r="C5" s="406"/>
      <c r="D5" s="406"/>
      <c r="E5" s="406"/>
      <c r="G5" s="73"/>
    </row>
    <row r="6" spans="1:8" ht="23.1" customHeight="1">
      <c r="A6" s="393"/>
      <c r="B6" s="41" t="s">
        <v>11</v>
      </c>
      <c r="C6" s="207" t="s">
        <v>12</v>
      </c>
      <c r="D6" s="207" t="s">
        <v>11</v>
      </c>
      <c r="E6" s="42" t="s">
        <v>12</v>
      </c>
      <c r="F6" s="72"/>
    </row>
    <row r="7" spans="1:8" ht="14.25" customHeight="1">
      <c r="A7" s="208" t="s">
        <v>122</v>
      </c>
      <c r="B7" s="368" t="s">
        <v>1133</v>
      </c>
      <c r="C7" s="214">
        <v>2.2000000000000002</v>
      </c>
      <c r="D7" s="369" t="s">
        <v>1134</v>
      </c>
      <c r="E7" s="370">
        <v>3.61</v>
      </c>
    </row>
    <row r="8" spans="1:8" ht="14.25" customHeight="1">
      <c r="A8" s="209" t="s">
        <v>123</v>
      </c>
      <c r="B8" s="368" t="s">
        <v>1135</v>
      </c>
      <c r="C8" s="214">
        <v>2.96</v>
      </c>
      <c r="D8" s="369" t="s">
        <v>1136</v>
      </c>
      <c r="E8" s="370">
        <v>4.2699999999999996</v>
      </c>
    </row>
    <row r="9" spans="1:8" ht="14.25" customHeight="1">
      <c r="A9" s="209" t="s">
        <v>318</v>
      </c>
      <c r="B9" s="368" t="s">
        <v>621</v>
      </c>
      <c r="C9" s="214">
        <v>2.13</v>
      </c>
      <c r="D9" s="369" t="s">
        <v>622</v>
      </c>
      <c r="E9" s="370">
        <v>3.72</v>
      </c>
    </row>
    <row r="10" spans="1:8" ht="14.25" customHeight="1">
      <c r="A10" s="210" t="s">
        <v>319</v>
      </c>
      <c r="B10" s="142"/>
      <c r="C10" s="211"/>
      <c r="D10" s="211"/>
      <c r="E10" s="68"/>
    </row>
    <row r="11" spans="1:8">
      <c r="A11" s="212"/>
      <c r="B11" s="213"/>
      <c r="C11" s="213"/>
      <c r="D11" s="213"/>
      <c r="E11" s="213"/>
    </row>
    <row r="12" spans="1:8" ht="38.25" customHeight="1">
      <c r="A12" s="438" t="s">
        <v>623</v>
      </c>
      <c r="B12" s="438"/>
      <c r="C12" s="438"/>
      <c r="D12" s="438"/>
      <c r="E12" s="438"/>
    </row>
    <row r="13" spans="1:8" ht="34.5" customHeight="1">
      <c r="A13" s="439" t="s">
        <v>624</v>
      </c>
      <c r="B13" s="439"/>
      <c r="C13" s="439"/>
      <c r="D13" s="439"/>
      <c r="E13" s="439"/>
    </row>
  </sheetData>
  <mergeCells count="6">
    <mergeCell ref="A12:E12"/>
    <mergeCell ref="A13:E13"/>
    <mergeCell ref="A4:A6"/>
    <mergeCell ref="B4:C4"/>
    <mergeCell ref="D4:E4"/>
    <mergeCell ref="B5:E5"/>
  </mergeCells>
  <phoneticPr fontId="7"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K36"/>
  <sheetViews>
    <sheetView showGridLines="0" zoomScale="120" zoomScaleNormal="120" workbookViewId="0">
      <selection activeCell="G1" sqref="G1"/>
    </sheetView>
  </sheetViews>
  <sheetFormatPr defaultRowHeight="11.25"/>
  <cols>
    <col min="1" max="1" width="36.28515625" style="33" customWidth="1"/>
    <col min="2" max="2" width="13.5703125" style="33" customWidth="1"/>
    <col min="3" max="3" width="13.42578125" style="33" customWidth="1"/>
    <col min="4" max="4" width="13.140625" style="33" customWidth="1"/>
    <col min="5" max="5" width="10.140625" style="33" customWidth="1"/>
    <col min="6" max="16384" width="9.140625" style="33"/>
  </cols>
  <sheetData>
    <row r="1" spans="1:11" ht="12.75" customHeight="1">
      <c r="A1" s="442" t="s">
        <v>1220</v>
      </c>
      <c r="B1" s="443"/>
      <c r="C1" s="443"/>
      <c r="D1" s="443"/>
      <c r="E1" s="443"/>
      <c r="G1" s="34" t="s">
        <v>374</v>
      </c>
      <c r="H1" s="35"/>
    </row>
    <row r="2" spans="1:11" ht="12.75" customHeight="1">
      <c r="A2" s="165" t="s">
        <v>637</v>
      </c>
      <c r="B2" s="166"/>
      <c r="C2" s="166"/>
      <c r="D2" s="166"/>
      <c r="E2" s="166"/>
      <c r="G2" s="38" t="s">
        <v>375</v>
      </c>
      <c r="H2" s="35"/>
    </row>
    <row r="3" spans="1:11" ht="5.0999999999999996" customHeight="1">
      <c r="A3" s="165"/>
      <c r="B3" s="205"/>
      <c r="C3" s="205"/>
      <c r="D3" s="205"/>
      <c r="E3" s="205"/>
      <c r="G3" s="73"/>
      <c r="H3" s="35"/>
    </row>
    <row r="4" spans="1:11" ht="24" customHeight="1">
      <c r="A4" s="391" t="s">
        <v>625</v>
      </c>
      <c r="B4" s="390" t="s">
        <v>626</v>
      </c>
      <c r="C4" s="390"/>
      <c r="D4" s="390"/>
      <c r="E4" s="390"/>
    </row>
    <row r="5" spans="1:11" ht="26.25" customHeight="1">
      <c r="A5" s="445"/>
      <c r="B5" s="385" t="s">
        <v>631</v>
      </c>
      <c r="C5" s="394"/>
      <c r="D5" s="385" t="s">
        <v>632</v>
      </c>
      <c r="E5" s="444"/>
    </row>
    <row r="6" spans="1:11" ht="19.5" customHeight="1">
      <c r="A6" s="446"/>
      <c r="B6" s="41" t="s">
        <v>627</v>
      </c>
      <c r="C6" s="41" t="s">
        <v>628</v>
      </c>
      <c r="D6" s="215" t="s">
        <v>629</v>
      </c>
      <c r="E6" s="216" t="s">
        <v>630</v>
      </c>
    </row>
    <row r="7" spans="1:11" ht="14.25" customHeight="1">
      <c r="A7" s="217" t="s">
        <v>369</v>
      </c>
      <c r="B7" s="218">
        <v>31.9</v>
      </c>
      <c r="C7" s="219">
        <v>22.9</v>
      </c>
      <c r="D7" s="220">
        <v>390</v>
      </c>
      <c r="E7" s="221">
        <v>1.53</v>
      </c>
      <c r="G7" s="200"/>
      <c r="H7" s="222"/>
      <c r="I7" s="223"/>
      <c r="J7" s="223"/>
      <c r="K7" s="223"/>
    </row>
    <row r="8" spans="1:11" ht="12.75" customHeight="1">
      <c r="A8" s="224" t="s">
        <v>368</v>
      </c>
      <c r="B8" s="225"/>
      <c r="C8" s="226"/>
      <c r="D8" s="227"/>
      <c r="E8" s="228"/>
      <c r="G8" s="229"/>
      <c r="H8" s="230"/>
      <c r="I8" s="230"/>
      <c r="J8" s="230"/>
      <c r="K8" s="230"/>
    </row>
    <row r="9" spans="1:11" ht="12.75" customHeight="1">
      <c r="A9" s="231" t="s">
        <v>633</v>
      </c>
      <c r="B9" s="232">
        <v>4.5999999999999996</v>
      </c>
      <c r="C9" s="226">
        <v>2.4</v>
      </c>
      <c r="D9" s="227">
        <v>45</v>
      </c>
      <c r="E9" s="228">
        <v>0.05</v>
      </c>
      <c r="G9" s="233"/>
      <c r="H9" s="230"/>
      <c r="I9" s="230"/>
      <c r="J9" s="230"/>
      <c r="K9" s="230"/>
    </row>
    <row r="10" spans="1:11" ht="12.75" customHeight="1">
      <c r="A10" s="224" t="s">
        <v>635</v>
      </c>
      <c r="B10" s="232"/>
      <c r="C10" s="226"/>
      <c r="D10" s="227"/>
      <c r="E10" s="228"/>
      <c r="G10" s="229"/>
      <c r="H10" s="230"/>
      <c r="I10" s="230"/>
      <c r="J10" s="230"/>
      <c r="K10" s="230"/>
    </row>
    <row r="11" spans="1:11" ht="13.5" customHeight="1">
      <c r="A11" s="231" t="s">
        <v>634</v>
      </c>
      <c r="B11" s="232">
        <v>128</v>
      </c>
      <c r="C11" s="226">
        <v>91.4</v>
      </c>
      <c r="D11" s="227">
        <v>1065</v>
      </c>
      <c r="E11" s="228">
        <v>8.6199999999999992</v>
      </c>
      <c r="G11" s="233"/>
      <c r="H11" s="230"/>
      <c r="I11" s="230"/>
      <c r="J11" s="230"/>
      <c r="K11" s="230"/>
    </row>
    <row r="12" spans="1:11" ht="13.5" customHeight="1">
      <c r="A12" s="224" t="s">
        <v>636</v>
      </c>
      <c r="B12" s="232"/>
      <c r="C12" s="226"/>
      <c r="D12" s="227"/>
      <c r="E12" s="228"/>
      <c r="G12" s="229"/>
      <c r="H12" s="230"/>
      <c r="I12" s="230"/>
      <c r="J12" s="230"/>
      <c r="K12" s="230"/>
    </row>
    <row r="13" spans="1:11">
      <c r="A13" s="231" t="s">
        <v>226</v>
      </c>
      <c r="B13" s="234">
        <v>45.1</v>
      </c>
      <c r="C13" s="104">
        <v>32.799999999999997</v>
      </c>
      <c r="D13" s="235">
        <v>542</v>
      </c>
      <c r="E13" s="236">
        <v>1.46</v>
      </c>
      <c r="G13" s="233"/>
      <c r="H13" s="49"/>
      <c r="I13" s="49"/>
      <c r="J13" s="49"/>
      <c r="K13" s="49"/>
    </row>
    <row r="14" spans="1:11" ht="12.75" customHeight="1">
      <c r="A14" s="231" t="s">
        <v>203</v>
      </c>
      <c r="B14" s="234">
        <v>23.8</v>
      </c>
      <c r="C14" s="104">
        <v>14.6</v>
      </c>
      <c r="D14" s="235">
        <v>341</v>
      </c>
      <c r="E14" s="236">
        <v>0.64</v>
      </c>
      <c r="G14" s="233"/>
      <c r="H14" s="49"/>
      <c r="I14" s="49"/>
      <c r="J14" s="49"/>
      <c r="K14" s="49"/>
    </row>
    <row r="15" spans="1:11" ht="12.75" customHeight="1">
      <c r="A15" s="231" t="s">
        <v>204</v>
      </c>
      <c r="B15" s="234">
        <v>21.6</v>
      </c>
      <c r="C15" s="104">
        <v>17.5</v>
      </c>
      <c r="D15" s="235">
        <v>332</v>
      </c>
      <c r="E15" s="236">
        <v>1.02</v>
      </c>
      <c r="G15" s="233"/>
      <c r="H15" s="49"/>
      <c r="I15" s="49"/>
      <c r="J15" s="49"/>
      <c r="K15" s="49"/>
    </row>
    <row r="16" spans="1:11" ht="12.75" customHeight="1">
      <c r="A16" s="231" t="s">
        <v>205</v>
      </c>
      <c r="B16" s="234">
        <v>16.2</v>
      </c>
      <c r="C16" s="104">
        <v>12.4</v>
      </c>
      <c r="D16" s="235">
        <v>296</v>
      </c>
      <c r="E16" s="236">
        <v>0.54</v>
      </c>
      <c r="G16" s="233"/>
      <c r="H16" s="49"/>
      <c r="I16" s="49"/>
      <c r="J16" s="49"/>
      <c r="K16" s="49"/>
    </row>
    <row r="17" spans="1:11" ht="12.75" customHeight="1">
      <c r="A17" s="231" t="s">
        <v>206</v>
      </c>
      <c r="B17" s="234">
        <v>17.2</v>
      </c>
      <c r="C17" s="104">
        <v>12.8</v>
      </c>
      <c r="D17" s="235">
        <v>281</v>
      </c>
      <c r="E17" s="236">
        <v>0.73</v>
      </c>
      <c r="G17" s="233"/>
      <c r="H17" s="49"/>
      <c r="I17" s="49"/>
      <c r="J17" s="49"/>
      <c r="K17" s="49"/>
    </row>
    <row r="18" spans="1:11">
      <c r="A18" s="231" t="s">
        <v>207</v>
      </c>
      <c r="B18" s="234">
        <v>46.2</v>
      </c>
      <c r="C18" s="104">
        <v>33.4</v>
      </c>
      <c r="D18" s="235">
        <v>470</v>
      </c>
      <c r="E18" s="236">
        <v>1.9</v>
      </c>
      <c r="G18" s="233"/>
      <c r="H18" s="49"/>
      <c r="I18" s="49"/>
      <c r="J18" s="49"/>
      <c r="K18" s="49"/>
    </row>
    <row r="19" spans="1:11">
      <c r="A19" s="231" t="s">
        <v>208</v>
      </c>
      <c r="B19" s="234">
        <v>16.399999999999999</v>
      </c>
      <c r="C19" s="104">
        <v>13.7</v>
      </c>
      <c r="D19" s="235">
        <v>318</v>
      </c>
      <c r="E19" s="236">
        <v>1.72</v>
      </c>
      <c r="G19" s="233"/>
      <c r="H19" s="49"/>
      <c r="I19" s="49"/>
      <c r="J19" s="49"/>
      <c r="K19" s="49"/>
    </row>
    <row r="20" spans="1:11">
      <c r="A20" s="231" t="s">
        <v>209</v>
      </c>
      <c r="B20" s="234">
        <v>31.2</v>
      </c>
      <c r="C20" s="104">
        <v>25.8</v>
      </c>
      <c r="D20" s="235">
        <v>430</v>
      </c>
      <c r="E20" s="236">
        <v>3.55</v>
      </c>
      <c r="G20" s="233"/>
      <c r="H20" s="49"/>
      <c r="I20" s="49"/>
      <c r="J20" s="49"/>
      <c r="K20" s="49"/>
    </row>
    <row r="21" spans="1:11">
      <c r="A21" s="231" t="s">
        <v>210</v>
      </c>
      <c r="B21" s="234">
        <v>45.5</v>
      </c>
      <c r="C21" s="104">
        <v>31.4</v>
      </c>
      <c r="D21" s="235">
        <v>429</v>
      </c>
      <c r="E21" s="236">
        <v>0.71</v>
      </c>
      <c r="G21" s="233"/>
      <c r="H21" s="49"/>
      <c r="I21" s="49"/>
      <c r="J21" s="49"/>
      <c r="K21" s="49"/>
    </row>
    <row r="22" spans="1:11">
      <c r="A22" s="231" t="s">
        <v>211</v>
      </c>
      <c r="B22" s="234">
        <v>17.5</v>
      </c>
      <c r="C22" s="104">
        <v>19</v>
      </c>
      <c r="D22" s="235">
        <v>469</v>
      </c>
      <c r="E22" s="236">
        <v>0.9</v>
      </c>
      <c r="G22" s="233"/>
      <c r="H22" s="49"/>
      <c r="I22" s="49"/>
      <c r="J22" s="49"/>
      <c r="K22" s="49"/>
    </row>
    <row r="23" spans="1:11">
      <c r="A23" s="231" t="s">
        <v>212</v>
      </c>
      <c r="B23" s="234">
        <v>31.3</v>
      </c>
      <c r="C23" s="104">
        <v>15.3</v>
      </c>
      <c r="D23" s="235">
        <v>304</v>
      </c>
      <c r="E23" s="236">
        <v>0.79</v>
      </c>
      <c r="G23" s="233"/>
      <c r="H23" s="49"/>
      <c r="I23" s="49"/>
      <c r="J23" s="49"/>
      <c r="K23" s="49"/>
    </row>
    <row r="24" spans="1:11">
      <c r="A24" s="231" t="s">
        <v>213</v>
      </c>
      <c r="B24" s="234">
        <v>29.6</v>
      </c>
      <c r="C24" s="104">
        <v>25.5</v>
      </c>
      <c r="D24" s="235">
        <v>366</v>
      </c>
      <c r="E24" s="236">
        <v>2.09</v>
      </c>
      <c r="G24" s="233"/>
      <c r="H24" s="49"/>
      <c r="I24" s="49"/>
      <c r="J24" s="49"/>
      <c r="K24" s="49"/>
    </row>
    <row r="25" spans="1:11">
      <c r="A25" s="231" t="s">
        <v>214</v>
      </c>
      <c r="B25" s="234">
        <v>29.6</v>
      </c>
      <c r="C25" s="104">
        <v>19.3</v>
      </c>
      <c r="D25" s="235">
        <v>293</v>
      </c>
      <c r="E25" s="236">
        <v>1.26</v>
      </c>
      <c r="G25" s="233"/>
      <c r="H25" s="49"/>
      <c r="I25" s="49"/>
      <c r="J25" s="49"/>
      <c r="K25" s="49"/>
    </row>
    <row r="26" spans="1:11">
      <c r="A26" s="231" t="s">
        <v>215</v>
      </c>
      <c r="B26" s="234">
        <v>21.3</v>
      </c>
      <c r="C26" s="104">
        <v>16.7</v>
      </c>
      <c r="D26" s="235">
        <v>414</v>
      </c>
      <c r="E26" s="236">
        <v>0.84</v>
      </c>
      <c r="G26" s="233"/>
      <c r="H26" s="49"/>
      <c r="I26" s="49"/>
      <c r="J26" s="49"/>
      <c r="K26" s="49"/>
    </row>
    <row r="27" spans="1:11">
      <c r="A27" s="231" t="s">
        <v>216</v>
      </c>
      <c r="B27" s="234">
        <v>21</v>
      </c>
      <c r="C27" s="104">
        <v>13.3</v>
      </c>
      <c r="D27" s="235">
        <v>312</v>
      </c>
      <c r="E27" s="236">
        <v>0.67</v>
      </c>
      <c r="G27" s="233"/>
      <c r="H27" s="49"/>
      <c r="I27" s="49"/>
      <c r="J27" s="49"/>
      <c r="K27" s="49"/>
    </row>
    <row r="28" spans="1:11">
      <c r="A28" s="231" t="s">
        <v>217</v>
      </c>
      <c r="B28" s="234">
        <v>24.9</v>
      </c>
      <c r="C28" s="104">
        <v>13.7</v>
      </c>
      <c r="D28" s="235">
        <v>286</v>
      </c>
      <c r="E28" s="236">
        <v>0.42</v>
      </c>
      <c r="G28" s="233"/>
      <c r="H28" s="49"/>
      <c r="I28" s="49"/>
      <c r="J28" s="49"/>
      <c r="K28" s="49"/>
    </row>
    <row r="30" spans="1:11">
      <c r="A30" s="237" t="s">
        <v>1159</v>
      </c>
    </row>
    <row r="31" spans="1:11">
      <c r="A31" s="237" t="s">
        <v>1158</v>
      </c>
    </row>
    <row r="32" spans="1:11" ht="33" customHeight="1">
      <c r="A32" s="438" t="s">
        <v>1179</v>
      </c>
      <c r="B32" s="438"/>
      <c r="C32" s="438"/>
      <c r="D32" s="438"/>
      <c r="E32" s="438"/>
    </row>
    <row r="33" spans="1:5">
      <c r="A33" s="237" t="s">
        <v>1160</v>
      </c>
    </row>
    <row r="34" spans="1:5">
      <c r="A34" s="237" t="s">
        <v>1161</v>
      </c>
    </row>
    <row r="35" spans="1:5" ht="12.75" customHeight="1">
      <c r="A35" s="441" t="s">
        <v>1177</v>
      </c>
      <c r="B35" s="441"/>
      <c r="C35" s="441"/>
      <c r="D35" s="441"/>
      <c r="E35" s="441"/>
    </row>
    <row r="36" spans="1:5">
      <c r="A36" s="238" t="s">
        <v>1178</v>
      </c>
      <c r="B36" s="238"/>
      <c r="C36" s="238"/>
      <c r="D36" s="238"/>
      <c r="E36" s="238"/>
    </row>
  </sheetData>
  <mergeCells count="7">
    <mergeCell ref="A32:E32"/>
    <mergeCell ref="A35:E35"/>
    <mergeCell ref="A1:E1"/>
    <mergeCell ref="D5:E5"/>
    <mergeCell ref="A4:A6"/>
    <mergeCell ref="B4:E4"/>
    <mergeCell ref="B5:C5"/>
  </mergeCells>
  <phoneticPr fontId="7"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Zakresy nazwane</vt:lpstr>
      </vt:variant>
      <vt:variant>
        <vt:i4>3</vt:i4>
      </vt:variant>
    </vt:vector>
  </HeadingPairs>
  <TitlesOfParts>
    <vt:vector size="22" baseType="lpstr">
      <vt:lpstr>Dział 7._Chapter 7.</vt:lpstr>
      <vt:lpstr>Spis tablic_Contents</vt:lpstr>
      <vt:lpstr>Tabl.1(271)</vt:lpstr>
      <vt:lpstr>Tabl.2(272)</vt:lpstr>
      <vt:lpstr>Tabl.3(273)</vt:lpstr>
      <vt:lpstr>Tabl.4(274)</vt:lpstr>
      <vt:lpstr>Tabl.5(275)</vt:lpstr>
      <vt:lpstr>Tabl.6(276)</vt:lpstr>
      <vt:lpstr>Tabl.7(277)</vt:lpstr>
      <vt:lpstr>Tabl.8(278)</vt:lpstr>
      <vt:lpstr>Tabl.9(279)</vt:lpstr>
      <vt:lpstr>Tabl.10(280)</vt:lpstr>
      <vt:lpstr>Tabl.11(281)</vt:lpstr>
      <vt:lpstr>Tabl.12(282)</vt:lpstr>
      <vt:lpstr>Tabl.13(283)</vt:lpstr>
      <vt:lpstr>Tabl.14(284)</vt:lpstr>
      <vt:lpstr>Tabl.15(285)</vt:lpstr>
      <vt:lpstr>Tabl.16(286)</vt:lpstr>
      <vt:lpstr>Tabl.17(287)</vt:lpstr>
      <vt:lpstr>'Tabl.4(274)'!OLE_LINK1</vt:lpstr>
      <vt:lpstr>'Tabl.17(287)'!OLE_LINK5</vt:lpstr>
      <vt:lpstr>'Tabl.4(274)'!OLE_LINK6</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Sulik Joanna</cp:lastModifiedBy>
  <cp:lastPrinted>2017-08-29T11:15:24Z</cp:lastPrinted>
  <dcterms:created xsi:type="dcterms:W3CDTF">2012-06-11T10:25:26Z</dcterms:created>
  <dcterms:modified xsi:type="dcterms:W3CDTF">2017-11-08T09:09:26Z</dcterms:modified>
</cp:coreProperties>
</file>