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60" windowWidth="15195" windowHeight="11640" tabRatio="799"/>
  </bookViews>
  <sheets>
    <sheet name="Dział 4._Chapter 4." sheetId="68" r:id="rId1"/>
    <sheet name="Spis tablic_Contents" sheetId="67" r:id="rId2"/>
    <sheet name="Tabl.1(127)" sheetId="54" r:id="rId3"/>
    <sheet name="Tabl.2(128)" sheetId="64" r:id="rId4"/>
    <sheet name="Tabl.3(129)" sheetId="65" r:id="rId5"/>
    <sheet name="Tabl.4(130)" sheetId="1" r:id="rId6"/>
    <sheet name="Tabl.5(131)" sheetId="66" r:id="rId7"/>
    <sheet name="Tabl.6(132)" sheetId="3" r:id="rId8"/>
    <sheet name="Tabl.7(133)" sheetId="69" r:id="rId9"/>
    <sheet name="Tabl.8(134)" sheetId="5" r:id="rId10"/>
    <sheet name="Tabl.9(135)" sheetId="6" r:id="rId11"/>
    <sheet name="Tabl.10(136)" sheetId="7" r:id="rId12"/>
    <sheet name="Tabl.11(137)" sheetId="8" r:id="rId13"/>
    <sheet name="Tabl.12(138)" sheetId="61" r:id="rId14"/>
    <sheet name="Tabl.13(139)" sheetId="62" r:id="rId15"/>
    <sheet name="Tabl.14(140)" sheetId="11" r:id="rId16"/>
    <sheet name="Tabl.15(141)" sheetId="12" r:id="rId17"/>
    <sheet name="Tabl.16(142)" sheetId="16" r:id="rId18"/>
    <sheet name="Tabl.17(143)" sheetId="25" r:id="rId19"/>
    <sheet name="Tabl.18(144)" sheetId="26" r:id="rId20"/>
    <sheet name="Tabl.19(145)" sheetId="15" r:id="rId21"/>
    <sheet name="Tabl.20(146)" sheetId="27" r:id="rId22"/>
    <sheet name="Tabl.21(147)" sheetId="28" r:id="rId23"/>
    <sheet name="Tabl.22(148)" sheetId="21" r:id="rId24"/>
    <sheet name="Tabl.23(149)" sheetId="18" r:id="rId25"/>
    <sheet name="Tabl.24(150)" sheetId="22" r:id="rId26"/>
    <sheet name="Tabl.25(151)" sheetId="24" r:id="rId27"/>
    <sheet name="Tabl.26(152)" sheetId="23" r:id="rId28"/>
    <sheet name="Tabl.27(153)" sheetId="20" r:id="rId29"/>
    <sheet name="Tabl.28(154)" sheetId="14" r:id="rId30"/>
    <sheet name="Tabl.29(155)" sheetId="19" r:id="rId31"/>
    <sheet name="Tabl.30(156)" sheetId="53" r:id="rId32"/>
    <sheet name="Tabl.31(157)" sheetId="29" r:id="rId33"/>
    <sheet name="Tabl.32(158)" sheetId="30" r:id="rId34"/>
    <sheet name="Tabl.33(159)" sheetId="31" r:id="rId35"/>
    <sheet name="Tabl.34(160)" sheetId="32" r:id="rId36"/>
    <sheet name="Tabl.35(161)" sheetId="33" r:id="rId37"/>
    <sheet name="Tabl.36(162)" sheetId="34" r:id="rId38"/>
    <sheet name="Tabl.37(163)" sheetId="36" r:id="rId39"/>
    <sheet name="Tabl.38(164)" sheetId="37" r:id="rId40"/>
    <sheet name="Tabl.39(165)" sheetId="38" r:id="rId41"/>
    <sheet name="Tabl.40(166)" sheetId="40" r:id="rId42"/>
    <sheet name="Tabl.41(167)" sheetId="41" r:id="rId43"/>
    <sheet name="Tabl.42(168)" sheetId="43" r:id="rId44"/>
    <sheet name="Tabl.43(169)" sheetId="44" r:id="rId45"/>
    <sheet name="Tabl.44(170)" sheetId="45" r:id="rId46"/>
    <sheet name="Tabl.45(171)" sheetId="47" r:id="rId47"/>
    <sheet name="Tabl.46(172)" sheetId="48" r:id="rId48"/>
    <sheet name="Tabl.47(173)" sheetId="59" r:id="rId49"/>
    <sheet name="Tabl.48(174)" sheetId="60" r:id="rId50"/>
  </sheets>
  <definedNames>
    <definedName name="_xlnm.Print_Area" localSheetId="2">'Tabl.1(127)'!$A$1:$H$53</definedName>
    <definedName name="_xlnm.Print_Area" localSheetId="11">'Tabl.10(136)'!$A$1:$I$53</definedName>
    <definedName name="_xlnm.Print_Area" localSheetId="12">'Tabl.11(137)'!$A$1:$I$34</definedName>
    <definedName name="_xlnm.Print_Area" localSheetId="15">'Tabl.14(140)'!$A$1:$H$19</definedName>
    <definedName name="_xlnm.Print_Area" localSheetId="3">'Tabl.2(128)'!$A$1:$H$21</definedName>
    <definedName name="_xlnm.Print_Area" localSheetId="4">'Tabl.3(129)'!$A$1:$J$14</definedName>
    <definedName name="_xlnm.Print_Area" localSheetId="5">'Tabl.4(130)'!$A$1:$F$20</definedName>
    <definedName name="_xlnm.Print_Area" localSheetId="49">'Tabl.48(174)'!$A$1:$H$36</definedName>
    <definedName name="_xlnm.Print_Area" localSheetId="6">'Tabl.5(131)'!$A$1:$F$31</definedName>
    <definedName name="_xlnm.Print_Area" localSheetId="7">'Tabl.6(132)'!$A$1:$H$81</definedName>
    <definedName name="_xlnm.Print_Area" localSheetId="8">'Tabl.7(133)'!$A$1:$J$23</definedName>
    <definedName name="_xlnm.Print_Area" localSheetId="9">'Tabl.8(134)'!$A$1:$F$37</definedName>
    <definedName name="_xlnm.Print_Area" localSheetId="10">'Tabl.9(135)'!$A$1:$G$18</definedName>
    <definedName name="OLE_LINK3" localSheetId="49">'Tabl.48(174)'!#REF!</definedName>
    <definedName name="OLE_LINK5" localSheetId="49">'Tabl.48(174)'!#REF!</definedName>
    <definedName name="_xlnm.Print_Titles" localSheetId="17">'Tabl.16(142)'!$A:$C,'Tabl.16(142)'!$1:$5</definedName>
    <definedName name="_xlnm.Print_Titles" localSheetId="20">'Tabl.19(145)'!$A:$A,'Tabl.19(145)'!$1:$11</definedName>
    <definedName name="_xlnm.Print_Titles" localSheetId="23">'Tabl.22(148)'!$A:$C</definedName>
    <definedName name="_xlnm.Print_Titles" localSheetId="24">'Tabl.23(149)'!$A:$C,'Tabl.23(149)'!$1:$6</definedName>
    <definedName name="_xlnm.Print_Titles" localSheetId="25">'Tabl.24(150)'!$A:$C,'Tabl.24(150)'!$1:$8</definedName>
    <definedName name="_xlnm.Print_Titles" localSheetId="26">'Tabl.25(151)'!$A:$A,'Tabl.25(151)'!$1:$10</definedName>
    <definedName name="_xlnm.Print_Titles" localSheetId="27">'Tabl.26(152)'!$A:$C,'Tabl.26(152)'!$2:$11</definedName>
    <definedName name="_xlnm.Print_Titles" localSheetId="28">'Tabl.27(153)'!$A:$C,'Tabl.27(153)'!$1:$7</definedName>
    <definedName name="_xlnm.Print_Titles" localSheetId="29">'Tabl.28(154)'!$A:$A,'Tabl.28(154)'!$2:$6</definedName>
    <definedName name="_xlnm.Print_Titles" localSheetId="30">'Tabl.29(155)'!$A:$C,'Tabl.29(155)'!$2:$10</definedName>
    <definedName name="_xlnm.Print_Titles" localSheetId="31">'Tabl.30(156)'!$A:$C,'Tabl.30(156)'!$2:$11</definedName>
    <definedName name="Z_17A61E15_CB34_4E45_B54C_4890B27A542F_.wvu.PrintArea" localSheetId="2" hidden="1">'Tabl.1(127)'!$A$1:$H$53</definedName>
    <definedName name="Z_17A61E15_CB34_4E45_B54C_4890B27A542F_.wvu.PrintArea" localSheetId="3" hidden="1">'Tabl.2(128)'!$A$1:$H$21</definedName>
    <definedName name="Z_17A61E15_CB34_4E45_B54C_4890B27A542F_.wvu.PrintArea" localSheetId="4" hidden="1">'Tabl.3(129)'!$A$1:$J$14</definedName>
    <definedName name="Z_17A61E15_CB34_4E45_B54C_4890B27A542F_.wvu.PrintArea" localSheetId="5" hidden="1">'Tabl.4(130)'!$A$1:$F$20</definedName>
    <definedName name="Z_17A61E15_CB34_4E45_B54C_4890B27A542F_.wvu.PrintArea" localSheetId="6" hidden="1">'Tabl.5(131)'!$A$1:$F$31</definedName>
    <definedName name="Z_17A61E15_CB34_4E45_B54C_4890B27A542F_.wvu.PrintTitles" localSheetId="17" hidden="1">'Tabl.16(142)'!$A:$C,'Tabl.16(142)'!$1:$5</definedName>
    <definedName name="Z_17A61E15_CB34_4E45_B54C_4890B27A542F_.wvu.PrintTitles" localSheetId="20" hidden="1">'Tabl.19(145)'!$A:$A,'Tabl.19(145)'!$1:$11</definedName>
    <definedName name="Z_17A61E15_CB34_4E45_B54C_4890B27A542F_.wvu.PrintTitles" localSheetId="23" hidden="1">'Tabl.22(148)'!$A:$C</definedName>
    <definedName name="Z_17A61E15_CB34_4E45_B54C_4890B27A542F_.wvu.PrintTitles" localSheetId="24" hidden="1">'Tabl.23(149)'!$A:$C,'Tabl.23(149)'!$1:$6</definedName>
    <definedName name="Z_17A61E15_CB34_4E45_B54C_4890B27A542F_.wvu.PrintTitles" localSheetId="25" hidden="1">'Tabl.24(150)'!$A:$C,'Tabl.24(150)'!$1:$8</definedName>
    <definedName name="Z_17A61E15_CB34_4E45_B54C_4890B27A542F_.wvu.PrintTitles" localSheetId="26" hidden="1">'Tabl.25(151)'!$A:$A,'Tabl.25(151)'!$1:$10</definedName>
    <definedName name="Z_17A61E15_CB34_4E45_B54C_4890B27A542F_.wvu.PrintTitles" localSheetId="27" hidden="1">'Tabl.26(152)'!$A:$C,'Tabl.26(152)'!$2:$11</definedName>
    <definedName name="Z_17A61E15_CB34_4E45_B54C_4890B27A542F_.wvu.PrintTitles" localSheetId="28" hidden="1">'Tabl.27(153)'!$A:$C,'Tabl.27(153)'!$1:$7</definedName>
    <definedName name="Z_17A61E15_CB34_4E45_B54C_4890B27A542F_.wvu.PrintTitles" localSheetId="29" hidden="1">'Tabl.28(154)'!$A:$A,'Tabl.28(154)'!$2:$6</definedName>
    <definedName name="Z_17A61E15_CB34_4E45_B54C_4890B27A542F_.wvu.PrintTitles" localSheetId="30" hidden="1">'Tabl.29(155)'!$A:$C,'Tabl.29(155)'!$2:$10</definedName>
    <definedName name="Z_17A61E15_CB34_4E45_B54C_4890B27A542F_.wvu.PrintTitles" localSheetId="31" hidden="1">'Tabl.30(156)'!$A:$C,'Tabl.30(156)'!$2:$11</definedName>
  </definedNames>
  <calcPr calcId="145621"/>
  <customWorkbookViews>
    <customWorkbookView name="Małek Marcin - Widok osobisty" guid="{17A61E15-CB34-4E45-B54C-4890B27A542F}" mergeInterval="0" personalView="1" maximized="1" xWindow="1" yWindow="1" windowWidth="1020" windowHeight="549" tabRatio="698" activeSheetId="66" showComments="commIndAndComment"/>
  </customWorkbookViews>
</workbook>
</file>

<file path=xl/calcChain.xml><?xml version="1.0" encoding="utf-8"?>
<calcChain xmlns="http://schemas.openxmlformats.org/spreadsheetml/2006/main">
  <c r="K9" i="22" l="1"/>
  <c r="I20" i="16"/>
  <c r="H20" i="16"/>
  <c r="G20" i="16"/>
  <c r="F20" i="16"/>
  <c r="E20" i="16"/>
  <c r="D20" i="16"/>
  <c r="C20" i="16"/>
  <c r="B20" i="16"/>
  <c r="L52" i="16"/>
  <c r="K52" i="16"/>
  <c r="J52" i="16"/>
  <c r="I52" i="16"/>
  <c r="H52" i="16"/>
  <c r="G52" i="16"/>
  <c r="F52" i="16"/>
  <c r="E52" i="16"/>
  <c r="D52" i="16"/>
  <c r="C52" i="16"/>
  <c r="B52" i="16"/>
  <c r="L36" i="16"/>
  <c r="K36" i="16"/>
  <c r="J36" i="16"/>
  <c r="I36" i="16"/>
  <c r="H36" i="16"/>
  <c r="G36" i="16"/>
  <c r="F36" i="16"/>
  <c r="E36" i="16"/>
  <c r="D36" i="16"/>
  <c r="C36" i="16"/>
  <c r="B36" i="16"/>
  <c r="L45" i="16"/>
  <c r="K45" i="16"/>
  <c r="J45" i="16"/>
  <c r="I45" i="16"/>
  <c r="H45" i="16"/>
  <c r="G45" i="16"/>
  <c r="F45" i="16"/>
  <c r="E45" i="16"/>
  <c r="D45" i="16"/>
  <c r="C45" i="16"/>
  <c r="B45" i="16"/>
  <c r="B29" i="16"/>
  <c r="C29" i="16"/>
  <c r="D29" i="16"/>
  <c r="E29" i="16"/>
  <c r="F29" i="16"/>
  <c r="G29" i="16"/>
  <c r="H29" i="16"/>
  <c r="I29" i="16"/>
  <c r="J29" i="16"/>
  <c r="K29" i="16"/>
  <c r="L29" i="16"/>
  <c r="B13" i="16"/>
  <c r="D13" i="16"/>
  <c r="E13" i="16"/>
  <c r="F13" i="16"/>
  <c r="G13" i="16"/>
  <c r="H13" i="16"/>
  <c r="I13" i="16"/>
  <c r="C13" i="16"/>
</calcChain>
</file>

<file path=xl/sharedStrings.xml><?xml version="1.0" encoding="utf-8"?>
<sst xmlns="http://schemas.openxmlformats.org/spreadsheetml/2006/main" count="3934" uniqueCount="1866">
  <si>
    <r>
      <t>Ź r ó d ł o: dane Inspekcji Ochrony Środowiska.</t>
    </r>
    <r>
      <rPr>
        <i/>
        <sz val="8.5"/>
        <rFont val="Times New Roman"/>
        <family val="1"/>
        <charset val="238"/>
      </rPr>
      <t xml:space="preserve"> </t>
    </r>
  </si>
  <si>
    <t>S o u r c e: data of the Inspectorate for Environmental Protection.</t>
  </si>
  <si>
    <r>
      <t xml:space="preserve">Miejscowość i gmina
</t>
    </r>
    <r>
      <rPr>
        <i/>
        <sz val="8.5"/>
        <rFont val="Times New Roman"/>
        <family val="1"/>
        <charset val="238"/>
      </rPr>
      <t xml:space="preserve">Locality </t>
    </r>
  </si>
  <si>
    <r>
      <t xml:space="preserve">Źródło/miejsce awarii
</t>
    </r>
    <r>
      <rPr>
        <i/>
        <sz val="8.5"/>
        <rFont val="Times New Roman"/>
        <family val="1"/>
        <charset val="238"/>
      </rPr>
      <t>Source/place of accident</t>
    </r>
  </si>
  <si>
    <r>
      <t xml:space="preserve">Rodzaj
awarii
</t>
    </r>
    <r>
      <rPr>
        <i/>
        <sz val="8.5"/>
        <rFont val="Times New Roman"/>
        <family val="1"/>
        <charset val="238"/>
      </rPr>
      <t>Type of accident</t>
    </r>
  </si>
  <si>
    <r>
      <t xml:space="preserve">Skutki poważnych awarii
</t>
    </r>
    <r>
      <rPr>
        <i/>
        <sz val="8.5"/>
        <rFont val="Times New Roman"/>
        <family val="1"/>
        <charset val="238"/>
      </rPr>
      <t>Results of major accidents</t>
    </r>
  </si>
  <si>
    <r>
      <t xml:space="preserve">Rodzaj (ilość)
zanieczyszczeń
</t>
    </r>
    <r>
      <rPr>
        <i/>
        <sz val="8.5"/>
        <rFont val="Times New Roman"/>
        <family val="1"/>
        <charset val="238"/>
      </rPr>
      <t>Type (quantity) of pollutants</t>
    </r>
  </si>
  <si>
    <r>
      <t xml:space="preserve">Ofiary awarii
</t>
    </r>
    <r>
      <rPr>
        <i/>
        <sz val="8.5"/>
        <rFont val="Times New Roman"/>
        <family val="1"/>
        <charset val="238"/>
      </rPr>
      <t>Victims of accidents</t>
    </r>
  </si>
  <si>
    <r>
      <t xml:space="preserve">śmier-telne
</t>
    </r>
    <r>
      <rPr>
        <i/>
        <sz val="8.5"/>
        <rFont val="Times New Roman"/>
        <family val="1"/>
        <charset val="238"/>
      </rPr>
      <t>fatal</t>
    </r>
  </si>
  <si>
    <r>
      <t xml:space="preserve">niskiej
</t>
    </r>
    <r>
      <rPr>
        <i/>
        <sz val="8.5"/>
        <color indexed="8"/>
        <rFont val="Times New Roman"/>
        <family val="1"/>
        <charset val="238"/>
      </rPr>
      <t>low</t>
    </r>
  </si>
  <si>
    <r>
      <t xml:space="preserve">średniej
</t>
    </r>
    <r>
      <rPr>
        <i/>
        <sz val="8.5"/>
        <color indexed="8"/>
        <rFont val="Times New Roman"/>
        <family val="1"/>
        <charset val="238"/>
      </rPr>
      <t>moderate</t>
    </r>
  </si>
  <si>
    <r>
      <t xml:space="preserve">wysokiej
</t>
    </r>
    <r>
      <rPr>
        <i/>
        <sz val="8.5"/>
        <color indexed="8"/>
        <rFont val="Times New Roman"/>
        <family val="1"/>
        <charset val="238"/>
      </rPr>
      <t>high</t>
    </r>
  </si>
  <si>
    <t>51-99 m</t>
  </si>
  <si>
    <r>
      <t xml:space="preserve">WOJEWÓDZTWA
</t>
    </r>
    <r>
      <rPr>
        <i/>
        <sz val="8.5"/>
        <color indexed="8"/>
        <rFont val="Times New Roman"/>
        <family val="1"/>
        <charset val="238"/>
      </rPr>
      <t>VOIVODSHIPS</t>
    </r>
  </si>
  <si>
    <r>
      <t xml:space="preserve">Liczba emitorów
</t>
    </r>
    <r>
      <rPr>
        <i/>
        <sz val="8.5"/>
        <color indexed="8"/>
        <rFont val="Times New Roman"/>
        <family val="1"/>
        <charset val="238"/>
      </rPr>
      <t>Number of emission sources</t>
    </r>
  </si>
  <si>
    <r>
      <t xml:space="preserve">ogółem
</t>
    </r>
    <r>
      <rPr>
        <i/>
        <sz val="8.5"/>
        <color indexed="8"/>
        <rFont val="Times New Roman"/>
        <family val="1"/>
        <charset val="238"/>
      </rPr>
      <t>total</t>
    </r>
  </si>
  <si>
    <r>
      <t xml:space="preserve">Emisja zanieczyszczeń w tysiącach ton
</t>
    </r>
    <r>
      <rPr>
        <i/>
        <sz val="8.5"/>
        <color indexed="8"/>
        <rFont val="Times New Roman"/>
        <family val="1"/>
        <charset val="238"/>
      </rPr>
      <t>Pollutants emission in thousand tonnes</t>
    </r>
  </si>
  <si>
    <r>
      <t xml:space="preserve">do 50 m
</t>
    </r>
    <r>
      <rPr>
        <i/>
        <sz val="8.5"/>
        <color indexed="8"/>
        <rFont val="Times New Roman"/>
        <family val="1"/>
        <charset val="238"/>
      </rPr>
      <t>up to
50 m</t>
    </r>
  </si>
  <si>
    <r>
      <t xml:space="preserve">od 100 m
</t>
    </r>
    <r>
      <rPr>
        <i/>
        <sz val="8.5"/>
        <color indexed="8"/>
        <rFont val="Times New Roman"/>
        <family val="1"/>
        <charset val="238"/>
      </rPr>
      <t>from
100 m</t>
    </r>
  </si>
  <si>
    <r>
      <t xml:space="preserve">gazowych
z emitorów o wysokości
</t>
    </r>
    <r>
      <rPr>
        <i/>
        <sz val="8.5"/>
        <color indexed="8"/>
        <rFont val="Times New Roman"/>
        <family val="1"/>
        <charset val="238"/>
      </rPr>
      <t>gaseous from emission sources with the height of</t>
    </r>
  </si>
  <si>
    <r>
      <t xml:space="preserve">W tym     </t>
    </r>
    <r>
      <rPr>
        <i/>
        <sz val="8.5"/>
        <color indexed="8"/>
        <rFont val="Times New Roman"/>
        <family val="1"/>
        <charset val="238"/>
      </rPr>
      <t>Of which</t>
    </r>
  </si>
  <si>
    <r>
      <t xml:space="preserve">ze spalania paliw
</t>
    </r>
    <r>
      <rPr>
        <i/>
        <sz val="8.5"/>
        <color indexed="8"/>
        <rFont val="Times New Roman"/>
        <family val="1"/>
        <charset val="238"/>
      </rPr>
      <t>from the combustion of fuel</t>
    </r>
  </si>
  <si>
    <r>
      <t xml:space="preserve">krzemowe
</t>
    </r>
    <r>
      <rPr>
        <i/>
        <sz val="8.5"/>
        <color indexed="8"/>
        <rFont val="Times New Roman"/>
        <family val="1"/>
        <charset val="238"/>
      </rPr>
      <t>silicate</t>
    </r>
  </si>
  <si>
    <t>10</t>
  </si>
  <si>
    <t>10.1</t>
  </si>
  <si>
    <t>10.2</t>
  </si>
  <si>
    <t>10.3</t>
  </si>
  <si>
    <t>10.4</t>
  </si>
  <si>
    <t>10.5</t>
  </si>
  <si>
    <t>10.8</t>
  </si>
  <si>
    <t>11</t>
  </si>
  <si>
    <t>11.0</t>
  </si>
  <si>
    <t>13</t>
  </si>
  <si>
    <t>13.1</t>
  </si>
  <si>
    <t>13.2</t>
  </si>
  <si>
    <t>14</t>
  </si>
  <si>
    <t>14.1</t>
  </si>
  <si>
    <t>14.2</t>
  </si>
  <si>
    <t>15</t>
  </si>
  <si>
    <t>15.1</t>
  </si>
  <si>
    <t>15.2</t>
  </si>
  <si>
    <t>16</t>
  </si>
  <si>
    <t>16.2</t>
  </si>
  <si>
    <t>17</t>
  </si>
  <si>
    <t>17.1</t>
  </si>
  <si>
    <t>17.2</t>
  </si>
  <si>
    <t>19</t>
  </si>
  <si>
    <t>19.1</t>
  </si>
  <si>
    <t>19.2</t>
  </si>
  <si>
    <t>20</t>
  </si>
  <si>
    <r>
      <t>Puszcza Borecka, Diabla Góra</t>
    </r>
    <r>
      <rPr>
        <i/>
        <vertAlign val="superscript"/>
        <sz val="8.5"/>
        <rFont val="Times New Roman"/>
        <family val="1"/>
        <charset val="238"/>
      </rPr>
      <t xml:space="preserve">a </t>
    </r>
    <r>
      <rPr>
        <sz val="8.5"/>
        <rFont val="Times New Roman"/>
        <family val="1"/>
        <charset val="238"/>
      </rPr>
      <t>.......</t>
    </r>
  </si>
  <si>
    <t xml:space="preserve">10,1 - 30,0  </t>
  </si>
  <si>
    <t xml:space="preserve">30,1 - 50,0  </t>
  </si>
  <si>
    <t xml:space="preserve">50,1 - 70,0  </t>
  </si>
  <si>
    <t xml:space="preserve">70,1 - 90,0  </t>
  </si>
  <si>
    <r>
      <t xml:space="preserve">5001
i więcej
</t>
    </r>
    <r>
      <rPr>
        <i/>
        <sz val="8.5"/>
        <color indexed="8"/>
        <rFont val="Times New Roman"/>
        <family val="1"/>
        <charset val="238"/>
      </rPr>
      <t>5001 and more</t>
    </r>
  </si>
  <si>
    <r>
      <t xml:space="preserve">WOJEWÓDZTWA
</t>
    </r>
    <r>
      <rPr>
        <i/>
        <sz val="8.5"/>
        <rFont val="Times New Roman"/>
        <family val="1"/>
        <charset val="238"/>
      </rPr>
      <t>VOIVODSHIP</t>
    </r>
  </si>
  <si>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</si>
  <si>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</si>
  <si>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</si>
  <si>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</si>
  <si>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</si>
  <si>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</si>
  <si>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</si>
  <si>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</si>
  <si>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</si>
  <si>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</si>
  <si>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</si>
  <si>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</si>
  <si>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</si>
  <si>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</si>
  <si>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Particulates from the combustion of fuel</t>
  </si>
  <si>
    <t>1,1,1-trichloroethane</t>
  </si>
  <si>
    <t>Hydrofluorocarbons</t>
  </si>
  <si>
    <t>Azoxy, nitric and nitroso nitrogen compounds</t>
  </si>
  <si>
    <t xml:space="preserve">Heterocyclic compounds </t>
  </si>
  <si>
    <t>Isocyclic compounds</t>
  </si>
  <si>
    <r>
      <t xml:space="preserve">Poziom
</t>
    </r>
    <r>
      <rPr>
        <i/>
        <sz val="8.5"/>
        <color indexed="8"/>
        <rFont val="Times New Roman"/>
        <family val="1"/>
        <charset val="238"/>
      </rPr>
      <t>Level of</t>
    </r>
  </si>
  <si>
    <r>
      <t xml:space="preserve"> WYSZCZEGÓLNIENIE
</t>
    </r>
    <r>
      <rPr>
        <i/>
        <sz val="8.5"/>
        <color indexed="8"/>
        <rFont val="Times New Roman"/>
        <family val="1"/>
        <charset val="238"/>
      </rPr>
      <t>SPECIFICATION</t>
    </r>
  </si>
  <si>
    <r>
      <t xml:space="preserve">grupy
</t>
    </r>
    <r>
      <rPr>
        <i/>
        <sz val="8.5"/>
        <color indexed="8"/>
        <rFont val="Times New Roman"/>
        <family val="1"/>
        <charset val="238"/>
      </rPr>
      <t>group</t>
    </r>
  </si>
  <si>
    <r>
      <t xml:space="preserve">działu
</t>
    </r>
    <r>
      <rPr>
        <i/>
        <sz val="8.5"/>
        <color indexed="8"/>
        <rFont val="Times New Roman"/>
        <family val="1"/>
        <charset val="238"/>
      </rPr>
      <t>divi-sion</t>
    </r>
  </si>
  <si>
    <r>
      <t xml:space="preserve">w tym ze spalania paliw
</t>
    </r>
    <r>
      <rPr>
        <i/>
        <sz val="8.5"/>
        <color indexed="8"/>
        <rFont val="Times New Roman"/>
        <family val="1"/>
        <charset val="238"/>
      </rPr>
      <t>of which from the combus-tion of fuel</t>
    </r>
  </si>
  <si>
    <r>
      <t xml:space="preserve">dwu-tlenek siarki
</t>
    </r>
    <r>
      <rPr>
        <i/>
        <sz val="8.5"/>
        <color indexed="8"/>
        <rFont val="Times New Roman"/>
        <family val="1"/>
        <charset val="238"/>
      </rPr>
      <t>sulphur dioxide</t>
    </r>
  </si>
  <si>
    <r>
      <t xml:space="preserve">Zanieczyszczenia zatrzymane w urządzeniach do redukcji zanieczyszczeń
</t>
    </r>
    <r>
      <rPr>
        <i/>
        <sz val="8.5"/>
        <color indexed="8"/>
        <rFont val="Times New Roman"/>
        <family val="1"/>
        <charset val="238"/>
      </rPr>
      <t>Pollutants retained in reduction systems
in thous. tonnes</t>
    </r>
  </si>
  <si>
    <r>
      <t xml:space="preserve">1-godzinne
</t>
    </r>
    <r>
      <rPr>
        <i/>
        <sz val="8.5"/>
        <rFont val="Times New Roman"/>
        <family val="1"/>
        <charset val="238"/>
      </rPr>
      <t>1-hour</t>
    </r>
  </si>
  <si>
    <t>Kłodzko</t>
  </si>
  <si>
    <t>Łódź-Widzew</t>
  </si>
  <si>
    <t>Warszawa Ursynów</t>
  </si>
  <si>
    <t>Warszawa Targówek</t>
  </si>
  <si>
    <t>Gdańsk Wrzeszcz</t>
  </si>
  <si>
    <t>Gdynia Dąbrowa</t>
  </si>
  <si>
    <r>
      <t>μg/m</t>
    </r>
    <r>
      <rPr>
        <vertAlign val="superscript"/>
        <sz val="8.5"/>
        <rFont val="Times New Roman"/>
        <family val="1"/>
        <charset val="238"/>
      </rPr>
      <t>3</t>
    </r>
  </si>
  <si>
    <r>
      <t>μg/m</t>
    </r>
    <r>
      <rPr>
        <vertAlign val="superscript"/>
        <sz val="8.5"/>
        <rFont val="Times New Roman"/>
        <family val="1"/>
        <charset val="238"/>
      </rPr>
      <t>3</t>
    </r>
    <r>
      <rPr>
        <b/>
        <sz val="8.5"/>
        <rFont val="Times New Roman"/>
        <family val="1"/>
        <charset val="238"/>
      </rPr>
      <t>×</t>
    </r>
    <r>
      <rPr>
        <sz val="8.5"/>
        <rFont val="Times New Roman"/>
        <family val="1"/>
        <charset val="238"/>
      </rPr>
      <t>h</t>
    </r>
  </si>
  <si>
    <t>EQUIPMENT</t>
  </si>
  <si>
    <t>Cyclones</t>
  </si>
  <si>
    <t>Multicyclones</t>
  </si>
  <si>
    <t>Fabric filters</t>
  </si>
  <si>
    <t>Electrofilters</t>
  </si>
  <si>
    <t>Wet air cleaners</t>
  </si>
  <si>
    <t>URZĄDZENIA</t>
  </si>
  <si>
    <r>
      <t xml:space="preserve">Ogółem
</t>
    </r>
    <r>
      <rPr>
        <i/>
        <sz val="8.5"/>
        <color indexed="8"/>
        <rFont val="Times New Roman"/>
        <family val="1"/>
        <charset val="238"/>
      </rPr>
      <t>Total</t>
    </r>
  </si>
  <si>
    <r>
      <t xml:space="preserve">Urządzenia o skuteczności
</t>
    </r>
    <r>
      <rPr>
        <i/>
        <sz val="8.5"/>
        <color indexed="8"/>
        <rFont val="Times New Roman"/>
        <family val="1"/>
        <charset val="238"/>
      </rPr>
      <t>Equipment efficiency</t>
    </r>
  </si>
  <si>
    <r>
      <t xml:space="preserve">razem
</t>
    </r>
    <r>
      <rPr>
        <i/>
        <sz val="8.5"/>
        <rFont val="Times New Roman"/>
        <family val="1"/>
        <charset val="238"/>
      </rPr>
      <t>total</t>
    </r>
  </si>
  <si>
    <r>
      <t xml:space="preserve">geo-termalnej
</t>
    </r>
    <r>
      <rPr>
        <i/>
        <sz val="8.5"/>
        <rFont val="Times New Roman"/>
        <family val="1"/>
        <charset val="238"/>
      </rPr>
      <t>geothermal</t>
    </r>
  </si>
  <si>
    <r>
      <t xml:space="preserve">biomasy
</t>
    </r>
    <r>
      <rPr>
        <i/>
        <sz val="8.5"/>
        <rFont val="Times New Roman"/>
        <family val="1"/>
        <charset val="238"/>
      </rPr>
      <t>biomass</t>
    </r>
  </si>
  <si>
    <r>
      <t xml:space="preserve">w tym
</t>
    </r>
    <r>
      <rPr>
        <i/>
        <sz val="8.5"/>
        <rFont val="Times New Roman"/>
        <family val="1"/>
        <charset val="238"/>
      </rPr>
      <t>of which</t>
    </r>
  </si>
  <si>
    <r>
      <t xml:space="preserve">wiatrowej
</t>
    </r>
    <r>
      <rPr>
        <i/>
        <sz val="8.5"/>
        <rFont val="Times New Roman"/>
        <family val="1"/>
        <charset val="238"/>
      </rPr>
      <t>wind</t>
    </r>
  </si>
  <si>
    <r>
      <t xml:space="preserve">wodnej
</t>
    </r>
    <r>
      <rPr>
        <i/>
        <sz val="8.5"/>
        <rFont val="Times New Roman"/>
        <family val="1"/>
        <charset val="238"/>
      </rPr>
      <t>hydro</t>
    </r>
  </si>
  <si>
    <r>
      <t xml:space="preserve">Produkcja energii odnawialnej
</t>
    </r>
    <r>
      <rPr>
        <i/>
        <sz val="8.5"/>
        <rFont val="Times New Roman"/>
        <family val="1"/>
        <charset val="238"/>
      </rPr>
      <t>Production of renewable energy</t>
    </r>
  </si>
  <si>
    <r>
      <t xml:space="preserve">w produkcji energii ogółem w %
</t>
    </r>
    <r>
      <rPr>
        <i/>
        <sz val="8.5"/>
        <rFont val="Times New Roman"/>
        <family val="1"/>
        <charset val="238"/>
      </rPr>
      <t>in total production
of energy in %</t>
    </r>
  </si>
  <si>
    <r>
      <t xml:space="preserve">Udział produkcji energii odnawialnej
</t>
    </r>
    <r>
      <rPr>
        <i/>
        <sz val="8.5"/>
        <rFont val="Times New Roman"/>
        <family val="1"/>
        <charset val="238"/>
      </rPr>
      <t>Share of production
of renewable energy</t>
    </r>
  </si>
  <si>
    <t>2000</t>
  </si>
  <si>
    <t>2005</t>
  </si>
  <si>
    <t>2010</t>
  </si>
  <si>
    <r>
      <t xml:space="preserve">nawozów sztucznych
</t>
    </r>
    <r>
      <rPr>
        <i/>
        <sz val="8.5"/>
        <color indexed="8"/>
        <rFont val="Times New Roman"/>
        <family val="1"/>
        <charset val="238"/>
      </rPr>
      <t>artificial fertilizers</t>
    </r>
  </si>
  <si>
    <r>
      <t xml:space="preserve">węglowo-grafitowe, sadza
</t>
    </r>
    <r>
      <rPr>
        <i/>
        <sz val="8.5"/>
        <color indexed="8"/>
        <rFont val="Times New Roman"/>
        <family val="1"/>
        <charset val="238"/>
      </rPr>
      <t>carbon and graphite, soot</t>
    </r>
  </si>
  <si>
    <r>
      <t xml:space="preserve">polimerów
</t>
    </r>
    <r>
      <rPr>
        <i/>
        <sz val="8.5"/>
        <color indexed="8"/>
        <rFont val="Times New Roman"/>
        <family val="1"/>
        <charset val="238"/>
      </rPr>
      <t>polymers</t>
    </r>
  </si>
  <si>
    <r>
      <t xml:space="preserve">węgla brunatnego
</t>
    </r>
    <r>
      <rPr>
        <i/>
        <sz val="8.5"/>
        <color indexed="8"/>
        <rFont val="Times New Roman"/>
        <family val="1"/>
        <charset val="238"/>
      </rPr>
      <t>lignite</t>
    </r>
  </si>
  <si>
    <r>
      <t xml:space="preserve">cementowo-wapiennicze i materiałów ogniotrwałych
</t>
    </r>
    <r>
      <rPr>
        <i/>
        <sz val="8.5"/>
        <color indexed="8"/>
        <rFont val="Times New Roman"/>
        <family val="1"/>
        <charset val="238"/>
      </rPr>
      <t>ceramic and lame particulates as well as fire resistant materials</t>
    </r>
  </si>
  <si>
    <r>
      <t xml:space="preserve">w tysiącach ton     </t>
    </r>
    <r>
      <rPr>
        <i/>
        <sz val="8.5"/>
        <color indexed="8"/>
        <rFont val="Times New Roman"/>
        <family val="1"/>
        <charset val="238"/>
      </rPr>
      <t xml:space="preserve"> in thousand tonnes</t>
    </r>
  </si>
  <si>
    <r>
      <t xml:space="preserve">środków powie-rzchniowo czynnych
</t>
    </r>
    <r>
      <rPr>
        <i/>
        <sz val="8.5"/>
        <color indexed="8"/>
        <rFont val="Times New Roman"/>
        <family val="1"/>
        <charset val="238"/>
      </rPr>
      <t>surface active agents</t>
    </r>
  </si>
  <si>
    <r>
      <t xml:space="preserve">Ogółem
</t>
    </r>
    <r>
      <rPr>
        <i/>
        <sz val="8.5"/>
        <color indexed="8"/>
        <rFont val="Times New Roman"/>
        <family val="1"/>
        <charset val="238"/>
      </rPr>
      <t>Grand total</t>
    </r>
  </si>
  <si>
    <r>
      <t xml:space="preserve">W tym
</t>
    </r>
    <r>
      <rPr>
        <i/>
        <sz val="8.5"/>
        <color indexed="8"/>
        <rFont val="Times New Roman"/>
        <family val="1"/>
        <charset val="238"/>
      </rPr>
      <t>Of which</t>
    </r>
  </si>
  <si>
    <r>
      <t xml:space="preserve">dwutlenek siarki
</t>
    </r>
    <r>
      <rPr>
        <i/>
        <sz val="8.5"/>
        <color indexed="8"/>
        <rFont val="Times New Roman"/>
        <family val="1"/>
        <charset val="238"/>
      </rPr>
      <t>sulphur dioxide</t>
    </r>
  </si>
  <si>
    <r>
      <t xml:space="preserve">tlenki azotu
</t>
    </r>
    <r>
      <rPr>
        <i/>
        <sz val="8.5"/>
        <color indexed="8"/>
        <rFont val="Times New Roman"/>
        <family val="1"/>
        <charset val="238"/>
      </rPr>
      <t>nitrogen oxides</t>
    </r>
  </si>
  <si>
    <r>
      <t xml:space="preserve">tlenek węgla
</t>
    </r>
    <r>
      <rPr>
        <i/>
        <sz val="8.5"/>
        <color indexed="8"/>
        <rFont val="Times New Roman"/>
        <family val="1"/>
        <charset val="238"/>
      </rPr>
      <t>carbon oxide</t>
    </r>
  </si>
  <si>
    <r>
      <t xml:space="preserve">dwutlenek węgla
</t>
    </r>
    <r>
      <rPr>
        <i/>
        <sz val="8.5"/>
        <color indexed="8"/>
        <rFont val="Times New Roman"/>
        <family val="1"/>
        <charset val="238"/>
      </rPr>
      <t>carbon dioxide</t>
    </r>
  </si>
  <si>
    <r>
      <t xml:space="preserve">w tysiącach ton
</t>
    </r>
    <r>
      <rPr>
        <i/>
        <sz val="8.5"/>
        <color indexed="8"/>
        <rFont val="Times New Roman"/>
        <family val="1"/>
        <charset val="238"/>
      </rPr>
      <t>in thousand tonnes</t>
    </r>
  </si>
  <si>
    <r>
      <t xml:space="preserve">z procesów techno-logicznych
</t>
    </r>
    <r>
      <rPr>
        <i/>
        <sz val="8.5"/>
        <color indexed="8"/>
        <rFont val="Times New Roman"/>
        <family val="1"/>
        <charset val="238"/>
      </rPr>
      <t>from technolo-gical processes</t>
    </r>
  </si>
  <si>
    <t>Kołobrzeg</t>
  </si>
  <si>
    <t xml:space="preserve">Przemysł chemiczny </t>
  </si>
  <si>
    <t>Chemical industry</t>
  </si>
  <si>
    <t xml:space="preserve">Produkcja metali </t>
  </si>
  <si>
    <t>Manufacture of metals</t>
  </si>
  <si>
    <r>
      <t>Rolnictwo</t>
    </r>
    <r>
      <rPr>
        <sz val="8.5"/>
        <rFont val="Times New Roman"/>
        <family val="1"/>
        <charset val="238"/>
      </rPr>
      <t xml:space="preserve"> </t>
    </r>
  </si>
  <si>
    <t>Agriculture</t>
  </si>
  <si>
    <t xml:space="preserve">Fermentacja jelitowa </t>
  </si>
  <si>
    <t xml:space="preserve">Gleby rolne </t>
  </si>
  <si>
    <t>Land use, land use change and forestry</t>
  </si>
  <si>
    <r>
      <t>Odpady</t>
    </r>
    <r>
      <rPr>
        <sz val="8.5"/>
        <rFont val="Times New Roman"/>
        <family val="1"/>
        <charset val="238"/>
      </rPr>
      <t xml:space="preserve"> </t>
    </r>
  </si>
  <si>
    <t>Waste</t>
  </si>
  <si>
    <t xml:space="preserve">Składowanie odpadów stałych </t>
  </si>
  <si>
    <t xml:space="preserve">Gospodarka ściekami </t>
  </si>
  <si>
    <t xml:space="preserve">Spalanie odpadów </t>
  </si>
  <si>
    <t>of which: power industry</t>
  </si>
  <si>
    <t xml:space="preserve">Aglomeracja białostocka </t>
  </si>
  <si>
    <t xml:space="preserve">Aglomeracja bydgoska </t>
  </si>
  <si>
    <t xml:space="preserve">Aglomeracja górnośląska </t>
  </si>
  <si>
    <t>20.1</t>
  </si>
  <si>
    <t>20.2</t>
  </si>
  <si>
    <t>20.3</t>
  </si>
  <si>
    <t>20.4</t>
  </si>
  <si>
    <t>6 do 9 lat</t>
  </si>
  <si>
    <t>6 to 9 years</t>
  </si>
  <si>
    <t>10 do 15 lat</t>
  </si>
  <si>
    <t>10 to 15 years</t>
  </si>
  <si>
    <r>
      <t xml:space="preserve">Samochody osobowe
</t>
    </r>
    <r>
      <rPr>
        <i/>
        <sz val="8.5"/>
        <rFont val="Times New Roman"/>
        <family val="1"/>
        <charset val="238"/>
      </rPr>
      <t>Passenger cars</t>
    </r>
  </si>
  <si>
    <r>
      <t xml:space="preserve">Autobusy
</t>
    </r>
    <r>
      <rPr>
        <i/>
        <sz val="8.5"/>
        <rFont val="Times New Roman"/>
        <family val="1"/>
        <charset val="238"/>
      </rPr>
      <t>Buses</t>
    </r>
  </si>
  <si>
    <r>
      <t xml:space="preserve">Ciągniki siodłowe
</t>
    </r>
    <r>
      <rPr>
        <i/>
        <sz val="8.5"/>
        <rFont val="Times New Roman"/>
        <family val="1"/>
        <charset val="238"/>
      </rPr>
      <t>Road tractors</t>
    </r>
  </si>
  <si>
    <r>
      <t xml:space="preserve">w sztukach
</t>
    </r>
    <r>
      <rPr>
        <i/>
        <sz val="8.5"/>
        <rFont val="Times New Roman"/>
        <family val="1"/>
        <charset val="238"/>
      </rPr>
      <t>in units</t>
    </r>
  </si>
  <si>
    <r>
      <t xml:space="preserve">w %
</t>
    </r>
    <r>
      <rPr>
        <i/>
        <sz val="8.5"/>
        <rFont val="Times New Roman"/>
        <family val="1"/>
        <charset val="238"/>
      </rPr>
      <t>in %</t>
    </r>
  </si>
  <si>
    <t xml:space="preserve">Combustion in energy production and transformation </t>
  </si>
  <si>
    <t>industries</t>
  </si>
  <si>
    <t>05</t>
  </si>
  <si>
    <t>07</t>
  </si>
  <si>
    <t>08</t>
  </si>
  <si>
    <t xml:space="preserve">Aglomeracja krakowska </t>
  </si>
  <si>
    <t xml:space="preserve">Aglomeracja lubelska </t>
  </si>
  <si>
    <t xml:space="preserve">Aglomeracja łódzka </t>
  </si>
  <si>
    <t xml:space="preserve">Aglomeracja poznańska </t>
  </si>
  <si>
    <t xml:space="preserve">Aglomeracja rybnicko-jastrzębska </t>
  </si>
  <si>
    <t xml:space="preserve">Aglomeracja szczecińska </t>
  </si>
  <si>
    <t xml:space="preserve">Aglomeracja trójmiejska </t>
  </si>
  <si>
    <t xml:space="preserve">Aglomeracja warszawska </t>
  </si>
  <si>
    <t xml:space="preserve">Aglomeracja wrocławska </t>
  </si>
  <si>
    <r>
      <t>Gorzów Wielkopolski</t>
    </r>
    <r>
      <rPr>
        <sz val="10"/>
        <rFont val="Times New Roman"/>
        <family val="1"/>
        <charset val="238"/>
      </rPr>
      <t xml:space="preserve"> </t>
    </r>
  </si>
  <si>
    <r>
      <t>Kielce</t>
    </r>
    <r>
      <rPr>
        <sz val="10"/>
        <rFont val="Times New Roman"/>
        <family val="1"/>
        <charset val="238"/>
      </rPr>
      <t xml:space="preserve"> </t>
    </r>
  </si>
  <si>
    <r>
      <t>Olsztyn</t>
    </r>
    <r>
      <rPr>
        <sz val="10"/>
        <rFont val="Times New Roman"/>
        <family val="1"/>
        <charset val="238"/>
      </rPr>
      <t xml:space="preserve"> </t>
    </r>
  </si>
  <si>
    <r>
      <t>Opole</t>
    </r>
    <r>
      <rPr>
        <sz val="10"/>
        <rFont val="Times New Roman"/>
        <family val="1"/>
        <charset val="238"/>
      </rPr>
      <t xml:space="preserve"> </t>
    </r>
  </si>
  <si>
    <t xml:space="preserve">Rzeszów </t>
  </si>
  <si>
    <r>
      <t>Toruń</t>
    </r>
    <r>
      <rPr>
        <sz val="10"/>
        <rFont val="Times New Roman"/>
        <family val="1"/>
        <charset val="238"/>
      </rPr>
      <t xml:space="preserve"> </t>
    </r>
  </si>
  <si>
    <t xml:space="preserve">Gorzów Wielkopolski </t>
  </si>
  <si>
    <t xml:space="preserve">Kielce </t>
  </si>
  <si>
    <t xml:space="preserve">Olsztyn </t>
  </si>
  <si>
    <t xml:space="preserve">Opole </t>
  </si>
  <si>
    <t xml:space="preserve">Toruń </t>
  </si>
  <si>
    <r>
      <t xml:space="preserve">Stężenia 24-godz.
</t>
    </r>
    <r>
      <rPr>
        <i/>
        <sz val="8.5"/>
        <rFont val="Times New Roman"/>
        <family val="1"/>
        <charset val="238"/>
      </rPr>
      <t>24-h concentration</t>
    </r>
  </si>
  <si>
    <r>
      <t xml:space="preserve">Stężenia średnie roczne
</t>
    </r>
    <r>
      <rPr>
        <i/>
        <sz val="8.5"/>
        <rFont val="Times New Roman"/>
        <family val="1"/>
        <charset val="238"/>
      </rPr>
      <t>Annual mean concentration</t>
    </r>
  </si>
  <si>
    <r>
      <t xml:space="preserve">liczba stanowisk
</t>
    </r>
    <r>
      <rPr>
        <i/>
        <sz val="8.5"/>
        <rFont val="Times New Roman"/>
        <family val="1"/>
        <charset val="238"/>
      </rPr>
      <t>number of monitoring sites</t>
    </r>
  </si>
  <si>
    <r>
      <t xml:space="preserve">średnie
</t>
    </r>
    <r>
      <rPr>
        <i/>
        <sz val="8.5"/>
        <rFont val="Times New Roman"/>
        <family val="1"/>
        <charset val="238"/>
      </rPr>
      <t>average</t>
    </r>
  </si>
  <si>
    <r>
      <t xml:space="preserve">maksymalne
</t>
    </r>
    <r>
      <rPr>
        <i/>
        <sz val="8.5"/>
        <rFont val="Times New Roman"/>
        <family val="1"/>
        <charset val="238"/>
      </rPr>
      <t>maximum</t>
    </r>
  </si>
  <si>
    <r>
      <t xml:space="preserve">minimalne
</t>
    </r>
    <r>
      <rPr>
        <i/>
        <sz val="8.5"/>
        <rFont val="Times New Roman"/>
        <family val="1"/>
        <charset val="238"/>
      </rPr>
      <t>minimum</t>
    </r>
  </si>
  <si>
    <r>
      <t xml:space="preserve">AGLOMERACJA/
/MIASTO
</t>
    </r>
    <r>
      <rPr>
        <i/>
        <sz val="8.5"/>
        <rFont val="Times New Roman"/>
        <family val="1"/>
        <charset val="238"/>
      </rPr>
      <t>AGGLOMERATION/CITY</t>
    </r>
  </si>
  <si>
    <t>Ź r ó d ł o: dane Inspekcji Ochrony Środowiska.</t>
  </si>
  <si>
    <t>S o u r c e: data of the Inspection for Environmental Protection.</t>
  </si>
  <si>
    <t xml:space="preserve">Aglomeracja rybnicko-jastrzębska  </t>
  </si>
  <si>
    <t xml:space="preserve">Zielona Góra </t>
  </si>
  <si>
    <t>Aglomeracja łódzka</t>
  </si>
  <si>
    <t>Aglomeracja lubelska</t>
  </si>
  <si>
    <r>
      <t xml:space="preserve">Stężenia 1-godz.
</t>
    </r>
    <r>
      <rPr>
        <i/>
        <sz val="8.5"/>
        <rFont val="Times New Roman"/>
        <family val="1"/>
        <charset val="238"/>
      </rPr>
      <t>1-h concentration</t>
    </r>
  </si>
  <si>
    <r>
      <t xml:space="preserve">liczba stano-wisk
</t>
    </r>
    <r>
      <rPr>
        <i/>
        <sz val="8.5"/>
        <rFont val="Times New Roman"/>
        <family val="1"/>
        <charset val="238"/>
      </rPr>
      <t>num-ber of monitoring sites</t>
    </r>
  </si>
  <si>
    <r>
      <t xml:space="preserve">mini-malne
</t>
    </r>
    <r>
      <rPr>
        <i/>
        <sz val="8.5"/>
        <rFont val="Times New Roman"/>
        <family val="1"/>
        <charset val="238"/>
      </rPr>
      <t>mini-mum</t>
    </r>
  </si>
  <si>
    <r>
      <t xml:space="preserve">maksy-malne
</t>
    </r>
    <r>
      <rPr>
        <i/>
        <sz val="8.5"/>
        <rFont val="Times New Roman"/>
        <family val="1"/>
        <charset val="238"/>
      </rPr>
      <t>maxi-mum</t>
    </r>
  </si>
  <si>
    <r>
      <t xml:space="preserve">Stężenia 8-godz.
</t>
    </r>
    <r>
      <rPr>
        <i/>
        <sz val="8.5"/>
        <rFont val="Times New Roman"/>
        <family val="1"/>
        <charset val="238"/>
      </rPr>
      <t>8-h concentration</t>
    </r>
  </si>
  <si>
    <r>
      <t xml:space="preserve">Stężenia średnie roczne benzenu
</t>
    </r>
    <r>
      <rPr>
        <i/>
        <sz val="8.5"/>
        <rFont val="Times New Roman"/>
        <family val="1"/>
        <charset val="238"/>
      </rPr>
      <t>Annual mean benzene concentration</t>
    </r>
  </si>
  <si>
    <r>
      <t xml:space="preserve">Pyły
</t>
    </r>
    <r>
      <rPr>
        <i/>
        <sz val="8.5"/>
        <color indexed="8"/>
        <rFont val="Times New Roman"/>
        <family val="1"/>
        <charset val="238"/>
      </rPr>
      <t>Particulates</t>
    </r>
  </si>
  <si>
    <r>
      <t xml:space="preserve">Dwutlenek siarki
</t>
    </r>
    <r>
      <rPr>
        <i/>
        <sz val="8.5"/>
        <color indexed="8"/>
        <rFont val="Times New Roman"/>
        <family val="1"/>
        <charset val="238"/>
      </rPr>
      <t>Sulphur dioxide</t>
    </r>
  </si>
  <si>
    <r>
      <t xml:space="preserve">Tlenki węgla
</t>
    </r>
    <r>
      <rPr>
        <i/>
        <sz val="8.5"/>
        <color indexed="8"/>
        <rFont val="Times New Roman"/>
        <family val="1"/>
        <charset val="238"/>
      </rPr>
      <t>Carbon oxide</t>
    </r>
  </si>
  <si>
    <r>
      <t xml:space="preserve">Węglowodory
</t>
    </r>
    <r>
      <rPr>
        <i/>
        <sz val="8.5"/>
        <color indexed="8"/>
        <rFont val="Times New Roman"/>
        <family val="1"/>
        <charset val="238"/>
      </rPr>
      <t>Hydrocarbons</t>
    </r>
  </si>
  <si>
    <r>
      <t xml:space="preserve">w tonach
</t>
    </r>
    <r>
      <rPr>
        <i/>
        <sz val="8.5"/>
        <color indexed="8"/>
        <rFont val="Times New Roman"/>
        <family val="1"/>
        <charset val="238"/>
      </rPr>
      <t>in tonnes</t>
    </r>
  </si>
  <si>
    <t xml:space="preserve">Gaz koksowniczy </t>
  </si>
  <si>
    <t xml:space="preserve">Gaz wielkopiecowy </t>
  </si>
  <si>
    <t xml:space="preserve">Oleje napędowe </t>
  </si>
  <si>
    <t>High-methane natural gas</t>
  </si>
  <si>
    <t>Nitrified natural gas</t>
  </si>
  <si>
    <t>Coke and semi-coke</t>
  </si>
  <si>
    <t>Coke oven gas</t>
  </si>
  <si>
    <t>Gas manufactured from coal</t>
  </si>
  <si>
    <r>
      <t>Gasoline</t>
    </r>
    <r>
      <rPr>
        <i/>
        <vertAlign val="superscript"/>
        <sz val="8.5"/>
        <rFont val="Times New Roman"/>
        <family val="1"/>
        <charset val="238"/>
      </rPr>
      <t>a</t>
    </r>
  </si>
  <si>
    <t>Diesel oil</t>
  </si>
  <si>
    <t>Fuel oil (including gudron)</t>
  </si>
  <si>
    <r>
      <t>tys.t/</t>
    </r>
    <r>
      <rPr>
        <i/>
        <sz val="8.5"/>
        <rFont val="Times New Roman"/>
        <family val="1"/>
        <charset val="238"/>
      </rPr>
      <t>thous. t</t>
    </r>
  </si>
  <si>
    <r>
      <t>hm</t>
    </r>
    <r>
      <rPr>
        <vertAlign val="superscript"/>
        <sz val="8.5"/>
        <rFont val="Times New Roman"/>
        <family val="1"/>
        <charset val="238"/>
      </rPr>
      <t>3</t>
    </r>
  </si>
  <si>
    <r>
      <t xml:space="preserve">LATA
</t>
    </r>
    <r>
      <rPr>
        <i/>
        <sz val="8.5"/>
        <rFont val="Times New Roman"/>
        <family val="1"/>
        <charset val="238"/>
      </rPr>
      <t>YEARS</t>
    </r>
  </si>
  <si>
    <t>24.5</t>
  </si>
  <si>
    <t>25</t>
  </si>
  <si>
    <t>25.1</t>
  </si>
  <si>
    <t>25.2</t>
  </si>
  <si>
    <t>25.5</t>
  </si>
  <si>
    <t>25.7</t>
  </si>
  <si>
    <r>
      <t xml:space="preserve">w megagramach
</t>
    </r>
    <r>
      <rPr>
        <i/>
        <sz val="8.5"/>
        <rFont val="Times New Roman"/>
        <family val="1"/>
        <charset val="238"/>
      </rPr>
      <t>in megagramss</t>
    </r>
  </si>
  <si>
    <r>
      <t xml:space="preserve">Arsen
</t>
    </r>
    <r>
      <rPr>
        <i/>
        <sz val="8.5"/>
        <rFont val="Times New Roman"/>
        <family val="1"/>
        <charset val="238"/>
      </rPr>
      <t>Arsenic</t>
    </r>
  </si>
  <si>
    <r>
      <t xml:space="preserve">Chrom
</t>
    </r>
    <r>
      <rPr>
        <i/>
        <sz val="8.5"/>
        <rFont val="Times New Roman"/>
        <family val="1"/>
        <charset val="238"/>
      </rPr>
      <t>Chromium</t>
    </r>
  </si>
  <si>
    <r>
      <t xml:space="preserve">Cynk
</t>
    </r>
    <r>
      <rPr>
        <i/>
        <sz val="8.5"/>
        <rFont val="Times New Roman"/>
        <family val="1"/>
        <charset val="238"/>
      </rPr>
      <t>Zinc</t>
    </r>
  </si>
  <si>
    <r>
      <t xml:space="preserve">Kadm
</t>
    </r>
    <r>
      <rPr>
        <i/>
        <sz val="8.5"/>
        <rFont val="Times New Roman"/>
        <family val="1"/>
        <charset val="238"/>
      </rPr>
      <t>Cadmium</t>
    </r>
  </si>
  <si>
    <r>
      <t xml:space="preserve">Miedź
</t>
    </r>
    <r>
      <rPr>
        <i/>
        <sz val="8.5"/>
        <rFont val="Times New Roman"/>
        <family val="1"/>
        <charset val="238"/>
      </rPr>
      <t>Copper</t>
    </r>
  </si>
  <si>
    <r>
      <t xml:space="preserve">Nikiel
</t>
    </r>
    <r>
      <rPr>
        <i/>
        <sz val="8.5"/>
        <rFont val="Times New Roman"/>
        <family val="1"/>
        <charset val="238"/>
      </rPr>
      <t>Nickel</t>
    </r>
  </si>
  <si>
    <r>
      <t xml:space="preserve">Ołów
</t>
    </r>
    <r>
      <rPr>
        <i/>
        <sz val="8.5"/>
        <rFont val="Times New Roman"/>
        <family val="1"/>
        <charset val="238"/>
      </rPr>
      <t>Lead</t>
    </r>
  </si>
  <si>
    <r>
      <t xml:space="preserve">Rtęć
</t>
    </r>
    <r>
      <rPr>
        <i/>
        <sz val="8.5"/>
        <rFont val="Times New Roman"/>
        <family val="1"/>
        <charset val="238"/>
      </rPr>
      <t>Mercury</t>
    </r>
  </si>
  <si>
    <r>
      <t xml:space="preserve">Polichlorowane bifenyle (PCB)
</t>
    </r>
    <r>
      <rPr>
        <i/>
        <sz val="8.5"/>
        <rFont val="Times New Roman"/>
        <family val="1"/>
        <charset val="238"/>
      </rPr>
      <t>Polychlorinated biphenyls (PCB</t>
    </r>
    <r>
      <rPr>
        <sz val="8.5"/>
        <rFont val="Times New Roman"/>
        <family val="1"/>
        <charset val="238"/>
      </rPr>
      <t>)</t>
    </r>
  </si>
  <si>
    <r>
      <t xml:space="preserve">Wielopierścieniowe węglowodory aromatyczne (WWA)
</t>
    </r>
    <r>
      <rPr>
        <i/>
        <sz val="8.5"/>
        <rFont val="Times New Roman"/>
        <family val="1"/>
        <charset val="238"/>
      </rPr>
      <t xml:space="preserve">Polycyclic aromatic hydrocarbons (PAH) </t>
    </r>
  </si>
  <si>
    <r>
      <t xml:space="preserve">w odsetkach
</t>
    </r>
    <r>
      <rPr>
        <i/>
        <sz val="8.5"/>
        <rFont val="Times New Roman"/>
        <family val="1"/>
        <charset val="238"/>
      </rPr>
      <t>in percent</t>
    </r>
  </si>
  <si>
    <r>
      <t>wartość percentyla S</t>
    </r>
    <r>
      <rPr>
        <vertAlign val="subscript"/>
        <sz val="8.5"/>
        <rFont val="Times New Roman"/>
        <family val="1"/>
        <charset val="238"/>
      </rPr>
      <t xml:space="preserve">99.8 </t>
    </r>
    <r>
      <rPr>
        <sz val="8.5"/>
        <rFont val="Times New Roman"/>
        <family val="1"/>
        <charset val="238"/>
      </rPr>
      <t>w μg/m</t>
    </r>
    <r>
      <rPr>
        <vertAlign val="superscript"/>
        <sz val="8.5"/>
        <rFont val="Times New Roman"/>
        <family val="1"/>
        <charset val="238"/>
      </rPr>
      <t xml:space="preserve">3
</t>
    </r>
    <r>
      <rPr>
        <sz val="8.5"/>
        <rFont val="Times New Roman"/>
        <family val="1"/>
        <charset val="238"/>
      </rPr>
      <t>(poziom dopuszczalny: 200 μg/m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percentile S99.8 in μg/m</t>
    </r>
    <r>
      <rPr>
        <i/>
        <vertAlign val="superscript"/>
        <sz val="8.5"/>
        <rFont val="Times New Roman"/>
        <family val="1"/>
        <charset val="238"/>
      </rPr>
      <t>3</t>
    </r>
    <r>
      <rPr>
        <i/>
        <sz val="8.5"/>
        <rFont val="Times New Roman"/>
        <family val="1"/>
        <charset val="238"/>
      </rPr>
      <t xml:space="preserve">
(limit value: 200 μg/m</t>
    </r>
    <r>
      <rPr>
        <i/>
        <vertAlign val="superscript"/>
        <sz val="8.5"/>
        <rFont val="Times New Roman"/>
        <family val="1"/>
        <charset val="238"/>
      </rPr>
      <t>3</t>
    </r>
    <r>
      <rPr>
        <i/>
        <sz val="8.5"/>
        <rFont val="Times New Roman"/>
        <family val="1"/>
        <charset val="238"/>
      </rPr>
      <t>)</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</si>
  <si>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40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average annual
concentration in μg/m</t>
    </r>
    <r>
      <rPr>
        <i/>
        <vertAlign val="superscript"/>
        <sz val="8.5"/>
        <rFont val="Times New Roman"/>
        <family val="1"/>
        <charset val="238"/>
      </rPr>
      <t>3</t>
    </r>
    <r>
      <rPr>
        <i/>
        <sz val="8.5"/>
        <rFont val="Times New Roman"/>
        <family val="1"/>
        <charset val="238"/>
      </rPr>
      <t xml:space="preserve">
(limit value: 40 μg/m</t>
    </r>
    <r>
      <rPr>
        <i/>
        <vertAlign val="superscript"/>
        <sz val="8.5"/>
        <rFont val="Times New Roman"/>
        <family val="1"/>
        <charset val="238"/>
      </rPr>
      <t>3</t>
    </r>
    <r>
      <rPr>
        <i/>
        <sz val="8.5"/>
        <rFont val="Times New Roman"/>
        <family val="1"/>
        <charset val="238"/>
      </rPr>
      <t>)</t>
    </r>
  </si>
  <si>
    <r>
      <t>wartość percentyla S</t>
    </r>
    <r>
      <rPr>
        <vertAlign val="subscript"/>
        <sz val="8.5"/>
        <rFont val="Times New Roman"/>
        <family val="1"/>
        <charset val="238"/>
      </rPr>
      <t xml:space="preserve">99.7
</t>
    </r>
    <r>
      <rPr>
        <sz val="8.5"/>
        <rFont val="Times New Roman"/>
        <family val="1"/>
        <charset val="238"/>
      </rPr>
      <t>w μg/m</t>
    </r>
    <r>
      <rPr>
        <vertAlign val="superscript"/>
        <sz val="8.5"/>
        <rFont val="Times New Roman"/>
        <family val="1"/>
        <charset val="238"/>
      </rPr>
      <t>3</t>
    </r>
    <r>
      <rPr>
        <sz val="8.5"/>
        <rFont val="Times New Roman"/>
        <family val="1"/>
        <charset val="238"/>
      </rPr>
      <t xml:space="preserve"> (poziom dopuszczalny: 350 μg/m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percentile S99.7  in  μg/m</t>
    </r>
    <r>
      <rPr>
        <i/>
        <vertAlign val="superscript"/>
        <sz val="8.5"/>
        <rFont val="Times New Roman"/>
        <family val="1"/>
        <charset val="238"/>
      </rPr>
      <t>3</t>
    </r>
    <r>
      <rPr>
        <i/>
        <sz val="8.5"/>
        <rFont val="Times New Roman"/>
        <family val="1"/>
        <charset val="238"/>
      </rPr>
      <t xml:space="preserve">
(limit value: 350 μg/m</t>
    </r>
    <r>
      <rPr>
        <i/>
        <vertAlign val="superscript"/>
        <sz val="8.5"/>
        <rFont val="Times New Roman"/>
        <family val="1"/>
        <charset val="238"/>
      </rPr>
      <t>3</t>
    </r>
    <r>
      <rPr>
        <i/>
        <sz val="8.5"/>
        <rFont val="Times New Roman"/>
        <family val="1"/>
        <charset val="238"/>
      </rPr>
      <t>)</t>
    </r>
  </si>
  <si>
    <r>
      <t>wartość percentyla S</t>
    </r>
    <r>
      <rPr>
        <vertAlign val="subscript"/>
        <sz val="8.5"/>
        <rFont val="Times New Roman"/>
        <family val="1"/>
        <charset val="238"/>
      </rPr>
      <t xml:space="preserve">99.2
</t>
    </r>
    <r>
      <rPr>
        <sz val="8.5"/>
        <rFont val="Times New Roman"/>
        <family val="1"/>
        <charset val="238"/>
      </rPr>
      <t>w μg/m</t>
    </r>
    <r>
      <rPr>
        <vertAlign val="superscript"/>
        <sz val="8.5"/>
        <rFont val="Times New Roman"/>
        <family val="1"/>
        <charset val="238"/>
      </rPr>
      <t>3</t>
    </r>
    <r>
      <rPr>
        <sz val="8.5"/>
        <rFont val="Times New Roman"/>
        <family val="1"/>
        <charset val="238"/>
      </rPr>
      <t xml:space="preserve"> (poziom dopuszczalny: 125 μg/m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percentile S99.2  in  μg/m</t>
    </r>
    <r>
      <rPr>
        <i/>
        <vertAlign val="superscript"/>
        <sz val="8.5"/>
        <rFont val="Times New Roman"/>
        <family val="1"/>
        <charset val="238"/>
      </rPr>
      <t>3</t>
    </r>
    <r>
      <rPr>
        <i/>
        <sz val="8.5"/>
        <rFont val="Times New Roman"/>
        <family val="1"/>
        <charset val="238"/>
      </rPr>
      <t xml:space="preserve">
(limit value: 125 μg/m</t>
    </r>
    <r>
      <rPr>
        <i/>
        <vertAlign val="superscript"/>
        <sz val="8.5"/>
        <rFont val="Times New Roman"/>
        <family val="1"/>
        <charset val="238"/>
      </rPr>
      <t>3</t>
    </r>
    <r>
      <rPr>
        <i/>
        <sz val="8.5"/>
        <rFont val="Times New Roman"/>
        <family val="1"/>
        <charset val="238"/>
      </rPr>
      <t>)</t>
    </r>
  </si>
  <si>
    <r>
      <t>wartość 
stężenia średniego rocznego w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annual mean
concentration in μg/m</t>
    </r>
    <r>
      <rPr>
        <i/>
        <vertAlign val="superscript"/>
        <sz val="8.5"/>
        <rFont val="Times New Roman"/>
        <family val="1"/>
        <charset val="238"/>
      </rPr>
      <t>3</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</si>
  <si>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25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average annual
concentration in μg/m</t>
    </r>
    <r>
      <rPr>
        <i/>
        <vertAlign val="superscript"/>
        <sz val="8.5"/>
        <rFont val="Times New Roman"/>
        <family val="1"/>
        <charset val="238"/>
      </rPr>
      <t>3</t>
    </r>
    <r>
      <rPr>
        <i/>
        <sz val="8.5"/>
        <rFont val="Times New Roman"/>
        <family val="1"/>
        <charset val="238"/>
      </rPr>
      <t xml:space="preserve">
(limit value: 25 μg/m</t>
    </r>
    <r>
      <rPr>
        <i/>
        <vertAlign val="superscript"/>
        <sz val="8.5"/>
        <rFont val="Times New Roman"/>
        <family val="1"/>
        <charset val="238"/>
      </rPr>
      <t>3</t>
    </r>
    <r>
      <rPr>
        <i/>
        <sz val="8.5"/>
        <rFont val="Times New Roman"/>
        <family val="1"/>
        <charset val="238"/>
      </rPr>
      <t>)</t>
    </r>
  </si>
  <si>
    <r>
      <t>wartość normowanego
percentyla S</t>
    </r>
    <r>
      <rPr>
        <vertAlign val="subscript"/>
        <sz val="8.5"/>
        <rFont val="Times New Roman"/>
        <family val="1"/>
        <charset val="238"/>
      </rPr>
      <t xml:space="preserve">90.4 </t>
    </r>
    <r>
      <rPr>
        <sz val="8.5"/>
        <rFont val="Times New Roman"/>
        <family val="1"/>
        <charset val="238"/>
      </rPr>
      <t>w µg/m</t>
    </r>
    <r>
      <rPr>
        <vertAlign val="superscript"/>
        <sz val="8.5"/>
        <rFont val="Times New Roman"/>
        <family val="1"/>
        <charset val="238"/>
      </rPr>
      <t xml:space="preserve">3 
</t>
    </r>
    <r>
      <rPr>
        <sz val="8.5"/>
        <rFont val="Times New Roman"/>
        <family val="1"/>
        <charset val="238"/>
      </rPr>
      <t>(poziom dopuszczalny: 50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percentile S90.4
in μg/m</t>
    </r>
    <r>
      <rPr>
        <i/>
        <vertAlign val="superscript"/>
        <sz val="8.5"/>
        <rFont val="Times New Roman"/>
        <family val="1"/>
        <charset val="238"/>
      </rPr>
      <t>3</t>
    </r>
    <r>
      <rPr>
        <i/>
        <sz val="8.5"/>
        <rFont val="Times New Roman"/>
        <family val="1"/>
        <charset val="238"/>
      </rPr>
      <t xml:space="preserve"> (acceptable value: 50 μg/m</t>
    </r>
    <r>
      <rPr>
        <i/>
        <vertAlign val="superscript"/>
        <sz val="8.5"/>
        <rFont val="Times New Roman"/>
        <family val="1"/>
        <charset val="238"/>
      </rPr>
      <t>3</t>
    </r>
    <r>
      <rPr>
        <i/>
        <sz val="8.5"/>
        <rFont val="Times New Roman"/>
        <family val="1"/>
        <charset val="238"/>
      </rPr>
      <t>)</t>
    </r>
  </si>
  <si>
    <t>23.6</t>
  </si>
  <si>
    <t>24</t>
  </si>
  <si>
    <t>24.1</t>
  </si>
  <si>
    <t>24.2</t>
  </si>
  <si>
    <t>24.3</t>
  </si>
  <si>
    <t>24.4</t>
  </si>
  <si>
    <t>Puszcza Borecka, Diabla Góra</t>
  </si>
  <si>
    <t>W tym:</t>
  </si>
  <si>
    <t>samochody osobowe</t>
  </si>
  <si>
    <t>passenger cars</t>
  </si>
  <si>
    <t>autobusy</t>
  </si>
  <si>
    <t>buses</t>
  </si>
  <si>
    <r>
      <t>lorries</t>
    </r>
    <r>
      <rPr>
        <i/>
        <vertAlign val="superscript"/>
        <sz val="8.5"/>
        <rFont val="Times New Roman"/>
        <family val="1"/>
        <charset val="238"/>
      </rPr>
      <t>b</t>
    </r>
  </si>
  <si>
    <t>motocykle i skutery</t>
  </si>
  <si>
    <t>motorcycles and scooters</t>
  </si>
  <si>
    <t>ciągniki rolnicze</t>
  </si>
  <si>
    <t>agricultural tractors</t>
  </si>
  <si>
    <r>
      <t>Molybdenum</t>
    </r>
    <r>
      <rPr>
        <i/>
        <vertAlign val="superscript"/>
        <sz val="8.5"/>
        <rFont val="Times New Roman"/>
        <family val="1"/>
        <charset val="238"/>
      </rPr>
      <t>a</t>
    </r>
  </si>
  <si>
    <r>
      <t>Nickel</t>
    </r>
    <r>
      <rPr>
        <i/>
        <vertAlign val="superscript"/>
        <sz val="8.5"/>
        <rFont val="Times New Roman"/>
        <family val="1"/>
        <charset val="238"/>
      </rPr>
      <t>a</t>
    </r>
  </si>
  <si>
    <r>
      <t>Lead</t>
    </r>
    <r>
      <rPr>
        <i/>
        <vertAlign val="superscript"/>
        <sz val="8.5"/>
        <rFont val="Times New Roman"/>
        <family val="1"/>
        <charset val="238"/>
      </rPr>
      <t>a</t>
    </r>
  </si>
  <si>
    <r>
      <t>Metallic elements and their compounds</t>
    </r>
    <r>
      <rPr>
        <i/>
        <vertAlign val="superscript"/>
        <sz val="8.5"/>
        <rFont val="Times New Roman"/>
        <family val="1"/>
        <charset val="238"/>
      </rPr>
      <t>c</t>
    </r>
  </si>
  <si>
    <r>
      <t>Salts of non-metals</t>
    </r>
    <r>
      <rPr>
        <i/>
        <vertAlign val="superscript"/>
        <sz val="8.5"/>
        <rFont val="Times New Roman"/>
        <family val="1"/>
        <charset val="238"/>
      </rPr>
      <t>b</t>
    </r>
  </si>
  <si>
    <r>
      <t>Organic substances</t>
    </r>
    <r>
      <rPr>
        <i/>
        <vertAlign val="superscript"/>
        <sz val="8.5"/>
        <rFont val="Times New Roman"/>
        <family val="1"/>
        <charset val="238"/>
      </rPr>
      <t>f</t>
    </r>
  </si>
  <si>
    <r>
      <t>Nitrogen oxides (in terms of NO</t>
    </r>
    <r>
      <rPr>
        <i/>
        <vertAlign val="subscript"/>
        <sz val="8.5"/>
        <rFont val="Times New Roman"/>
        <family val="1"/>
        <charset val="238"/>
      </rPr>
      <t>2</t>
    </r>
    <r>
      <rPr>
        <i/>
        <sz val="8.5"/>
        <rFont val="Times New Roman"/>
        <family val="1"/>
        <charset val="238"/>
      </rPr>
      <t>)</t>
    </r>
  </si>
  <si>
    <r>
      <t>Non-metal oxides</t>
    </r>
    <r>
      <rPr>
        <i/>
        <vertAlign val="superscript"/>
        <sz val="8.5"/>
        <rFont val="Times New Roman"/>
        <family val="1"/>
        <charset val="238"/>
      </rPr>
      <t>b</t>
    </r>
  </si>
  <si>
    <r>
      <t>Aliphatic hydrocarbons and their derivatives</t>
    </r>
    <r>
      <rPr>
        <i/>
        <vertAlign val="superscript"/>
        <sz val="8.5"/>
        <rFont val="Times New Roman"/>
        <family val="1"/>
        <charset val="238"/>
      </rPr>
      <t>b</t>
    </r>
  </si>
  <si>
    <r>
      <t>Polycyclic, aromatic hydrocarbons and their derivatives</t>
    </r>
    <r>
      <rPr>
        <i/>
        <vertAlign val="superscript"/>
        <sz val="8.5"/>
        <rFont val="Times New Roman"/>
        <family val="1"/>
        <charset val="238"/>
      </rPr>
      <t>b</t>
    </r>
  </si>
  <si>
    <t>W wieku: do 2 lat</t>
  </si>
  <si>
    <t>Aged to:  up to 2 years</t>
  </si>
  <si>
    <t>3 do 5 lat</t>
  </si>
  <si>
    <t>3 to 5 years</t>
  </si>
  <si>
    <t>16 do 20 lat</t>
  </si>
  <si>
    <t>16 to 20 years</t>
  </si>
  <si>
    <t>21 do 30 lat</t>
  </si>
  <si>
    <t>21 to 30 years</t>
  </si>
  <si>
    <t>31 lat i starsze</t>
  </si>
  <si>
    <t>31 years and more</t>
  </si>
  <si>
    <t>Podtlenek azotu</t>
  </si>
  <si>
    <t>Nitrous oxide</t>
  </si>
  <si>
    <t xml:space="preserve">Carbon oxide </t>
  </si>
  <si>
    <t>Passenger cars</t>
  </si>
  <si>
    <t>Light duty vehicles &lt; 3.5 t</t>
  </si>
  <si>
    <t>Kopalnictwo surowców energetycznych</t>
  </si>
  <si>
    <t>Sektor usług</t>
  </si>
  <si>
    <t>Gospodarstwa domowe</t>
  </si>
  <si>
    <t>Rolnictwo, leśnictwo i inne</t>
  </si>
  <si>
    <t>Spalanie w kotłach, turbinach gazowych i silnikach</t>
  </si>
  <si>
    <t>Procesy spalania z kontaktem i bez kontaktu</t>
  </si>
  <si>
    <t>Samochody osobowe</t>
  </si>
  <si>
    <t>Samochody ciężarowe &lt; 3,5 t</t>
  </si>
  <si>
    <t xml:space="preserve">Samochody ciężarowe &gt; 3,5 t, autobusy i ciągniki rolnicze </t>
  </si>
  <si>
    <t>Motorowery i motocykle</t>
  </si>
  <si>
    <t>Moped and motorcycles</t>
  </si>
  <si>
    <t>Zużycie opon, hamulców i nawierzchni dróg</t>
  </si>
  <si>
    <t>Automobile tyre and brake wear and road abrasion</t>
  </si>
  <si>
    <t>Inne pojazdy i urządzenia</t>
  </si>
  <si>
    <t>Other vehicles and machinery</t>
  </si>
  <si>
    <t>+27</t>
  </si>
  <si>
    <t>+26</t>
  </si>
  <si>
    <t>+29</t>
  </si>
  <si>
    <t>+10</t>
  </si>
  <si>
    <t>-1</t>
  </si>
  <si>
    <t>-3</t>
  </si>
  <si>
    <t>+5</t>
  </si>
  <si>
    <t>+3</t>
  </si>
  <si>
    <t>-8</t>
  </si>
  <si>
    <t>+30</t>
  </si>
  <si>
    <t>+52</t>
  </si>
  <si>
    <t>-38</t>
  </si>
  <si>
    <t>+57</t>
  </si>
  <si>
    <t>+20</t>
  </si>
  <si>
    <t>+4</t>
  </si>
  <si>
    <t>+18</t>
  </si>
  <si>
    <t>+9</t>
  </si>
  <si>
    <t>+22</t>
  </si>
  <si>
    <t>+15</t>
  </si>
  <si>
    <t>-18</t>
  </si>
  <si>
    <t>-27</t>
  </si>
  <si>
    <t>-40</t>
  </si>
  <si>
    <t>-19</t>
  </si>
  <si>
    <t>-11</t>
  </si>
  <si>
    <t>0</t>
  </si>
  <si>
    <t>-6</t>
  </si>
  <si>
    <t>-12</t>
  </si>
  <si>
    <t>-5</t>
  </si>
  <si>
    <t>-35</t>
  </si>
  <si>
    <t>-15</t>
  </si>
  <si>
    <t>-26</t>
  </si>
  <si>
    <t>+11</t>
  </si>
  <si>
    <t>+28</t>
  </si>
  <si>
    <t>+14</t>
  </si>
  <si>
    <t>+32</t>
  </si>
  <si>
    <t>+8</t>
  </si>
  <si>
    <t>+2</t>
  </si>
  <si>
    <t>+21</t>
  </si>
  <si>
    <t>+19</t>
  </si>
  <si>
    <t>-13</t>
  </si>
  <si>
    <t>+6</t>
  </si>
  <si>
    <t>-4</t>
  </si>
  <si>
    <t>-22</t>
  </si>
  <si>
    <t>+1</t>
  </si>
  <si>
    <t>-36</t>
  </si>
  <si>
    <t>-53</t>
  </si>
  <si>
    <t>-41</t>
  </si>
  <si>
    <t>-7</t>
  </si>
  <si>
    <t>-10</t>
  </si>
  <si>
    <t>-24</t>
  </si>
  <si>
    <t>-29</t>
  </si>
  <si>
    <t>-28</t>
  </si>
  <si>
    <t>-9</t>
  </si>
  <si>
    <t>-25</t>
  </si>
  <si>
    <t>-33</t>
  </si>
  <si>
    <t>-48</t>
  </si>
  <si>
    <t>-23</t>
  </si>
  <si>
    <t>-30</t>
  </si>
  <si>
    <t>-17</t>
  </si>
  <si>
    <t>-21</t>
  </si>
  <si>
    <t>-20</t>
  </si>
  <si>
    <t>-14</t>
  </si>
  <si>
    <t>-32</t>
  </si>
  <si>
    <t>-2</t>
  </si>
  <si>
    <t>+13</t>
  </si>
  <si>
    <t>+12</t>
  </si>
  <si>
    <t>-16</t>
  </si>
  <si>
    <t>+17</t>
  </si>
  <si>
    <t>-51</t>
  </si>
  <si>
    <t>-50</t>
  </si>
  <si>
    <t>+7</t>
  </si>
  <si>
    <t>+41</t>
  </si>
  <si>
    <t>-34</t>
  </si>
  <si>
    <t>+16</t>
  </si>
  <si>
    <t xml:space="preserve">1965 do 1963-1964 </t>
  </si>
  <si>
    <t>1965 to 1963-1964</t>
  </si>
  <si>
    <t xml:space="preserve">1970 do 1963-1969 </t>
  </si>
  <si>
    <t>1970 to 1963-1969</t>
  </si>
  <si>
    <t xml:space="preserve">1975 do 1963-1974 </t>
  </si>
  <si>
    <t>1975 to 1963-1974</t>
  </si>
  <si>
    <t xml:space="preserve">1980 do 1963-1979 </t>
  </si>
  <si>
    <t>1980 to 1963-1979</t>
  </si>
  <si>
    <t xml:space="preserve">1985 do 1963-1984 </t>
  </si>
  <si>
    <t>1985 to1963-1984</t>
  </si>
  <si>
    <t xml:space="preserve">1990 do 1963-1989 </t>
  </si>
  <si>
    <t>1990 to 1963-1989</t>
  </si>
  <si>
    <t xml:space="preserve">1995 do 1963-1994 </t>
  </si>
  <si>
    <t>1995 to 1963-1994</t>
  </si>
  <si>
    <t xml:space="preserve">2000 do 1963-1999 </t>
  </si>
  <si>
    <t>2000 to 1963-1999</t>
  </si>
  <si>
    <t xml:space="preserve">2001 do 1963-2000 </t>
  </si>
  <si>
    <t>2001 to 1963-2000</t>
  </si>
  <si>
    <t xml:space="preserve">2002 do 1963-2001 </t>
  </si>
  <si>
    <t>2002 to 1963-2001</t>
  </si>
  <si>
    <t xml:space="preserve">2003 do 1963-2002 </t>
  </si>
  <si>
    <t>2003 to 1963-2002</t>
  </si>
  <si>
    <t xml:space="preserve">2004 do 1963-2003 </t>
  </si>
  <si>
    <t>2004 to 1963-2003</t>
  </si>
  <si>
    <t xml:space="preserve">2005 do 1963-2004 </t>
  </si>
  <si>
    <t>2005 to 1963-2004</t>
  </si>
  <si>
    <t xml:space="preserve">2006 do 1963-2005 </t>
  </si>
  <si>
    <t>2006 to 1963-2005</t>
  </si>
  <si>
    <t>2007 to 1963-2006</t>
  </si>
  <si>
    <t>2008 to 1963-2007</t>
  </si>
  <si>
    <t>2009 to 1963-2008</t>
  </si>
  <si>
    <t>2010 to 1963-2009</t>
  </si>
  <si>
    <t>2011 to 1963-2010</t>
  </si>
  <si>
    <t>2010 do 1963-2009</t>
  </si>
  <si>
    <t>2011 do 1963-2010</t>
  </si>
  <si>
    <t>2007 do 1963-2006</t>
  </si>
  <si>
    <t>2008 do 1963-2007</t>
  </si>
  <si>
    <t>2009 do 1963-2008</t>
  </si>
  <si>
    <t>Liczba dni objętych pomiarem</t>
  </si>
  <si>
    <t>Number of days included in the measurement</t>
  </si>
  <si>
    <t>Dawki promieniowania:</t>
  </si>
  <si>
    <t>Radiation dose:</t>
  </si>
  <si>
    <t>średnie dobowe</t>
  </si>
  <si>
    <t>one-day averages</t>
  </si>
  <si>
    <t>maksymalne dobowe</t>
  </si>
  <si>
    <t>one-day maximum</t>
  </si>
  <si>
    <t>minimalne dobowe</t>
  </si>
  <si>
    <t>one-day minimum</t>
  </si>
  <si>
    <t>miesięczne</t>
  </si>
  <si>
    <t>monthly</t>
  </si>
  <si>
    <t xml:space="preserve">Łeba </t>
  </si>
  <si>
    <t>Aldehydy pierścieniowe, aromatyczne i ich pochodne</t>
  </si>
  <si>
    <t>Alkohole pierścieniowe, aromatyczne i ich pochodne</t>
  </si>
  <si>
    <t>Kwasy nieorganiczne, ich sole i bezwodniki</t>
  </si>
  <si>
    <t>Oleje (mgła olejowa)</t>
  </si>
  <si>
    <t>Pyły krzemowe (powyżej 30% wolnej krzemionki)</t>
  </si>
  <si>
    <t>Związki azowe, azoksy, nitrowe i nitrozowe</t>
  </si>
  <si>
    <r>
      <t>Polychlordibenzo-p-dioxin and polychlordibenzofurans</t>
    </r>
    <r>
      <rPr>
        <i/>
        <vertAlign val="superscript"/>
        <sz val="8.5"/>
        <rFont val="Times New Roman"/>
        <family val="1"/>
        <charset val="238"/>
      </rPr>
      <t>d</t>
    </r>
  </si>
  <si>
    <r>
      <t>Mercury</t>
    </r>
    <r>
      <rPr>
        <i/>
        <vertAlign val="superscript"/>
        <sz val="8.5"/>
        <rFont val="Times New Roman"/>
        <family val="1"/>
        <charset val="238"/>
      </rPr>
      <t>a</t>
    </r>
  </si>
  <si>
    <r>
      <t xml:space="preserve">Dwutlenek węgla
</t>
    </r>
    <r>
      <rPr>
        <i/>
        <sz val="8.5"/>
        <rFont val="Times New Roman"/>
        <family val="1"/>
        <charset val="238"/>
      </rPr>
      <t xml:space="preserve">Carbon dioxide </t>
    </r>
  </si>
  <si>
    <r>
      <t xml:space="preserve">Metan
</t>
    </r>
    <r>
      <rPr>
        <i/>
        <sz val="8.5"/>
        <rFont val="Times New Roman"/>
        <family val="1"/>
        <charset val="238"/>
      </rPr>
      <t>Methane</t>
    </r>
  </si>
  <si>
    <r>
      <t xml:space="preserve">Podtlenek azotu
</t>
    </r>
    <r>
      <rPr>
        <i/>
        <sz val="8.5"/>
        <rFont val="Times New Roman"/>
        <family val="1"/>
        <charset val="238"/>
      </rPr>
      <t>Nitrous oxide</t>
    </r>
  </si>
  <si>
    <r>
      <t xml:space="preserve">ogółem
</t>
    </r>
    <r>
      <rPr>
        <i/>
        <sz val="8.5"/>
        <rFont val="Times New Roman"/>
        <family val="1"/>
        <charset val="238"/>
      </rPr>
      <t>total</t>
    </r>
  </si>
  <si>
    <r>
      <t>CO</t>
    </r>
    <r>
      <rPr>
        <vertAlign val="subscript"/>
        <sz val="8.5"/>
        <rFont val="Times New Roman"/>
        <family val="1"/>
        <charset val="238"/>
      </rPr>
      <t>2</t>
    </r>
  </si>
  <si>
    <r>
      <t>CH</t>
    </r>
    <r>
      <rPr>
        <vertAlign val="subscript"/>
        <sz val="8.5"/>
        <rFont val="Times New Roman"/>
        <family val="1"/>
        <charset val="238"/>
      </rPr>
      <t>4</t>
    </r>
  </si>
  <si>
    <r>
      <t>N</t>
    </r>
    <r>
      <rPr>
        <vertAlign val="subscript"/>
        <sz val="8.5"/>
        <rFont val="Times New Roman"/>
        <family val="1"/>
        <charset val="238"/>
      </rPr>
      <t>2</t>
    </r>
    <r>
      <rPr>
        <sz val="8.5"/>
        <rFont val="Times New Roman"/>
        <family val="1"/>
        <charset val="238"/>
      </rPr>
      <t>O</t>
    </r>
  </si>
  <si>
    <t>CO</t>
  </si>
  <si>
    <r>
      <t>NO</t>
    </r>
    <r>
      <rPr>
        <vertAlign val="subscript"/>
        <sz val="8.5"/>
        <rFont val="Times New Roman"/>
        <family val="1"/>
        <charset val="238"/>
      </rPr>
      <t>x</t>
    </r>
  </si>
  <si>
    <r>
      <t>SO</t>
    </r>
    <r>
      <rPr>
        <vertAlign val="subscript"/>
        <sz val="8.5"/>
        <rFont val="Times New Roman"/>
        <family val="1"/>
        <charset val="238"/>
      </rPr>
      <t>2</t>
    </r>
  </si>
  <si>
    <t>Pb</t>
  </si>
  <si>
    <r>
      <t xml:space="preserve">Stężenia średnie roczne arsenu
</t>
    </r>
    <r>
      <rPr>
        <i/>
        <sz val="8.5"/>
        <rFont val="Times New Roman"/>
        <family val="1"/>
        <charset val="238"/>
      </rPr>
      <t>Annual mean arsenic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</si>
  <si>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6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6 ng/m</t>
    </r>
    <r>
      <rPr>
        <i/>
        <vertAlign val="superscript"/>
        <sz val="8.5"/>
        <rFont val="Times New Roman"/>
        <family val="1"/>
        <charset val="238"/>
      </rPr>
      <t>3</t>
    </r>
    <r>
      <rPr>
        <i/>
        <sz val="8.5"/>
        <rFont val="Times New Roman"/>
        <family val="1"/>
        <charset val="238"/>
      </rPr>
      <t>)</t>
    </r>
  </si>
  <si>
    <r>
      <t xml:space="preserve">Stężenia średnie roczne kadmu
</t>
    </r>
    <r>
      <rPr>
        <i/>
        <sz val="8.5"/>
        <rFont val="Times New Roman"/>
        <family val="1"/>
        <charset val="238"/>
      </rPr>
      <t>Annual mean cadmium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</si>
  <si>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5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5 ng/m</t>
    </r>
    <r>
      <rPr>
        <i/>
        <vertAlign val="superscript"/>
        <sz val="8.5"/>
        <rFont val="Times New Roman"/>
        <family val="1"/>
        <charset val="238"/>
      </rPr>
      <t>3</t>
    </r>
    <r>
      <rPr>
        <i/>
        <sz val="8.5"/>
        <rFont val="Times New Roman"/>
        <family val="1"/>
        <charset val="238"/>
      </rPr>
      <t>)</t>
    </r>
  </si>
  <si>
    <r>
      <t xml:space="preserve">Stężenia średnie roczne niklu
</t>
    </r>
    <r>
      <rPr>
        <i/>
        <sz val="8.5"/>
        <rFont val="Times New Roman"/>
        <family val="1"/>
        <charset val="238"/>
      </rPr>
      <t>Annual mean nickel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</si>
  <si>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20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20 ng/m</t>
    </r>
    <r>
      <rPr>
        <i/>
        <vertAlign val="superscript"/>
        <sz val="8.5"/>
        <rFont val="Times New Roman"/>
        <family val="1"/>
        <charset val="238"/>
      </rPr>
      <t>3</t>
    </r>
    <r>
      <rPr>
        <i/>
        <sz val="8.5"/>
        <rFont val="Times New Roman"/>
        <family val="1"/>
        <charset val="238"/>
      </rPr>
      <t>)</t>
    </r>
  </si>
  <si>
    <r>
      <t xml:space="preserve">Stężenia średnie roczne benzo(a)pirenu
</t>
    </r>
    <r>
      <rPr>
        <i/>
        <sz val="8.5"/>
        <rFont val="Times New Roman"/>
        <family val="1"/>
        <charset val="238"/>
      </rPr>
      <t>Annual mean benzo(a)pyrene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</si>
  <si>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1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1 ng/m</t>
    </r>
    <r>
      <rPr>
        <i/>
        <vertAlign val="superscript"/>
        <sz val="8.5"/>
        <rFont val="Times New Roman"/>
        <family val="1"/>
        <charset val="238"/>
      </rPr>
      <t>3</t>
    </r>
    <r>
      <rPr>
        <i/>
        <sz val="8.5"/>
        <rFont val="Times New Roman"/>
        <family val="1"/>
        <charset val="238"/>
      </rPr>
      <t>)</t>
    </r>
  </si>
  <si>
    <t>Dwutlenek siarki</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</si>
  <si>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</si>
  <si>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</si>
  <si>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</si>
  <si>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</si>
  <si>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</si>
  <si>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</si>
  <si>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</si>
  <si>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</si>
  <si>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</si>
  <si>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</si>
  <si>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</si>
  <si>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</si>
  <si>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</si>
  <si>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</si>
  <si>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</si>
  <si>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</si>
  <si>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Cyklony</t>
  </si>
  <si>
    <t>Multicyklony</t>
  </si>
  <si>
    <t>Filtry tkanikowe</t>
  </si>
  <si>
    <t>Elektrofiltry</t>
  </si>
  <si>
    <t>Urządzenia mokre</t>
  </si>
  <si>
    <t>26 -
 100</t>
  </si>
  <si>
    <t>101 -
 500</t>
  </si>
  <si>
    <t>501 -
 1 000</t>
  </si>
  <si>
    <t>1 001 -
 2 000</t>
  </si>
  <si>
    <t>2 001 -
 5 000</t>
  </si>
  <si>
    <t>5 001 -
 10 000</t>
  </si>
  <si>
    <t>10 001 -
 20 000</t>
  </si>
  <si>
    <t>20 001 -
 50 000</t>
  </si>
  <si>
    <t>POLSKA</t>
  </si>
  <si>
    <r>
      <t xml:space="preserve">25 ton i mniej
</t>
    </r>
    <r>
      <rPr>
        <i/>
        <sz val="8.5"/>
        <color indexed="8"/>
        <rFont val="Times New Roman"/>
        <family val="1"/>
        <charset val="238"/>
      </rPr>
      <t>25 and less</t>
    </r>
  </si>
  <si>
    <r>
      <t xml:space="preserve">50 001
i więcej
</t>
    </r>
    <r>
      <rPr>
        <i/>
        <sz val="8.5"/>
        <color indexed="8"/>
        <rFont val="Times New Roman"/>
        <family val="1"/>
        <charset val="238"/>
      </rPr>
      <t>50001 and more</t>
    </r>
  </si>
  <si>
    <r>
      <t xml:space="preserve">ZANIECZYSZCZENIA PYŁOWE
</t>
    </r>
    <r>
      <rPr>
        <i/>
        <sz val="8.5"/>
        <rFont val="Times New Roman"/>
        <family val="1"/>
        <charset val="238"/>
      </rPr>
      <t>PARTICULATES POLLUTANTS</t>
    </r>
  </si>
  <si>
    <r>
      <t xml:space="preserve">w odsetkach     </t>
    </r>
    <r>
      <rPr>
        <i/>
        <sz val="8.5"/>
        <rFont val="Times New Roman"/>
        <family val="1"/>
        <charset val="238"/>
      </rPr>
      <t>in percent</t>
    </r>
  </si>
  <si>
    <r>
      <t xml:space="preserve">ZANIECZYSZCZENIA GAZOWE (z dwutlenkiem węgla)
</t>
    </r>
    <r>
      <rPr>
        <i/>
        <sz val="8.5"/>
        <rFont val="Times New Roman"/>
        <family val="1"/>
        <charset val="238"/>
      </rPr>
      <t>GASEOUS POLLUTANTS (including carbon dioxide)</t>
    </r>
  </si>
  <si>
    <r>
      <t xml:space="preserve">ZANIECZYSZCZENIA GAZOWE (bez dwutlenku węgla)
</t>
    </r>
    <r>
      <rPr>
        <i/>
        <sz val="8.5"/>
        <rFont val="Times New Roman"/>
        <family val="1"/>
        <charset val="238"/>
      </rPr>
      <t>GASEOUS POLLUTANTS (excluding carbon dioxide)</t>
    </r>
  </si>
  <si>
    <t>Processes in iron and steel industries</t>
  </si>
  <si>
    <t>Procesy w przemyśle metali nieżelaznych</t>
  </si>
  <si>
    <t>Processes in non-ferrous metal industries</t>
  </si>
  <si>
    <t>Procesy w przemyśle chemii nieorganicznej</t>
  </si>
  <si>
    <t>Processes in inorganic chemical industries</t>
  </si>
  <si>
    <t>Spalanie odpadów komunalnych</t>
  </si>
  <si>
    <t>Municipal waste incineration</t>
  </si>
  <si>
    <t>Zastosowanie rozpuszczalników</t>
  </si>
  <si>
    <t>Solvent use</t>
  </si>
  <si>
    <t>Inne źródła emisji</t>
  </si>
  <si>
    <t>Other sources of emission</t>
  </si>
  <si>
    <r>
      <t xml:space="preserve">WOJEWÓDZTWA
</t>
    </r>
    <r>
      <rPr>
        <i/>
        <sz val="8.5"/>
        <rFont val="Times New Roman"/>
        <family val="1"/>
        <charset val="238"/>
      </rPr>
      <t>VOIVODSHIPS</t>
    </r>
  </si>
  <si>
    <r>
      <t xml:space="preserve">w tym   </t>
    </r>
    <r>
      <rPr>
        <i/>
        <sz val="8.5"/>
        <rFont val="Times New Roman"/>
        <family val="1"/>
        <charset val="238"/>
      </rPr>
      <t>of which</t>
    </r>
  </si>
  <si>
    <r>
      <t xml:space="preserve">zakłady   </t>
    </r>
    <r>
      <rPr>
        <i/>
        <sz val="8.5"/>
        <rFont val="Times New Roman"/>
        <family val="1"/>
        <charset val="238"/>
      </rPr>
      <t>plants</t>
    </r>
  </si>
  <si>
    <r>
      <t xml:space="preserve">Potencjalni  sprawcy  poważnych  awarii
</t>
    </r>
    <r>
      <rPr>
        <i/>
        <sz val="8.5"/>
        <rFont val="Times New Roman"/>
        <family val="1"/>
        <charset val="238"/>
      </rPr>
      <t>Potential initiators of major accidents</t>
    </r>
  </si>
  <si>
    <r>
      <t xml:space="preserve">dużego ryzyka
</t>
    </r>
    <r>
      <rPr>
        <i/>
        <sz val="8.5"/>
        <rFont val="Times New Roman"/>
        <family val="1"/>
        <charset val="238"/>
      </rPr>
      <t>with high risk</t>
    </r>
  </si>
  <si>
    <r>
      <t xml:space="preserve">zwiększonego ryzyka
</t>
    </r>
    <r>
      <rPr>
        <i/>
        <sz val="8.5"/>
        <rFont val="Times New Roman"/>
        <family val="1"/>
        <charset val="238"/>
      </rPr>
      <t>with increased risk</t>
    </r>
  </si>
  <si>
    <r>
      <t xml:space="preserve">pozostali
</t>
    </r>
    <r>
      <rPr>
        <i/>
        <sz val="8.5"/>
        <rFont val="Times New Roman"/>
        <family val="1"/>
        <charset val="238"/>
      </rPr>
      <t>other</t>
    </r>
  </si>
  <si>
    <r>
      <t>Przypadki wystąpienia poważnych awarii</t>
    </r>
    <r>
      <rPr>
        <i/>
        <vertAlign val="superscript"/>
        <sz val="8.5"/>
        <rFont val="Times New Roman"/>
        <family val="1"/>
        <charset val="238"/>
      </rPr>
      <t>a</t>
    </r>
    <r>
      <rPr>
        <i/>
        <sz val="8.5"/>
        <rFont val="Times New Roman"/>
        <family val="1"/>
        <charset val="238"/>
      </rPr>
      <t xml:space="preserve">
Cases of major accidents</t>
    </r>
    <r>
      <rPr>
        <i/>
        <vertAlign val="superscript"/>
        <sz val="8.5"/>
        <rFont val="Times New Roman"/>
        <family val="1"/>
        <charset val="238"/>
      </rPr>
      <t>a</t>
    </r>
    <r>
      <rPr>
        <i/>
        <sz val="8.5"/>
        <rFont val="Times New Roman"/>
        <family val="1"/>
        <charset val="238"/>
      </rPr>
      <t xml:space="preserve"> </t>
    </r>
  </si>
  <si>
    <r>
      <t xml:space="preserve">Ogółem
(stan w dniu 31 XII)
</t>
    </r>
    <r>
      <rPr>
        <i/>
        <sz val="8.5"/>
        <rFont val="Times New Roman"/>
        <family val="1"/>
        <charset val="238"/>
      </rPr>
      <t>total
(as of 31 XII)</t>
    </r>
  </si>
  <si>
    <t xml:space="preserve">Kujawsko – pomorskie </t>
  </si>
  <si>
    <t xml:space="preserve">Wielkopolskie </t>
  </si>
  <si>
    <t xml:space="preserve">Zachodniopomorskie </t>
  </si>
  <si>
    <r>
      <t xml:space="preserve">O emisji zanieczyszczeń gazwych
</t>
    </r>
    <r>
      <rPr>
        <i/>
        <sz val="8.5"/>
        <rFont val="Times New Roman"/>
        <family val="1"/>
        <charset val="238"/>
      </rPr>
      <t>With gaseous pollutants emission</t>
    </r>
  </si>
  <si>
    <r>
      <t xml:space="preserve">emitujące zanieczysz-czenia gazowe
</t>
    </r>
    <r>
      <rPr>
        <i/>
        <sz val="8.5"/>
        <rFont val="Times New Roman"/>
        <family val="1"/>
        <charset val="238"/>
      </rPr>
      <t>emitting gaseous pollutants</t>
    </r>
  </si>
  <si>
    <t>101-500</t>
  </si>
  <si>
    <t>26-100</t>
  </si>
  <si>
    <t>501-
1 000</t>
  </si>
  <si>
    <t>1 001-
2 000</t>
  </si>
  <si>
    <t>2 001-
5 000</t>
  </si>
  <si>
    <t>5 001-
10 000</t>
  </si>
  <si>
    <t>10 001-
20 000</t>
  </si>
  <si>
    <t>20 001-
50 000</t>
  </si>
  <si>
    <r>
      <t xml:space="preserve">Zanieczyszczenia
</t>
    </r>
    <r>
      <rPr>
        <i/>
        <sz val="8.5"/>
        <rFont val="Times New Roman"/>
        <family val="1"/>
        <charset val="238"/>
      </rPr>
      <t>Pollutants</t>
    </r>
  </si>
  <si>
    <r>
      <t xml:space="preserve">pyłowe
</t>
    </r>
    <r>
      <rPr>
        <i/>
        <sz val="8.5"/>
        <color indexed="8"/>
        <rFont val="Times New Roman"/>
        <family val="1"/>
        <charset val="238"/>
      </rPr>
      <t>particulates</t>
    </r>
  </si>
  <si>
    <r>
      <t xml:space="preserve">razem
</t>
    </r>
    <r>
      <rPr>
        <i/>
        <sz val="8.5"/>
        <color indexed="8"/>
        <rFont val="Times New Roman"/>
        <family val="1"/>
        <charset val="238"/>
      </rPr>
      <t>total</t>
    </r>
  </si>
  <si>
    <r>
      <t xml:space="preserve">UZDROWISKA
</t>
    </r>
    <r>
      <rPr>
        <i/>
        <sz val="8.5"/>
        <color indexed="8"/>
        <rFont val="Times New Roman"/>
        <family val="1"/>
        <charset val="238"/>
      </rPr>
      <t>HEALTH RESORTS</t>
    </r>
  </si>
  <si>
    <r>
      <t xml:space="preserve">w tym ze spalania paliw
</t>
    </r>
    <r>
      <rPr>
        <i/>
        <sz val="8.5"/>
        <color indexed="8"/>
        <rFont val="Times New Roman"/>
        <family val="1"/>
        <charset val="238"/>
      </rPr>
      <t>from the combustion of fuel</t>
    </r>
  </si>
  <si>
    <r>
      <t xml:space="preserve">w tym
</t>
    </r>
    <r>
      <rPr>
        <i/>
        <sz val="8.5"/>
        <color indexed="8"/>
        <rFont val="Times New Roman"/>
        <family val="1"/>
        <charset val="238"/>
      </rPr>
      <t>of which</t>
    </r>
  </si>
  <si>
    <r>
      <t xml:space="preserve">gazowe
</t>
    </r>
    <r>
      <rPr>
        <i/>
        <sz val="8.5"/>
        <rFont val="Times New Roman"/>
        <family val="1"/>
        <charset val="238"/>
      </rPr>
      <t>gaseous</t>
    </r>
  </si>
  <si>
    <t>Konin</t>
  </si>
  <si>
    <t>Płock</t>
  </si>
  <si>
    <t>Kraków</t>
  </si>
  <si>
    <t>Poznań</t>
  </si>
  <si>
    <t>Katowice</t>
  </si>
  <si>
    <t>Szczecin</t>
  </si>
  <si>
    <t>Inowrocław</t>
  </si>
  <si>
    <t>Lublin</t>
  </si>
  <si>
    <t>Częstochowa</t>
  </si>
  <si>
    <t>Zielona Góra</t>
  </si>
  <si>
    <t>Rzeszów</t>
  </si>
  <si>
    <t>Olsztyn</t>
  </si>
  <si>
    <t>Kielce</t>
  </si>
  <si>
    <t>Wałbrzych</t>
  </si>
  <si>
    <t>Bielsko-Biała</t>
  </si>
  <si>
    <t>Radom</t>
  </si>
  <si>
    <t>Słupsk</t>
  </si>
  <si>
    <t>Siedlce</t>
  </si>
  <si>
    <t>P O L S K A</t>
  </si>
  <si>
    <t/>
  </si>
  <si>
    <t>05.1</t>
  </si>
  <si>
    <t>05.2</t>
  </si>
  <si>
    <t>07.2</t>
  </si>
  <si>
    <t>08.1</t>
  </si>
  <si>
    <t>08.9</t>
  </si>
  <si>
    <r>
      <t xml:space="preserve">Emisja zanieczyszczeń
</t>
    </r>
    <r>
      <rPr>
        <i/>
        <sz val="8.5"/>
        <color indexed="8"/>
        <rFont val="Times New Roman"/>
        <family val="1"/>
        <charset val="238"/>
      </rPr>
      <t>Pollutants emission</t>
    </r>
  </si>
  <si>
    <r>
      <t xml:space="preserve">gazowych
</t>
    </r>
    <r>
      <rPr>
        <i/>
        <sz val="8.5"/>
        <color indexed="8"/>
        <rFont val="Times New Roman"/>
        <family val="1"/>
        <charset val="238"/>
      </rPr>
      <t>gaseous</t>
    </r>
  </si>
  <si>
    <r>
      <t xml:space="preserve">tlenek azotu
</t>
    </r>
    <r>
      <rPr>
        <i/>
        <sz val="8.5"/>
        <color indexed="8"/>
        <rFont val="Times New Roman"/>
        <family val="1"/>
        <charset val="238"/>
      </rPr>
      <t>nitrogen oxide</t>
    </r>
  </si>
  <si>
    <t>RODZAJE SUBSTANCJI</t>
  </si>
  <si>
    <r>
      <t xml:space="preserve">w tonach
</t>
    </r>
    <r>
      <rPr>
        <i/>
        <sz val="8.5"/>
        <rFont val="Times New Roman"/>
        <family val="1"/>
        <charset val="238"/>
      </rPr>
      <t>in tonnes</t>
    </r>
  </si>
  <si>
    <t>TYPES OF SUBSTANCES</t>
  </si>
  <si>
    <r>
      <t xml:space="preserve">Przywóz do Polski z terenu UE
</t>
    </r>
    <r>
      <rPr>
        <i/>
        <sz val="8.5"/>
        <rFont val="Times New Roman"/>
        <family val="1"/>
        <charset val="238"/>
      </rPr>
      <t>Imports to Poland from EU</t>
    </r>
  </si>
  <si>
    <r>
      <t xml:space="preserve">Import spoza UE do Polski
</t>
    </r>
    <r>
      <rPr>
        <i/>
        <sz val="8.5"/>
        <rFont val="Times New Roman"/>
        <family val="1"/>
        <charset val="238"/>
      </rPr>
      <t>Imports from outside EU to Poland</t>
    </r>
  </si>
  <si>
    <r>
      <t xml:space="preserve">Wywóz z Polski na teren UE
</t>
    </r>
    <r>
      <rPr>
        <i/>
        <sz val="8.5"/>
        <rFont val="Times New Roman"/>
        <family val="1"/>
        <charset val="238"/>
      </rPr>
      <t>Exports from Poland to EU</t>
    </r>
  </si>
  <si>
    <r>
      <t xml:space="preserve">Eksport z Polski poza UE
</t>
    </r>
    <r>
      <rPr>
        <i/>
        <sz val="8.5"/>
        <rFont val="Times New Roman"/>
        <family val="1"/>
        <charset val="238"/>
      </rPr>
      <t>Exports from Poland outside EU</t>
    </r>
  </si>
  <si>
    <t xml:space="preserve">Chlorofluorowęglowodory-113 </t>
  </si>
  <si>
    <t>&lt;0,001</t>
  </si>
  <si>
    <t>Chlorofluorocarbons-113</t>
  </si>
  <si>
    <t xml:space="preserve">Halon-1211 </t>
  </si>
  <si>
    <t>Halocarbon-1211</t>
  </si>
  <si>
    <t xml:space="preserve">Halon-1301 </t>
  </si>
  <si>
    <t>Halocarbon-1301</t>
  </si>
  <si>
    <t xml:space="preserve">Halon-2402 </t>
  </si>
  <si>
    <t>Halocarbon-2402</t>
  </si>
  <si>
    <t xml:space="preserve">1,1,1-trichloroetan </t>
  </si>
  <si>
    <t>Polycyclic, aromatic alcohols and their derivatives</t>
  </si>
  <si>
    <t>Amines and their derivatives</t>
  </si>
  <si>
    <r>
      <t>Arsenic</t>
    </r>
    <r>
      <rPr>
        <i/>
        <vertAlign val="superscript"/>
        <sz val="8.5"/>
        <rFont val="Times New Roman"/>
        <family val="1"/>
        <charset val="238"/>
      </rPr>
      <t>a</t>
    </r>
  </si>
  <si>
    <t>Asbestos</t>
  </si>
  <si>
    <t>Benzene</t>
  </si>
  <si>
    <t>Bezno(a)pyrene</t>
  </si>
  <si>
    <r>
      <t>Bismuth</t>
    </r>
    <r>
      <rPr>
        <i/>
        <vertAlign val="superscript"/>
        <sz val="8.5"/>
        <rFont val="Times New Roman"/>
        <family val="1"/>
        <charset val="238"/>
      </rPr>
      <t>a</t>
    </r>
  </si>
  <si>
    <r>
      <t>Cerium</t>
    </r>
    <r>
      <rPr>
        <i/>
        <vertAlign val="superscript"/>
        <sz val="8.5"/>
        <rFont val="Times New Roman"/>
        <family val="1"/>
        <charset val="238"/>
      </rPr>
      <t>a</t>
    </r>
  </si>
  <si>
    <t>Vinyl chloride (in the gas chase)</t>
  </si>
  <si>
    <r>
      <t>Chromium</t>
    </r>
    <r>
      <rPr>
        <i/>
        <vertAlign val="superscript"/>
        <sz val="8.5"/>
        <rFont val="Times New Roman"/>
        <family val="1"/>
        <charset val="238"/>
      </rPr>
      <t>a</t>
    </r>
  </si>
  <si>
    <r>
      <t>Tin</t>
    </r>
    <r>
      <rPr>
        <i/>
        <vertAlign val="superscript"/>
        <sz val="8.5"/>
        <rFont val="Times New Roman"/>
        <family val="1"/>
        <charset val="238"/>
      </rPr>
      <t>a</t>
    </r>
  </si>
  <si>
    <r>
      <t>Zinc</t>
    </r>
    <r>
      <rPr>
        <i/>
        <vertAlign val="superscript"/>
        <sz val="8.5"/>
        <rFont val="Times New Roman"/>
        <family val="1"/>
        <charset val="238"/>
      </rPr>
      <t>a</t>
    </r>
  </si>
  <si>
    <t>Carbon tetrachloride</t>
  </si>
  <si>
    <t>Halogen-derived hydrocarbons: compounds  as HCFC</t>
  </si>
  <si>
    <t>Carbon disulphide</t>
  </si>
  <si>
    <t>Carbon dioxide</t>
  </si>
  <si>
    <t>Ethers and their derivatives</t>
  </si>
  <si>
    <t>Halocarbons: 1211, 1301, 2402</t>
  </si>
  <si>
    <t>Sulfur hexafluoride</t>
  </si>
  <si>
    <t>Ketones and their derivatives</t>
  </si>
  <si>
    <t>Inorganic acids, their salts and anhydrides</t>
  </si>
  <si>
    <t>Methane</t>
  </si>
  <si>
    <t>Oils (oil fog)</t>
  </si>
  <si>
    <t>Organic derivatives of sulphur compounds</t>
  </si>
  <si>
    <t>Perfluorocarbones</t>
  </si>
  <si>
    <t>Non-metallic elements</t>
  </si>
  <si>
    <t>Polychlorinated biphenyls</t>
  </si>
  <si>
    <t>Silicate particulates (over 30% of free silica)</t>
  </si>
  <si>
    <t>Particulates of artificial fertilizers</t>
  </si>
  <si>
    <t>Polymer particulates</t>
  </si>
  <si>
    <t>Particulates of surface active agents</t>
  </si>
  <si>
    <t>Lignite particulates</t>
  </si>
  <si>
    <t>Carbon and graphite particulates and soot</t>
  </si>
  <si>
    <t>Cieszyn</t>
  </si>
  <si>
    <t>Pabianice</t>
  </si>
  <si>
    <t>Biała Podlaska</t>
  </si>
  <si>
    <t>Aldehydy alifatyczne i ich pochodne</t>
  </si>
  <si>
    <t>Alkohole alifatyczne i ich pochodne</t>
  </si>
  <si>
    <t>Aminy i ich pochodne</t>
  </si>
  <si>
    <t>Amoniak</t>
  </si>
  <si>
    <t>Azbest</t>
  </si>
  <si>
    <t>Benzen</t>
  </si>
  <si>
    <t>Benzo(a)piren</t>
  </si>
  <si>
    <t>Czterochlorek węgla</t>
  </si>
  <si>
    <t>Dwusiarczek węgla</t>
  </si>
  <si>
    <t>Dwutlenek węgla</t>
  </si>
  <si>
    <t>Etery i ich pochodne</t>
  </si>
  <si>
    <t>Halony: 1211, 1301, 2402</t>
  </si>
  <si>
    <t>Heksafluorek siarki</t>
  </si>
  <si>
    <t>Ketony i ich pochodne</t>
  </si>
  <si>
    <t>Metan</t>
  </si>
  <si>
    <t>Organiczne pochodne związków siarki</t>
  </si>
  <si>
    <t>Perfluorowęglowodory</t>
  </si>
  <si>
    <t>Pierwiastki niemetaliczne</t>
  </si>
  <si>
    <t>Polichlorowane bifenyle</t>
  </si>
  <si>
    <t>Pyły nawozów sztucznych</t>
  </si>
  <si>
    <t>Pyły polimerów</t>
  </si>
  <si>
    <t>Pyły środków powierzchniowo czynnych</t>
  </si>
  <si>
    <t>Pyły węgla brunatnego</t>
  </si>
  <si>
    <t>Pyły ze spalania paliw</t>
  </si>
  <si>
    <t>Tlenek węgla</t>
  </si>
  <si>
    <t>1, 1, 1-trójchloroetan</t>
  </si>
  <si>
    <t>Wodorofluorowęglowodory</t>
  </si>
  <si>
    <t>Związki heterocykliczne</t>
  </si>
  <si>
    <t>Związki izocykliczne</t>
  </si>
  <si>
    <t>Augustów</t>
  </si>
  <si>
    <t>Busko-Zdrój</t>
  </si>
  <si>
    <t>Ciechocinek</t>
  </si>
  <si>
    <t>Duszniki-Zdrój</t>
  </si>
  <si>
    <t>Kamień Pomorski</t>
  </si>
  <si>
    <t>Konstancin-Jeziorna</t>
  </si>
  <si>
    <t>Kudowa-Zdrój</t>
  </si>
  <si>
    <t>M. Świnoujście</t>
  </si>
  <si>
    <t>Polanica-Zdrój</t>
  </si>
  <si>
    <t>Szczawno-Zdrój</t>
  </si>
  <si>
    <t>Ustka</t>
  </si>
  <si>
    <t>Ustroń</t>
  </si>
  <si>
    <t>WYSZCZEGÓLNIENIE</t>
  </si>
  <si>
    <t>SPECIFICATION</t>
  </si>
  <si>
    <t xml:space="preserve">Dwutlenek siarki </t>
  </si>
  <si>
    <t>Sulphur dioxide</t>
  </si>
  <si>
    <r>
      <t>Nitrogen oxides</t>
    </r>
    <r>
      <rPr>
        <i/>
        <vertAlign val="superscript"/>
        <sz val="8.5"/>
        <rFont val="Times New Roman"/>
        <family val="1"/>
        <charset val="238"/>
      </rPr>
      <t>b</t>
    </r>
  </si>
  <si>
    <t xml:space="preserve">Dwutlenek węgla </t>
  </si>
  <si>
    <t xml:space="preserve">Carbon dioxide </t>
  </si>
  <si>
    <t xml:space="preserve">Tlenek węgla </t>
  </si>
  <si>
    <t>Carbon oxide</t>
  </si>
  <si>
    <t xml:space="preserve">Niemetanowe lotne związki organiczne </t>
  </si>
  <si>
    <t>Volatile non-methane organic compounds</t>
  </si>
  <si>
    <t xml:space="preserve">źródła antropogeniczne </t>
  </si>
  <si>
    <t>anthropogenic sources</t>
  </si>
  <si>
    <t xml:space="preserve">przyroda </t>
  </si>
  <si>
    <t>nature</t>
  </si>
  <si>
    <t xml:space="preserve">Amoniak </t>
  </si>
  <si>
    <t>Ammonia</t>
  </si>
  <si>
    <t xml:space="preserve">Pyły </t>
  </si>
  <si>
    <t>Particulates</t>
  </si>
  <si>
    <r>
      <t xml:space="preserve">w tysiącach ton
</t>
    </r>
    <r>
      <rPr>
        <i/>
        <sz val="8.5"/>
        <rFont val="Times New Roman"/>
        <family val="1"/>
        <charset val="238"/>
      </rPr>
      <t>in thousand tonnes</t>
    </r>
  </si>
  <si>
    <t>Ź r ó d ł o: dane Krajowego Ośrodka Bilansowania i Zarządzania Emisjami zatwierdzone przez Ministerstwo Środowiska.</t>
  </si>
  <si>
    <r>
      <t xml:space="preserve">WOJEWÓDZTWA
</t>
    </r>
    <r>
      <rPr>
        <i/>
        <sz val="8.5"/>
        <color indexed="8"/>
        <rFont val="Times New Roman"/>
        <family val="1"/>
        <charset val="238"/>
      </rPr>
      <t>VOIVODSHIP</t>
    </r>
  </si>
  <si>
    <r>
      <t xml:space="preserve">Cyna
</t>
    </r>
    <r>
      <rPr>
        <i/>
        <sz val="8.5"/>
        <color indexed="8"/>
        <rFont val="Times New Roman"/>
        <family val="1"/>
        <charset val="238"/>
      </rPr>
      <t>Tin</t>
    </r>
  </si>
  <si>
    <r>
      <t xml:space="preserve">Kobalt
</t>
    </r>
    <r>
      <rPr>
        <i/>
        <sz val="8.5"/>
        <color indexed="8"/>
        <rFont val="Times New Roman"/>
        <family val="1"/>
        <charset val="238"/>
      </rPr>
      <t>Cobalt</t>
    </r>
  </si>
  <si>
    <r>
      <t xml:space="preserve">Chrom
</t>
    </r>
    <r>
      <rPr>
        <i/>
        <sz val="8.5"/>
        <rFont val="Times New Roman"/>
        <family val="1"/>
        <charset val="238"/>
      </rPr>
      <t>Chro-mium</t>
    </r>
  </si>
  <si>
    <r>
      <t xml:space="preserve">Molibden
</t>
    </r>
    <r>
      <rPr>
        <i/>
        <sz val="8.5"/>
        <color indexed="8"/>
        <rFont val="Times New Roman"/>
        <family val="1"/>
        <charset val="238"/>
      </rPr>
      <t>Molybde-num</t>
    </r>
  </si>
  <si>
    <r>
      <t xml:space="preserve">Mangan
</t>
    </r>
    <r>
      <rPr>
        <i/>
        <sz val="8.5"/>
        <color indexed="8"/>
        <rFont val="Times New Roman"/>
        <family val="1"/>
        <charset val="238"/>
      </rPr>
      <t>Manga-nese</t>
    </r>
  </si>
  <si>
    <t>Acrylonitrile (aerosol)</t>
  </si>
  <si>
    <t>Aliphatic aldehydes and their derivatives</t>
  </si>
  <si>
    <t>Polycyclic, aromatic aldehydes and their derivatives</t>
  </si>
  <si>
    <t>Aliphatic alcohols and their derivatives</t>
  </si>
  <si>
    <r>
      <t xml:space="preserve">Emisja
</t>
    </r>
    <r>
      <rPr>
        <i/>
        <sz val="8.5"/>
        <rFont val="Times New Roman"/>
        <family val="1"/>
        <charset val="238"/>
      </rPr>
      <t>Emission</t>
    </r>
  </si>
  <si>
    <r>
      <t>S o u r c e: data of the National Centre for Emissions Management</t>
    </r>
    <r>
      <rPr>
        <sz val="8.5"/>
        <rFont val="Times New Roman"/>
        <family val="1"/>
        <charset val="238"/>
      </rPr>
      <t xml:space="preserve"> </t>
    </r>
    <r>
      <rPr>
        <i/>
        <sz val="8.5"/>
        <rFont val="Times New Roman"/>
        <family val="1"/>
        <charset val="238"/>
      </rPr>
      <t>approved by the Ministry of Environment.</t>
    </r>
  </si>
  <si>
    <r>
      <t>O G Ó Ł E M</t>
    </r>
    <r>
      <rPr>
        <sz val="8.5"/>
        <rFont val="Times New Roman"/>
        <family val="1"/>
        <charset val="238"/>
      </rPr>
      <t xml:space="preserve"> </t>
    </r>
  </si>
  <si>
    <t xml:space="preserve">Energetyka zawodowa </t>
  </si>
  <si>
    <t>Power generating plants</t>
  </si>
  <si>
    <t xml:space="preserve">Energetyka przemysłowa </t>
  </si>
  <si>
    <t>Industrial power plants</t>
  </si>
  <si>
    <t xml:space="preserve">Technologie przemysłowe </t>
  </si>
  <si>
    <t>Industrial technologies</t>
  </si>
  <si>
    <r>
      <t>Other stationary sources</t>
    </r>
    <r>
      <rPr>
        <i/>
        <vertAlign val="superscript"/>
        <sz val="8.5"/>
        <rFont val="Times New Roman"/>
        <family val="1"/>
        <charset val="238"/>
      </rPr>
      <t>b</t>
    </r>
  </si>
  <si>
    <t xml:space="preserve">Źródła mobilne </t>
  </si>
  <si>
    <t>Mobile sources</t>
  </si>
  <si>
    <r>
      <t xml:space="preserve">DWUTLENEK SIARKI
</t>
    </r>
    <r>
      <rPr>
        <i/>
        <sz val="8.5"/>
        <rFont val="Times New Roman"/>
        <family val="1"/>
        <charset val="238"/>
      </rPr>
      <t>SULPHUR DIOXIDE</t>
    </r>
  </si>
  <si>
    <r>
      <t xml:space="preserve">PYŁY
</t>
    </r>
    <r>
      <rPr>
        <i/>
        <sz val="8.5"/>
        <rFont val="Times New Roman"/>
        <family val="1"/>
        <charset val="238"/>
      </rPr>
      <t>PARTICULATES</t>
    </r>
  </si>
  <si>
    <t>Solvent and other product use</t>
  </si>
  <si>
    <r>
      <t xml:space="preserve">WYSZCZEGÓLNIENIE
</t>
    </r>
    <r>
      <rPr>
        <i/>
        <sz val="8.5"/>
        <rFont val="Times New Roman"/>
        <family val="1"/>
        <charset val="238"/>
      </rPr>
      <t>SPECIFICATION</t>
    </r>
  </si>
  <si>
    <r>
      <t xml:space="preserve">Dwutlenek siarki
</t>
    </r>
    <r>
      <rPr>
        <i/>
        <sz val="8.5"/>
        <rFont val="Times New Roman"/>
        <family val="1"/>
        <charset val="238"/>
      </rPr>
      <t>Sulphur dioxide</t>
    </r>
  </si>
  <si>
    <r>
      <t xml:space="preserve">Tlenki azotu
</t>
    </r>
    <r>
      <rPr>
        <i/>
        <sz val="8.5"/>
        <rFont val="Times New Roman"/>
        <family val="1"/>
        <charset val="238"/>
      </rPr>
      <t>Nitrogen oxides</t>
    </r>
  </si>
  <si>
    <r>
      <t xml:space="preserve">Tlenek węgla
</t>
    </r>
    <r>
      <rPr>
        <i/>
        <sz val="8.5"/>
        <rFont val="Times New Roman"/>
        <family val="1"/>
        <charset val="238"/>
      </rPr>
      <t xml:space="preserve">Carbon oxide </t>
    </r>
  </si>
  <si>
    <r>
      <t xml:space="preserve">Amoniak
</t>
    </r>
    <r>
      <rPr>
        <i/>
        <sz val="8.5"/>
        <rFont val="Times New Roman"/>
        <family val="1"/>
        <charset val="238"/>
      </rPr>
      <t>Ammonia</t>
    </r>
  </si>
  <si>
    <r>
      <t xml:space="preserve">Niemetanowe lotne związki organiczne
</t>
    </r>
    <r>
      <rPr>
        <i/>
        <sz val="8.5"/>
        <rFont val="Times New Roman"/>
        <family val="1"/>
        <charset val="238"/>
      </rPr>
      <t>Volatile nonmethane organic compounds</t>
    </r>
  </si>
  <si>
    <r>
      <t>Carbon dioxide</t>
    </r>
    <r>
      <rPr>
        <i/>
        <vertAlign val="superscript"/>
        <sz val="8.5"/>
        <rFont val="Times New Roman"/>
        <family val="1"/>
        <charset val="238"/>
      </rPr>
      <t>c</t>
    </r>
  </si>
  <si>
    <r>
      <t>Methane</t>
    </r>
    <r>
      <rPr>
        <i/>
        <vertAlign val="superscript"/>
        <sz val="8.5"/>
        <rFont val="Times New Roman"/>
        <family val="1"/>
        <charset val="238"/>
      </rPr>
      <t>c</t>
    </r>
  </si>
  <si>
    <r>
      <t>Nitrous oxide</t>
    </r>
    <r>
      <rPr>
        <i/>
        <vertAlign val="superscript"/>
        <sz val="8.5"/>
        <rFont val="Times New Roman"/>
        <family val="1"/>
        <charset val="238"/>
      </rPr>
      <t>c</t>
    </r>
  </si>
  <si>
    <t xml:space="preserve">HFCs </t>
  </si>
  <si>
    <t>HFCs</t>
  </si>
  <si>
    <t xml:space="preserve">PFCs </t>
  </si>
  <si>
    <t>PFCs</t>
  </si>
  <si>
    <r>
      <t>SF</t>
    </r>
    <r>
      <rPr>
        <i/>
        <vertAlign val="subscript"/>
        <sz val="8.5"/>
        <rFont val="Times New Roman"/>
        <family val="1"/>
        <charset val="238"/>
      </rPr>
      <t>6</t>
    </r>
  </si>
  <si>
    <r>
      <t>Energia łącznie</t>
    </r>
    <r>
      <rPr>
        <sz val="8.5"/>
        <rFont val="Times New Roman"/>
        <family val="1"/>
        <charset val="238"/>
      </rPr>
      <t xml:space="preserve"> </t>
    </r>
  </si>
  <si>
    <t>Total energy</t>
  </si>
  <si>
    <t xml:space="preserve">Spalanie paliw </t>
  </si>
  <si>
    <t>Combustion of fuels</t>
  </si>
  <si>
    <t xml:space="preserve">transport </t>
  </si>
  <si>
    <t xml:space="preserve">w tym: przemysł energetyczny </t>
  </si>
  <si>
    <t xml:space="preserve">Emisja lotna z paliw </t>
  </si>
  <si>
    <t>Volatile emission from fuels</t>
  </si>
  <si>
    <t xml:space="preserve">Produkty mineralne </t>
  </si>
  <si>
    <t>Mineral products</t>
  </si>
  <si>
    <r>
      <t xml:space="preserve">w % zanie-czysz-czeń </t>
    </r>
    <r>
      <rPr>
        <i/>
        <sz val="8.5"/>
        <color indexed="8"/>
        <rFont val="Times New Roman"/>
        <family val="1"/>
        <charset val="238"/>
      </rPr>
      <t>wytwo-rzonych
in % of pollu-tants produ-ced</t>
    </r>
  </si>
  <si>
    <t>36</t>
  </si>
  <si>
    <t>37</t>
  </si>
  <si>
    <t>38</t>
  </si>
  <si>
    <t>38.2</t>
  </si>
  <si>
    <t>39</t>
  </si>
  <si>
    <t>41</t>
  </si>
  <si>
    <t>42</t>
  </si>
  <si>
    <t>43</t>
  </si>
  <si>
    <t xml:space="preserve">Arsen </t>
  </si>
  <si>
    <t>Arsenic</t>
  </si>
  <si>
    <t xml:space="preserve">Chrom </t>
  </si>
  <si>
    <t>Chromium</t>
  </si>
  <si>
    <t xml:space="preserve">Cynk </t>
  </si>
  <si>
    <t>Zinc</t>
  </si>
  <si>
    <t xml:space="preserve">Kadm </t>
  </si>
  <si>
    <t>Cadmium</t>
  </si>
  <si>
    <t xml:space="preserve">Miedź </t>
  </si>
  <si>
    <t>Copper</t>
  </si>
  <si>
    <t xml:space="preserve">Nikiel. </t>
  </si>
  <si>
    <t>Nickel</t>
  </si>
  <si>
    <t xml:space="preserve">Ołów </t>
  </si>
  <si>
    <t>Lead</t>
  </si>
  <si>
    <t xml:space="preserve">Rtęć </t>
  </si>
  <si>
    <t>Mercury</t>
  </si>
  <si>
    <t>TOTAL EMISSION OF HEAVY METALS</t>
  </si>
  <si>
    <r>
      <t xml:space="preserve">Produkcja energii ogółem
</t>
    </r>
    <r>
      <rPr>
        <i/>
        <sz val="8.5"/>
        <rFont val="Times New Roman"/>
        <family val="1"/>
        <charset val="238"/>
      </rPr>
      <t>Total production              of energy</t>
    </r>
  </si>
  <si>
    <r>
      <t>1988</t>
    </r>
    <r>
      <rPr>
        <i/>
        <vertAlign val="superscript"/>
        <sz val="8.5"/>
        <rFont val="Times New Roman"/>
        <family val="1"/>
        <charset val="238"/>
      </rPr>
      <t>a</t>
    </r>
  </si>
  <si>
    <r>
      <t xml:space="preserve">w teradżulach
</t>
    </r>
    <r>
      <rPr>
        <i/>
        <sz val="8.5"/>
        <rFont val="Times New Roman"/>
        <family val="1"/>
        <charset val="238"/>
      </rPr>
      <t>in terajoules</t>
    </r>
  </si>
  <si>
    <t xml:space="preserve">Węgiel kamienny </t>
  </si>
  <si>
    <t xml:space="preserve">Węgiel brunatny </t>
  </si>
  <si>
    <t xml:space="preserve">Ropa  naftowa </t>
  </si>
  <si>
    <t xml:space="preserve">Gaz ziemny </t>
  </si>
  <si>
    <t xml:space="preserve">Torf i drewno opałowe </t>
  </si>
  <si>
    <t>Hard coal</t>
  </si>
  <si>
    <t>Lignite</t>
  </si>
  <si>
    <t>Crude oil</t>
  </si>
  <si>
    <t>Natural gas</t>
  </si>
  <si>
    <r>
      <t>Peat and fuel wood</t>
    </r>
    <r>
      <rPr>
        <sz val="8.5"/>
        <rFont val="Times New Roman"/>
        <family val="1"/>
        <charset val="238"/>
      </rPr>
      <t xml:space="preserve"> </t>
    </r>
  </si>
  <si>
    <r>
      <t xml:space="preserve">Jednostka miary
</t>
    </r>
    <r>
      <rPr>
        <i/>
        <sz val="8.5"/>
        <rFont val="Times New Roman"/>
        <family val="1"/>
        <charset val="238"/>
      </rPr>
      <t>Unit of measure</t>
    </r>
  </si>
  <si>
    <r>
      <t xml:space="preserve">w liczbach bezwzględnych
</t>
    </r>
    <r>
      <rPr>
        <i/>
        <sz val="8.5"/>
        <rFont val="Times New Roman"/>
        <family val="1"/>
        <charset val="238"/>
      </rPr>
      <t>in absolute numbers</t>
    </r>
  </si>
  <si>
    <t xml:space="preserve">Ropa naftowa </t>
  </si>
  <si>
    <t xml:space="preserve">Gaz ziemny wysokometanowy </t>
  </si>
  <si>
    <t xml:space="preserve">Gaz ziemny zaazotowany </t>
  </si>
  <si>
    <t xml:space="preserve">Koks i półkoks </t>
  </si>
  <si>
    <r>
      <t xml:space="preserve">w tym benzo(a)piren
</t>
    </r>
    <r>
      <rPr>
        <i/>
        <sz val="8.5"/>
        <rFont val="Times New Roman"/>
        <family val="1"/>
        <charset val="238"/>
      </rPr>
      <t>of which benzo(a)pyrene</t>
    </r>
  </si>
  <si>
    <r>
      <t xml:space="preserve">w kilo-gramach
</t>
    </r>
    <r>
      <rPr>
        <i/>
        <sz val="8.5"/>
        <rFont val="Times New Roman"/>
        <family val="1"/>
        <charset val="238"/>
      </rPr>
      <t>in kilograms</t>
    </r>
  </si>
  <si>
    <r>
      <t xml:space="preserve">Dioksyny i furany (PCDD/F)
</t>
    </r>
    <r>
      <rPr>
        <i/>
        <sz val="8.5"/>
        <rFont val="Times New Roman"/>
        <family val="1"/>
        <charset val="238"/>
      </rPr>
      <t>Dioxins and furans
(PCDD/F)</t>
    </r>
  </si>
  <si>
    <t>O G Ó Ł E M</t>
  </si>
  <si>
    <r>
      <t xml:space="preserve">w tysiącach sztuk
</t>
    </r>
    <r>
      <rPr>
        <i/>
        <sz val="8.5"/>
        <rFont val="Times New Roman"/>
        <family val="1"/>
        <charset val="238"/>
      </rPr>
      <t>in thousand units</t>
    </r>
  </si>
  <si>
    <r>
      <t>Samochody ciężarowe</t>
    </r>
    <r>
      <rPr>
        <i/>
        <vertAlign val="superscript"/>
        <sz val="8.5"/>
        <rFont val="Times New Roman"/>
        <family val="1"/>
        <charset val="238"/>
      </rPr>
      <t xml:space="preserve">b
</t>
    </r>
    <r>
      <rPr>
        <i/>
        <sz val="8.5"/>
        <rFont val="Times New Roman"/>
        <family val="1"/>
        <charset val="238"/>
      </rPr>
      <t>Lorries</t>
    </r>
    <r>
      <rPr>
        <i/>
        <vertAlign val="superscript"/>
        <sz val="8.5"/>
        <rFont val="Times New Roman"/>
        <family val="1"/>
        <charset val="238"/>
      </rPr>
      <t>b</t>
    </r>
  </si>
  <si>
    <t>20.5</t>
  </si>
  <si>
    <t>21</t>
  </si>
  <si>
    <t>21.1</t>
  </si>
  <si>
    <t>21.2</t>
  </si>
  <si>
    <t>22</t>
  </si>
  <si>
    <t>22.1</t>
  </si>
  <si>
    <t>22.2</t>
  </si>
  <si>
    <t>23</t>
  </si>
  <si>
    <t>23.1</t>
  </si>
  <si>
    <t>23.4</t>
  </si>
  <si>
    <t>23.5</t>
  </si>
  <si>
    <t>25.9</t>
  </si>
  <si>
    <t>26</t>
  </si>
  <si>
    <t>27</t>
  </si>
  <si>
    <t>27.1</t>
  </si>
  <si>
    <t>27.4</t>
  </si>
  <si>
    <t>28</t>
  </si>
  <si>
    <t>28.2</t>
  </si>
  <si>
    <t>28.3</t>
  </si>
  <si>
    <t>28.9</t>
  </si>
  <si>
    <t>29</t>
  </si>
  <si>
    <t>29.1</t>
  </si>
  <si>
    <t>30</t>
  </si>
  <si>
    <t>30.1</t>
  </si>
  <si>
    <t>30.2</t>
  </si>
  <si>
    <t>31</t>
  </si>
  <si>
    <t>31.0</t>
  </si>
  <si>
    <t>33</t>
  </si>
  <si>
    <t>35</t>
  </si>
  <si>
    <t>35.1</t>
  </si>
  <si>
    <t>35.3</t>
  </si>
  <si>
    <r>
      <t xml:space="preserve">Stężenia średnie roczne ołowiu
</t>
    </r>
    <r>
      <rPr>
        <i/>
        <sz val="8.5"/>
        <rFont val="Times New Roman"/>
        <family val="1"/>
        <charset val="238"/>
      </rPr>
      <t>Annual mean lead concentration</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</si>
  <si>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5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μg/m</t>
    </r>
    <r>
      <rPr>
        <i/>
        <vertAlign val="superscript"/>
        <sz val="8.5"/>
        <rFont val="Times New Roman"/>
        <family val="1"/>
        <charset val="238"/>
      </rPr>
      <t>3</t>
    </r>
    <r>
      <rPr>
        <i/>
        <sz val="8.5"/>
        <rFont val="Times New Roman"/>
        <family val="1"/>
        <charset val="238"/>
      </rPr>
      <t xml:space="preserve">
(limit value: 5 μg/m</t>
    </r>
    <r>
      <rPr>
        <i/>
        <vertAlign val="superscript"/>
        <sz val="8.5"/>
        <rFont val="Times New Roman"/>
        <family val="1"/>
        <charset val="238"/>
      </rPr>
      <t>3</t>
    </r>
    <r>
      <rPr>
        <i/>
        <sz val="8.5"/>
        <rFont val="Times New Roman"/>
        <family val="1"/>
        <charset val="238"/>
      </rPr>
      <t>)</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</si>
  <si>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0,5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μg/m</t>
    </r>
    <r>
      <rPr>
        <i/>
        <vertAlign val="superscript"/>
        <sz val="8.5"/>
        <rFont val="Times New Roman"/>
        <family val="1"/>
        <charset val="238"/>
      </rPr>
      <t>3</t>
    </r>
    <r>
      <rPr>
        <i/>
        <sz val="8.5"/>
        <rFont val="Times New Roman"/>
        <family val="1"/>
        <charset val="238"/>
      </rPr>
      <t xml:space="preserve">
(limit value: 0.5 μg/m</t>
    </r>
    <r>
      <rPr>
        <i/>
        <vertAlign val="superscript"/>
        <sz val="8.5"/>
        <rFont val="Times New Roman"/>
        <family val="1"/>
        <charset val="238"/>
      </rPr>
      <t>3</t>
    </r>
    <r>
      <rPr>
        <i/>
        <sz val="8.5"/>
        <rFont val="Times New Roman"/>
        <family val="1"/>
        <charset val="238"/>
      </rPr>
      <t>)</t>
    </r>
  </si>
  <si>
    <r>
      <t>maksimum dzienne ze stężeń 8-godz.
(poziom dopuszczalny: 10 000 μg/m</t>
    </r>
    <r>
      <rPr>
        <vertAlign val="superscript"/>
        <sz val="8.5"/>
        <rFont val="Times New Roman"/>
        <family val="1"/>
        <charset val="238"/>
      </rPr>
      <t>3</t>
    </r>
    <r>
      <rPr>
        <sz val="8.5"/>
        <rFont val="Times New Roman"/>
        <family val="1"/>
        <charset val="238"/>
      </rPr>
      <t xml:space="preserve">)
</t>
    </r>
    <r>
      <rPr>
        <i/>
        <sz val="8.5"/>
        <rFont val="Times New Roman"/>
        <family val="1"/>
        <charset val="238"/>
      </rPr>
      <t>daily maximum from 8-h concentration
(limit value: 10 000 μg/m</t>
    </r>
    <r>
      <rPr>
        <i/>
        <vertAlign val="superscript"/>
        <sz val="8.5"/>
        <rFont val="Times New Roman"/>
        <family val="1"/>
        <charset val="238"/>
      </rPr>
      <t>3</t>
    </r>
    <r>
      <rPr>
        <i/>
        <sz val="8.5"/>
        <rFont val="Times New Roman"/>
        <family val="1"/>
        <charset val="238"/>
      </rPr>
      <t>)</t>
    </r>
  </si>
  <si>
    <r>
      <t>wartość stężenia
średniego rocznego w µg/m</t>
    </r>
    <r>
      <rPr>
        <vertAlign val="superscript"/>
        <sz val="8.5"/>
        <rFont val="Times New Roman"/>
        <family val="1"/>
        <charset val="238"/>
      </rPr>
      <t xml:space="preserve">3
</t>
    </r>
    <r>
      <rPr>
        <i/>
        <sz val="8.5"/>
        <rFont val="Times New Roman"/>
        <family val="1"/>
        <charset val="238"/>
      </rPr>
      <t>value of annual mean
concentration in μg/m</t>
    </r>
    <r>
      <rPr>
        <i/>
        <vertAlign val="superscript"/>
        <sz val="8.5"/>
        <rFont val="Times New Roman"/>
        <family val="1"/>
        <charset val="238"/>
      </rPr>
      <t>3</t>
    </r>
  </si>
  <si>
    <t>Heavy duty vehicles &gt; 3.5 t, buses and tractors</t>
  </si>
  <si>
    <t>Combustion in energy production and transformation industries</t>
  </si>
  <si>
    <t>Elektrownie i elektrociepłownie zawodowe</t>
  </si>
  <si>
    <t>Public power plants and thermal power plants</t>
  </si>
  <si>
    <t>Ciepłownie</t>
  </si>
  <si>
    <t>Heating plants</t>
  </si>
  <si>
    <t>Rafinerie</t>
  </si>
  <si>
    <t>Refineries</t>
  </si>
  <si>
    <t>Przemiany  paliw stałych</t>
  </si>
  <si>
    <t>Solid fuels transformations</t>
  </si>
  <si>
    <t>Mining of power raw materials</t>
  </si>
  <si>
    <t>Procesy spalania poza przemysłem</t>
  </si>
  <si>
    <t>Non-industrial combustion plants</t>
  </si>
  <si>
    <t>Commercial and institutional plants</t>
  </si>
  <si>
    <t>Households</t>
  </si>
  <si>
    <t>Agriculture, forestry, and other</t>
  </si>
  <si>
    <t>Procesy spalania w przemyśle</t>
  </si>
  <si>
    <t>Combustion in industry</t>
  </si>
  <si>
    <t>Combustion in boilers, gas turbines and engines</t>
  </si>
  <si>
    <t>Combustion processes with and without contact</t>
  </si>
  <si>
    <t>Procesy produkcyjne</t>
  </si>
  <si>
    <t>Production processes</t>
  </si>
  <si>
    <t>Wydobycie i dystrybucja paliw kopalnych</t>
  </si>
  <si>
    <t>Extraction and distribution of fossil fuels</t>
  </si>
  <si>
    <t>Zastosowanie rozpuszczalników i innych produktów</t>
  </si>
  <si>
    <t>Transport drogowy</t>
  </si>
  <si>
    <t>Road transport</t>
  </si>
  <si>
    <t xml:space="preserve">Aglomeracja rybnicko- jastrzębska </t>
  </si>
  <si>
    <t>manufacturing industry and construction</t>
  </si>
  <si>
    <t>transport</t>
  </si>
  <si>
    <t>Chlorowcopochodne węglowodorów: związki typu HCFC</t>
  </si>
  <si>
    <r>
      <t>Halocarbons</t>
    </r>
    <r>
      <rPr>
        <i/>
        <vertAlign val="superscript"/>
        <sz val="8.5"/>
        <rFont val="Times New Roman"/>
        <family val="1"/>
        <charset val="238"/>
      </rPr>
      <t>b</t>
    </r>
  </si>
  <si>
    <r>
      <t>Cadmium</t>
    </r>
    <r>
      <rPr>
        <i/>
        <vertAlign val="superscript"/>
        <sz val="8.5"/>
        <rFont val="Times New Roman"/>
        <family val="1"/>
        <charset val="238"/>
      </rPr>
      <t>a</t>
    </r>
  </si>
  <si>
    <r>
      <t>Cobalt</t>
    </r>
    <r>
      <rPr>
        <i/>
        <vertAlign val="superscript"/>
        <sz val="8.5"/>
        <rFont val="Times New Roman"/>
        <family val="1"/>
        <charset val="238"/>
      </rPr>
      <t>a</t>
    </r>
  </si>
  <si>
    <r>
      <t>Organic acids, their compounds and derivatives</t>
    </r>
    <r>
      <rPr>
        <i/>
        <vertAlign val="superscript"/>
        <sz val="8.5"/>
        <rFont val="Times New Roman"/>
        <family val="1"/>
        <charset val="238"/>
      </rPr>
      <t>b</t>
    </r>
  </si>
  <si>
    <r>
      <t>Manganese</t>
    </r>
    <r>
      <rPr>
        <i/>
        <vertAlign val="superscript"/>
        <sz val="8.5"/>
        <rFont val="Times New Roman"/>
        <family val="1"/>
        <charset val="238"/>
      </rPr>
      <t>a</t>
    </r>
  </si>
  <si>
    <t>Zagospodarowanie odpadów</t>
  </si>
  <si>
    <t>Waste management</t>
  </si>
  <si>
    <t>otwarte spalanie odpadów rolniczych</t>
  </si>
  <si>
    <t>open burning of agricultural wastes</t>
  </si>
  <si>
    <t>Rolnictwo</t>
  </si>
  <si>
    <t>wypalanie ściernisk, spalanie słomy</t>
  </si>
  <si>
    <t>on-field burning of stubble, straw</t>
  </si>
  <si>
    <t>gospodarka odchodami</t>
  </si>
  <si>
    <t>manure management</t>
  </si>
  <si>
    <t>Inne źródła emisji i pochłaniania zanieczyszczeń</t>
  </si>
  <si>
    <t>Other sources of pollutant  emission and absorption</t>
  </si>
  <si>
    <t>w tym:      uprawy z zastosowaniem nawozów</t>
  </si>
  <si>
    <t>w tym:      spalanie odpadów</t>
  </si>
  <si>
    <t>w tym:      pożary lasów</t>
  </si>
  <si>
    <r>
      <t>Metan</t>
    </r>
    <r>
      <rPr>
        <i/>
        <vertAlign val="superscript"/>
        <sz val="8.5"/>
        <rFont val="Times New Roman"/>
        <family val="1"/>
        <charset val="238"/>
      </rPr>
      <t>c</t>
    </r>
    <r>
      <rPr>
        <sz val="8.5"/>
        <rFont val="Times New Roman"/>
        <family val="1"/>
        <charset val="238"/>
      </rPr>
      <t xml:space="preserve"> ...............................</t>
    </r>
  </si>
  <si>
    <r>
      <t xml:space="preserve"> O G Ó Ł E M</t>
    </r>
    <r>
      <rPr>
        <i/>
        <vertAlign val="superscript"/>
        <sz val="8.5"/>
        <rFont val="Times New Roman"/>
        <family val="1"/>
        <charset val="238"/>
      </rPr>
      <t>c</t>
    </r>
    <r>
      <rPr>
        <sz val="8.5"/>
        <rFont val="Times New Roman"/>
        <family val="1"/>
        <charset val="238"/>
      </rPr>
      <t xml:space="preserve"> .................</t>
    </r>
  </si>
  <si>
    <r>
      <t>Podtlenek azotu</t>
    </r>
    <r>
      <rPr>
        <i/>
        <vertAlign val="superscript"/>
        <sz val="8.5"/>
        <rFont val="Times New Roman"/>
        <family val="1"/>
        <charset val="238"/>
      </rPr>
      <t>c</t>
    </r>
    <r>
      <rPr>
        <sz val="8.5"/>
        <rFont val="Times New Roman"/>
        <family val="1"/>
        <charset val="238"/>
      </rPr>
      <t xml:space="preserve"> ................</t>
    </r>
  </si>
  <si>
    <r>
      <t>Dwutlenek węgla</t>
    </r>
    <r>
      <rPr>
        <i/>
        <vertAlign val="superscript"/>
        <sz val="8.5"/>
        <rFont val="Times New Roman"/>
        <family val="1"/>
        <charset val="238"/>
      </rPr>
      <t>c</t>
    </r>
    <r>
      <rPr>
        <sz val="8.5"/>
        <rFont val="Times New Roman"/>
        <family val="1"/>
        <charset val="238"/>
      </rPr>
      <t xml:space="preserve"> .............</t>
    </r>
  </si>
  <si>
    <t xml:space="preserve"> </t>
  </si>
  <si>
    <t xml:space="preserve">Inne </t>
  </si>
  <si>
    <t>Other</t>
  </si>
  <si>
    <r>
      <t xml:space="preserve">w megagramach
</t>
    </r>
    <r>
      <rPr>
        <i/>
        <sz val="8.5"/>
        <rFont val="Times New Roman"/>
        <family val="1"/>
        <charset val="238"/>
      </rPr>
      <t>in megagrams</t>
    </r>
  </si>
  <si>
    <t>T O T A L</t>
  </si>
  <si>
    <t>Procesy w przemyśle metali żelaznych</t>
  </si>
  <si>
    <t>Niemetanowe lotne związki organiczne</t>
  </si>
  <si>
    <t>Volatile nonmethane organic compounds</t>
  </si>
  <si>
    <t>Tlenki azotu</t>
  </si>
  <si>
    <t>Nitrogen oxides</t>
  </si>
  <si>
    <t>Ołów</t>
  </si>
  <si>
    <r>
      <t>Samochody osobowe</t>
    </r>
    <r>
      <rPr>
        <sz val="8.5"/>
        <rFont val="Times New Roman"/>
        <family val="1"/>
        <charset val="238"/>
      </rPr>
      <t xml:space="preserve"> </t>
    </r>
  </si>
  <si>
    <t xml:space="preserve">napędzane silnikami starszej generacji: </t>
  </si>
  <si>
    <t>powered by older generation engines:</t>
  </si>
  <si>
    <t>Lorries with total mass over 3500 kg</t>
  </si>
  <si>
    <t>Buses with total mass over 3500 kg</t>
  </si>
  <si>
    <t>Autobusy o masie całkowitej powyżej 3500 kg</t>
  </si>
  <si>
    <t>Zakłady emitujące zanieczyszczenia pyłowe ogółem</t>
  </si>
  <si>
    <t>Total plants emitting particulates pollutants</t>
  </si>
  <si>
    <t>posiadające urządzenia do redukcji zanieczyszczeń</t>
  </si>
  <si>
    <t>with pollutant reduction systems</t>
  </si>
  <si>
    <t>o stopniu redukcji wytworzonych zanieczyszczeń:</t>
  </si>
  <si>
    <t>with the degree of pollutant reduction of:</t>
  </si>
  <si>
    <t>10,0 % i mniej</t>
  </si>
  <si>
    <t>10.0 % and less</t>
  </si>
  <si>
    <t>90,1% i więcej</t>
  </si>
  <si>
    <t>90.1% and more</t>
  </si>
  <si>
    <t>nieposiadające urządzeń do redukcji zanieczyszczeń</t>
  </si>
  <si>
    <t>without pollutant reduction system</t>
  </si>
  <si>
    <t>Zakłady emitujące zanieczyszczenia gazowe ogółem</t>
  </si>
  <si>
    <t>Total plants emitting gaseous pollutants</t>
  </si>
  <si>
    <r>
      <t xml:space="preserve">Węglowodory
</t>
    </r>
    <r>
      <rPr>
        <i/>
        <sz val="8.5"/>
        <rFont val="Times New Roman"/>
        <family val="1"/>
        <charset val="238"/>
      </rPr>
      <t>Hydrocarbons</t>
    </r>
  </si>
  <si>
    <t>Zakłady emitujące zanieczyszczenia</t>
  </si>
  <si>
    <t>Plants emitting pollutants</t>
  </si>
  <si>
    <t xml:space="preserve">P O L S K A </t>
  </si>
  <si>
    <t>POLAND</t>
  </si>
  <si>
    <r>
      <t xml:space="preserve">o wysokości
</t>
    </r>
    <r>
      <rPr>
        <i/>
        <sz val="8.5"/>
        <color indexed="8"/>
        <rFont val="Times New Roman"/>
        <family val="1"/>
        <charset val="238"/>
      </rPr>
      <t>with the height of</t>
    </r>
  </si>
  <si>
    <r>
      <t xml:space="preserve">gazowe
</t>
    </r>
    <r>
      <rPr>
        <i/>
        <sz val="8.5"/>
        <color indexed="8"/>
        <rFont val="Times New Roman"/>
        <family val="1"/>
        <charset val="238"/>
      </rPr>
      <t>gaseous</t>
    </r>
  </si>
  <si>
    <r>
      <t xml:space="preserve">dwutlenek siarki
</t>
    </r>
    <r>
      <rPr>
        <i/>
        <sz val="8.5"/>
        <rFont val="Times New Roman"/>
        <family val="1"/>
        <charset val="238"/>
      </rPr>
      <t>sulphur dioxide</t>
    </r>
  </si>
  <si>
    <r>
      <t xml:space="preserve">tlenki azotu
</t>
    </r>
    <r>
      <rPr>
        <i/>
        <sz val="8.5"/>
        <rFont val="Times New Roman"/>
        <family val="1"/>
        <charset val="238"/>
      </rPr>
      <t>nitrogen oxides</t>
    </r>
  </si>
  <si>
    <r>
      <t xml:space="preserve">tlenek węgla
</t>
    </r>
    <r>
      <rPr>
        <i/>
        <sz val="8.5"/>
        <rFont val="Times New Roman"/>
        <family val="1"/>
        <charset val="238"/>
      </rPr>
      <t xml:space="preserve">carbon oxide </t>
    </r>
  </si>
  <si>
    <r>
      <t xml:space="preserve">dwutlenek węgla
</t>
    </r>
    <r>
      <rPr>
        <i/>
        <sz val="8.5"/>
        <rFont val="Times New Roman"/>
        <family val="1"/>
        <charset val="238"/>
      </rPr>
      <t>carbon dioxide</t>
    </r>
  </si>
  <si>
    <r>
      <t xml:space="preserve">zanieczyszczenia zatrzymane w urządzeniach do redukcji w % zanieczyszczeń wytworzonych
</t>
    </r>
    <r>
      <rPr>
        <i/>
        <sz val="8.5"/>
        <color indexed="8"/>
        <rFont val="Times New Roman"/>
        <family val="1"/>
        <charset val="238"/>
      </rPr>
      <t>retained in reduction systems in % of pollutants produced</t>
    </r>
  </si>
  <si>
    <t xml:space="preserve">Czterochlorek węgla </t>
  </si>
  <si>
    <t xml:space="preserve">Substancje HCFCs ogółem </t>
  </si>
  <si>
    <t>Total HCFCs substances</t>
  </si>
  <si>
    <t xml:space="preserve">w tym: HCFC-22 </t>
  </si>
  <si>
    <t>of which  HCFC-22</t>
  </si>
  <si>
    <t xml:space="preserve">HCFC-123 </t>
  </si>
  <si>
    <t>HCFC-123</t>
  </si>
  <si>
    <t xml:space="preserve">HCFC-124 </t>
  </si>
  <si>
    <t>HCFC-124</t>
  </si>
  <si>
    <t xml:space="preserve">HCFC-141b </t>
  </si>
  <si>
    <t>HCFC-141b</t>
  </si>
  <si>
    <t xml:space="preserve">HCFC-142b </t>
  </si>
  <si>
    <t>HCFC-142b</t>
  </si>
  <si>
    <t xml:space="preserve">Bromometan </t>
  </si>
  <si>
    <t>Bromomethane</t>
  </si>
  <si>
    <t xml:space="preserve">Bromochlorometan </t>
  </si>
  <si>
    <t>Bromochloromethane</t>
  </si>
  <si>
    <t>LATA
YEARS</t>
  </si>
  <si>
    <t>I</t>
  </si>
  <si>
    <t>II</t>
  </si>
  <si>
    <t>III</t>
  </si>
  <si>
    <t>IV</t>
  </si>
  <si>
    <t>V</t>
  </si>
  <si>
    <t>VI</t>
  </si>
  <si>
    <t>VII</t>
  </si>
  <si>
    <t>VIII</t>
  </si>
  <si>
    <t>IX</t>
  </si>
  <si>
    <t>X</t>
  </si>
  <si>
    <t>XI</t>
  </si>
  <si>
    <t>XII</t>
  </si>
  <si>
    <r>
      <t xml:space="preserve">w dobsonach
</t>
    </r>
    <r>
      <rPr>
        <i/>
        <sz val="8.5"/>
        <rFont val="Times New Roman"/>
        <family val="1"/>
        <charset val="238"/>
      </rPr>
      <t>in dobsons</t>
    </r>
  </si>
  <si>
    <t xml:space="preserve">1963 </t>
  </si>
  <si>
    <t xml:space="preserve">1965 </t>
  </si>
  <si>
    <t xml:space="preserve">2011 </t>
  </si>
  <si>
    <t xml:space="preserve">1970 </t>
  </si>
  <si>
    <t xml:space="preserve">1975 </t>
  </si>
  <si>
    <t xml:space="preserve">1980 </t>
  </si>
  <si>
    <t xml:space="preserve">1985 </t>
  </si>
  <si>
    <t xml:space="preserve">1990 </t>
  </si>
  <si>
    <t xml:space="preserve">1995 </t>
  </si>
  <si>
    <t xml:space="preserve">2000 </t>
  </si>
  <si>
    <t xml:space="preserve">2005 </t>
  </si>
  <si>
    <t xml:space="preserve">2010 </t>
  </si>
  <si>
    <r>
      <t xml:space="preserve">ŚREDNIE MIESIĘCZNE
</t>
    </r>
    <r>
      <rPr>
        <i/>
        <sz val="8.5"/>
        <rFont val="Times New Roman"/>
        <family val="1"/>
        <charset val="238"/>
      </rPr>
      <t>MONTHLY AVERAGE</t>
    </r>
  </si>
  <si>
    <r>
      <t xml:space="preserve">ZWIĘKSZENIE (+) LUB ZMNIEJSZENIE (-) W STOSUNKU DO ŚREDNICH WIELOLETNICH
</t>
    </r>
    <r>
      <rPr>
        <i/>
        <sz val="8.5"/>
        <rFont val="Times New Roman"/>
        <family val="1"/>
        <charset val="238"/>
      </rPr>
      <t>INCREASE (+) OR DECREASE (-) IN RELATION TO LONG-TERM AVERAGES</t>
    </r>
  </si>
  <si>
    <t xml:space="preserve">Styczeń </t>
  </si>
  <si>
    <t>a</t>
  </si>
  <si>
    <t>January</t>
  </si>
  <si>
    <t>b</t>
  </si>
  <si>
    <t>c</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</si>
  <si>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</si>
  <si>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</si>
  <si>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</si>
  <si>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</si>
  <si>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</si>
  <si>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</si>
  <si>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</si>
  <si>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</si>
  <si>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</si>
  <si>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</si>
  <si>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</si>
  <si>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</si>
  <si>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</si>
  <si>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</si>
  <si>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</si>
  <si>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</si>
  <si>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</si>
  <si>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</si>
  <si>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</si>
  <si>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</si>
  <si>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</si>
  <si>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</si>
  <si>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r>
      <t>w jednostkach MED</t>
    </r>
    <r>
      <rPr>
        <i/>
        <vertAlign val="superscript"/>
        <sz val="8.5"/>
        <rFont val="Times New Roman"/>
        <family val="1"/>
        <charset val="238"/>
      </rPr>
      <t xml:space="preserve">a
</t>
    </r>
    <r>
      <rPr>
        <i/>
        <sz val="8.5"/>
        <rFont val="Times New Roman"/>
        <family val="1"/>
        <charset val="238"/>
      </rPr>
      <t>in MED units</t>
    </r>
    <r>
      <rPr>
        <i/>
        <vertAlign val="superscript"/>
        <sz val="8.5"/>
        <rFont val="Times New Roman"/>
        <family val="1"/>
        <charset val="238"/>
      </rPr>
      <t>a</t>
    </r>
  </si>
  <si>
    <t>ŁEBA</t>
  </si>
  <si>
    <t>LEGIONOWO</t>
  </si>
  <si>
    <t>ZAKOPANE</t>
  </si>
  <si>
    <t>BELSK</t>
  </si>
  <si>
    <r>
      <t xml:space="preserve">Lokalizacja stanowisk pomiarowych
</t>
    </r>
    <r>
      <rPr>
        <i/>
        <sz val="8.5"/>
        <rFont val="Times New Roman"/>
        <family val="1"/>
        <charset val="238"/>
      </rPr>
      <t>Location of monitoring sites</t>
    </r>
  </si>
  <si>
    <r>
      <t xml:space="preserve">Stężenie maksymalne
</t>
    </r>
    <r>
      <rPr>
        <i/>
        <sz val="8.5"/>
        <rFont val="Times New Roman"/>
        <family val="1"/>
        <charset val="238"/>
      </rPr>
      <t>Maximum concentration</t>
    </r>
  </si>
  <si>
    <t xml:space="preserve">Puszcza Borecka, Diabla Góra </t>
  </si>
  <si>
    <t xml:space="preserve">Warszawa-Bielany </t>
  </si>
  <si>
    <t xml:space="preserve">Jarczew </t>
  </si>
  <si>
    <t xml:space="preserve">Śnieżka </t>
  </si>
  <si>
    <t>pH</t>
  </si>
  <si>
    <t>a Measurement of pH in the station after a sample is taken. b Average from incomplete measurement period.</t>
  </si>
  <si>
    <r>
      <t>Puszcza Borecka, Diabla Góra</t>
    </r>
    <r>
      <rPr>
        <i/>
        <vertAlign val="superscript"/>
        <sz val="8.5"/>
        <rFont val="Times New Roman"/>
        <family val="1"/>
        <charset val="238"/>
      </rPr>
      <t>a</t>
    </r>
  </si>
  <si>
    <r>
      <t>w tysiącach toe</t>
    </r>
    <r>
      <rPr>
        <vertAlign val="superscript"/>
        <sz val="8.5"/>
        <rFont val="Times New Roman"/>
        <family val="1"/>
        <charset val="238"/>
      </rPr>
      <t>a</t>
    </r>
    <r>
      <rPr>
        <i/>
        <vertAlign val="superscript"/>
        <sz val="8.5"/>
        <rFont val="Times New Roman"/>
        <family val="1"/>
        <charset val="238"/>
      </rPr>
      <t xml:space="preserve">          </t>
    </r>
    <r>
      <rPr>
        <i/>
        <sz val="8.5"/>
        <rFont val="Times New Roman"/>
        <family val="1"/>
        <charset val="238"/>
      </rPr>
      <t>in thousand toe</t>
    </r>
    <r>
      <rPr>
        <i/>
        <vertAlign val="superscript"/>
        <sz val="8.5"/>
        <rFont val="Times New Roman"/>
        <family val="1"/>
        <charset val="238"/>
      </rPr>
      <t>a</t>
    </r>
  </si>
  <si>
    <t xml:space="preserve">Spalanie w kotłach, turbinach gazowych i silnikach </t>
  </si>
  <si>
    <t xml:space="preserve"> REDUKCJI WYTWORZONYCH ZANIECZYSZCZEŃ</t>
  </si>
  <si>
    <r>
      <t xml:space="preserve">posiadające urządzenia do redukcji zanieczysz-czeń gazowych
</t>
    </r>
    <r>
      <rPr>
        <i/>
        <sz val="8.5"/>
        <rFont val="Times New Roman"/>
        <family val="1"/>
        <charset val="238"/>
      </rPr>
      <t>with gaseous pollutant reduction systems</t>
    </r>
  </si>
  <si>
    <t>Pyły cementowo-wapiennicze i materiałów ogniotrwałych</t>
  </si>
  <si>
    <r>
      <t xml:space="preserve">Zanieczyszczenia zatrzymane w urządzeniach do redukcji
</t>
    </r>
    <r>
      <rPr>
        <i/>
        <sz val="8.5"/>
        <color indexed="8"/>
        <rFont val="Times New Roman"/>
        <family val="1"/>
        <charset val="238"/>
      </rPr>
      <t>Pollutants retained in reduction systems</t>
    </r>
  </si>
  <si>
    <t xml:space="preserve">2012 </t>
  </si>
  <si>
    <t>2012 do 1963-2011</t>
  </si>
  <si>
    <t>2012 to 1963-2011</t>
  </si>
  <si>
    <t>Gdańsk Szadółki</t>
  </si>
  <si>
    <t xml:space="preserve">Piotrków Trybunalski </t>
  </si>
  <si>
    <t>Aglomeracja poznańska</t>
  </si>
  <si>
    <t xml:space="preserve">ANNUAL COURSE OF THE CHEMICAL COMPOSITION OF ATMOSPHERIC PRECIPITATION IN </t>
  </si>
  <si>
    <t xml:space="preserve">THE BACKGROUND AIR POLLUTION MONITORING AREAS AS WELL AS IN URBAN – INDUSTRIAL </t>
  </si>
  <si>
    <t xml:space="preserve"> POLLUTANTS </t>
  </si>
  <si>
    <r>
      <t xml:space="preserve">ogółem </t>
    </r>
    <r>
      <rPr>
        <i/>
        <vertAlign val="superscript"/>
        <sz val="8.5"/>
        <rFont val="Times New Roman"/>
        <family val="1"/>
        <charset val="238"/>
      </rPr>
      <t>b</t>
    </r>
    <r>
      <rPr>
        <i/>
        <sz val="8.5"/>
        <rFont val="Times New Roman"/>
        <family val="1"/>
        <charset val="238"/>
      </rPr>
      <t xml:space="preserve">
total </t>
    </r>
    <r>
      <rPr>
        <i/>
        <vertAlign val="superscript"/>
        <sz val="8.5"/>
        <rFont val="Times New Roman"/>
        <family val="1"/>
        <charset val="238"/>
      </rPr>
      <t>b</t>
    </r>
  </si>
  <si>
    <t>Go to the contents</t>
  </si>
  <si>
    <t>T A B L I C E</t>
  </si>
  <si>
    <t>T A B L E S</t>
  </si>
  <si>
    <t>Dział 4.</t>
  </si>
  <si>
    <t>Chapter 4.</t>
  </si>
  <si>
    <t xml:space="preserve"> ZANIECZYSZCZENIE I OCHRONA POWIETRZA</t>
  </si>
  <si>
    <t>POLLUTION AND PROTECTION OF AIR</t>
  </si>
  <si>
    <t>CONTENTS</t>
  </si>
  <si>
    <t>TOTAL CONSUMPTION OF PRIMARY ENERGY COMMODITIES IN THE NATIONAL ECONOMY</t>
  </si>
  <si>
    <t>&lt; POWRÓT</t>
  </si>
  <si>
    <t>&lt; BACK</t>
  </si>
  <si>
    <t xml:space="preserve">Energia wody, wiatru, </t>
  </si>
  <si>
    <t xml:space="preserve">pompy ciepła </t>
  </si>
  <si>
    <t xml:space="preserve">słoneczna, geotermalna, </t>
  </si>
  <si>
    <t xml:space="preserve">Hydro, wind, solar, </t>
  </si>
  <si>
    <t>heat pomps</t>
  </si>
  <si>
    <t xml:space="preserve">geothermal energy and </t>
  </si>
  <si>
    <t xml:space="preserve">Paliwa odpadowe stałe i inne </t>
  </si>
  <si>
    <t>Solid waste fuels and other</t>
  </si>
  <si>
    <t>ZUŻYCIE OGÓŁEM NOŚNIKÓW ENERGII PIERWOTNEJ W GOSPODARCE NARODOWEJ</t>
  </si>
  <si>
    <t>DOMESTIC CONSUMPTION OF BASIC FUELS IN THE NATIONAL ECONOMY</t>
  </si>
  <si>
    <t>Oleje opaowe</t>
  </si>
  <si>
    <t xml:space="preserve">(łącznie z gudronem) </t>
  </si>
  <si>
    <t>ZUŻYCIE KRAJOWE PODSTAWOWYCH PALIW W GOSPODARCE NARODOWEJ</t>
  </si>
  <si>
    <t>PRODUCTION AND CONSUMPTION OF RENEWABLE ENERGY BY GENERATION SOURCES</t>
  </si>
  <si>
    <t>PRODUKCJA I ZUŻYCIE ENERGII ODNAWIALNEJ WEDŁUG ŹRÓDEŁ WYTWARZANIA</t>
  </si>
  <si>
    <t>CAŁKOWITA EMISJA GŁÓWNYCH ZANIECZYSZCZEŃ POWIETRZA</t>
  </si>
  <si>
    <r>
      <t>Inne źródła stacjonarne</t>
    </r>
    <r>
      <rPr>
        <i/>
        <vertAlign val="superscript"/>
        <sz val="8.5"/>
        <rFont val="Times New Roman"/>
        <family val="1"/>
        <charset val="238"/>
      </rPr>
      <t>b</t>
    </r>
    <r>
      <rPr>
        <sz val="8.5"/>
        <rFont val="Times New Roman"/>
        <family val="1"/>
        <charset val="238"/>
      </rPr>
      <t>.....................</t>
    </r>
  </si>
  <si>
    <r>
      <t>Inne źródła stacjonarne</t>
    </r>
    <r>
      <rPr>
        <i/>
        <vertAlign val="superscript"/>
        <sz val="8.5"/>
        <rFont val="Times New Roman"/>
        <family val="1"/>
        <charset val="238"/>
      </rPr>
      <t>b</t>
    </r>
    <r>
      <rPr>
        <sz val="8.5"/>
        <rFont val="Times New Roman"/>
        <family val="1"/>
        <charset val="238"/>
      </rPr>
      <t>....................</t>
    </r>
  </si>
  <si>
    <t>CAŁKOWITA EMISJA DWUTLENKU SIARKI, TLENKÓW AZOTU I PYŁÓW</t>
  </si>
  <si>
    <r>
      <t>Pyły</t>
    </r>
    <r>
      <rPr>
        <i/>
        <vertAlign val="superscript"/>
        <sz val="8.5"/>
        <rFont val="Times New Roman"/>
        <family val="1"/>
        <charset val="238"/>
      </rPr>
      <t>a</t>
    </r>
    <r>
      <rPr>
        <i/>
        <sz val="8.5"/>
        <rFont val="Times New Roman"/>
        <family val="1"/>
        <charset val="238"/>
      </rPr>
      <t xml:space="preserve">
Particulates</t>
    </r>
    <r>
      <rPr>
        <i/>
        <vertAlign val="superscript"/>
        <sz val="8.5"/>
        <rFont val="Times New Roman"/>
        <family val="1"/>
        <charset val="238"/>
      </rPr>
      <t>a</t>
    </r>
  </si>
  <si>
    <t>of which:  waste incineration</t>
  </si>
  <si>
    <t>of which:  cultures with fertilizers</t>
  </si>
  <si>
    <t>of which:   forest fires</t>
  </si>
  <si>
    <t xml:space="preserve">CAŁKOWITA EMISJA GŁÓWNYCH ZANIECZYSZCZEŃ POWIETRZA WEDŁUG RODZAJÓW                                                                                                                                                                                                                                                        </t>
  </si>
  <si>
    <r>
      <t>Dwutlenek węgla</t>
    </r>
    <r>
      <rPr>
        <i/>
        <vertAlign val="superscript"/>
        <sz val="8.5"/>
        <rFont val="Times New Roman"/>
        <family val="1"/>
        <charset val="238"/>
      </rPr>
      <t>c</t>
    </r>
    <r>
      <rPr>
        <sz val="8.5"/>
        <rFont val="Times New Roman"/>
        <family val="1"/>
        <charset val="238"/>
      </rPr>
      <t xml:space="preserve"> .........</t>
    </r>
  </si>
  <si>
    <r>
      <t xml:space="preserve">WYRAŻONA W EKWIWALENCIE DWUTLENKU WĘGLA
</t>
    </r>
    <r>
      <rPr>
        <i/>
        <sz val="8.5"/>
        <rFont val="Times New Roman"/>
        <family val="1"/>
        <charset val="238"/>
      </rPr>
      <t>EXPRESSED AS CARBON DIOXIDE EQUIVALENT</t>
    </r>
  </si>
  <si>
    <t>CAŁKOWITA EMISJA GAZÓW CIEPLARNIANYCH</t>
  </si>
  <si>
    <t>Użytkowanie gruntów, zmiany</t>
  </si>
  <si>
    <t>użytkowania gruntów i leśnictwo</t>
  </si>
  <si>
    <t xml:space="preserve">CAŁKOWITA EMISJA  METALI CIĘŻKICH </t>
  </si>
  <si>
    <t>Procesy spalania w sektorze produkcji i</t>
  </si>
  <si>
    <t>transformacji energii</t>
  </si>
  <si>
    <r>
      <t>a</t>
    </r>
    <r>
      <rPr>
        <sz val="8.5"/>
        <rFont val="Times New Roman"/>
        <family val="1"/>
        <charset val="238"/>
      </rPr>
      <t xml:space="preserve"> I-TEQ – równoważnik toksyczności, </t>
    </r>
    <r>
      <rPr>
        <i/>
        <sz val="8.5"/>
        <rFont val="Times New Roman"/>
        <family val="1"/>
        <charset val="238"/>
      </rPr>
      <t>Toxic Equivalent</t>
    </r>
    <r>
      <rPr>
        <sz val="8.5"/>
        <rFont val="Times New Roman"/>
        <family val="1"/>
        <charset val="238"/>
      </rPr>
      <t xml:space="preserve"> (patrz „Uwagi metodyczne”). </t>
    </r>
    <r>
      <rPr>
        <i/>
        <sz val="8.5"/>
        <rFont val="Times New Roman"/>
        <family val="1"/>
        <charset val="238"/>
      </rPr>
      <t>b</t>
    </r>
    <r>
      <rPr>
        <sz val="8.5"/>
        <rFont val="Times New Roman"/>
        <family val="1"/>
        <charset val="238"/>
      </rPr>
      <t xml:space="preserve"> Dotyczy 4 WWA.</t>
    </r>
  </si>
  <si>
    <t>a I-TEQ - Toxic Equivalent (see “Methodological notes”). b Concerns 4 PAH.</t>
  </si>
  <si>
    <t>Procesy spalania w sektorze produkcji</t>
  </si>
  <si>
    <t>i transformacji energii</t>
  </si>
  <si>
    <t>Of which:</t>
  </si>
  <si>
    <r>
      <t>ROAD VEHICLES AND TRACTORS</t>
    </r>
    <r>
      <rPr>
        <i/>
        <vertAlign val="superscript"/>
        <sz val="8.5"/>
        <rFont val="Times New Roman"/>
        <family val="1"/>
        <charset val="238"/>
      </rPr>
      <t>a</t>
    </r>
  </si>
  <si>
    <r>
      <t>samochody ciężarowe</t>
    </r>
    <r>
      <rPr>
        <i/>
        <vertAlign val="superscript"/>
        <sz val="8.5"/>
        <rFont val="Times New Roman"/>
        <family val="1"/>
        <charset val="238"/>
      </rPr>
      <t xml:space="preserve">b </t>
    </r>
    <r>
      <rPr>
        <sz val="8.5"/>
        <rFont val="Times New Roman"/>
        <family val="1"/>
        <charset val="238"/>
      </rPr>
      <t>....</t>
    </r>
  </si>
  <si>
    <t>POJAZDY SAMOCHODOWE I CIĄGNIKI</t>
  </si>
  <si>
    <t>ROAD VEHICLES AND TRACTORS</t>
  </si>
  <si>
    <r>
      <t>a</t>
    </r>
    <r>
      <rPr>
        <sz val="8.5"/>
        <rFont val="Times New Roman"/>
        <family val="1"/>
        <charset val="238"/>
      </rPr>
      <t xml:space="preserve"> Według Centralnej Ewidencji Pojazdów prowadzonej przez Ministerstwo Spraw Wewnętrznych. </t>
    </r>
    <r>
      <rPr>
        <i/>
        <sz val="8.5"/>
        <rFont val="Times New Roman"/>
        <family val="1"/>
        <charset val="238"/>
      </rPr>
      <t>b</t>
    </r>
    <r>
      <rPr>
        <sz val="8.5"/>
        <rFont val="Times New Roman"/>
        <family val="1"/>
        <charset val="238"/>
      </rPr>
      <t xml:space="preserve"> Łącznie z samochodami ciężarowo-osobowymi.</t>
    </r>
  </si>
  <si>
    <t xml:space="preserve">Samochody inne, niż osobowe, o masie    </t>
  </si>
  <si>
    <t xml:space="preserve">całkowitej do 3500 kg </t>
  </si>
  <si>
    <t>up to 3500 kg</t>
  </si>
  <si>
    <t xml:space="preserve">Cars other than passenger ones with total mass </t>
  </si>
  <si>
    <t xml:space="preserve">Samochody ciężarowe o masie całkowitej </t>
  </si>
  <si>
    <t xml:space="preserve">powyżej 3500 kg </t>
  </si>
  <si>
    <t xml:space="preserve">EMISJA ZANIECZYSZCZEŃ POWIETRZA WEDŁUG RODZAJÓW ŚRODKÓW TRANSPORTU </t>
  </si>
  <si>
    <t xml:space="preserve">Zakłady: w liczbach </t>
  </si>
  <si>
    <t>bezwzględnych</t>
  </si>
  <si>
    <t>Emisja:    w tysiącach ton</t>
  </si>
  <si>
    <t>Emission: in thousand tonnes</t>
  </si>
  <si>
    <t>Plants: in absolute numbers</t>
  </si>
  <si>
    <r>
      <t>a</t>
    </r>
    <r>
      <rPr>
        <sz val="8.5"/>
        <rFont val="Times New Roman"/>
        <family val="1"/>
        <charset val="238"/>
      </rPr>
      <t xml:space="preserve"> Stan w dniu 31 XII. </t>
    </r>
  </si>
  <si>
    <r>
      <t>a</t>
    </r>
    <r>
      <rPr>
        <sz val="8.5"/>
        <rFont val="Times New Roman"/>
        <family val="1"/>
        <charset val="238"/>
      </rPr>
      <t xml:space="preserve"> </t>
    </r>
    <r>
      <rPr>
        <i/>
        <sz val="8.5"/>
        <rFont val="Times New Roman"/>
        <family val="1"/>
        <charset val="238"/>
      </rPr>
      <t>As of 31 XII.</t>
    </r>
  </si>
  <si>
    <t>ZAKŁADY SZCZEGÓLNIE UCIĄŻLIWE DLA CZYSTOŚCI POWIETRZA WEDŁUG WIELKOŚCI EMISJI</t>
  </si>
  <si>
    <t>ZAKŁADY SZCZEGÓLNIE UCIĄŻLIWE DLA CZYSTOŚCI POWIETRZA WEDŁUG STOPNIA</t>
  </si>
  <si>
    <t xml:space="preserve">ZAKŁADY SZCZEGÓLNIE UCIĄŻLIWE DLA CZYSTOŚCI POWIETRZA WEDŁUG STOPNIA </t>
  </si>
  <si>
    <t>REDUKCJI WYTWORZONYCH ZANIECZYSZCZEŃ</t>
  </si>
  <si>
    <t xml:space="preserve">POLLUTANTS </t>
  </si>
  <si>
    <t xml:space="preserve">WYPOSAŻENIE ZAKŁADÓW W PODSTAWOWE URZĄDZENIA DO REDUKCJI </t>
  </si>
  <si>
    <r>
      <t>a</t>
    </r>
    <r>
      <rPr>
        <sz val="8.5"/>
        <rFont val="Times New Roman"/>
        <family val="1"/>
        <charset val="238"/>
      </rPr>
      <t xml:space="preserve"> Stan w dniu 31 XII.</t>
    </r>
  </si>
  <si>
    <t xml:space="preserve">ZAKŁADY SZCZEGÓLNIE UCIĄŻLIWE EMITUJĄCE ZANIECZYSZCZENIA POWIETRZA WEDŁUG </t>
  </si>
  <si>
    <t xml:space="preserve">EMITORY NA TERENIE ZAKŁADÓW SZCZEGÓLNIE UCIĄŻLIWYCH DLA CZYSTOŚCI POWIETRZA </t>
  </si>
  <si>
    <t xml:space="preserve">EMISJA ZANIECZYSZCZEŃ PYŁOWYCH Z ZAKŁADÓW SZCZEGÓLNIE UCIĄŻLIWYCH WEDŁUG </t>
  </si>
  <si>
    <t xml:space="preserve">EMISJA ZANIECZYSZCZEŃ GAZOWYCH Z ZAKŁADÓW SZCZEGÓLNIE UCIĄŻLIWYCH WEDŁUG </t>
  </si>
  <si>
    <t xml:space="preserve">EMISJA ZANIECZYSZCZEŃ Z ZAKŁADÓW SZCZEGÓLNIE UCIĄŻLIWYCH W UZDROWISKACH  </t>
  </si>
  <si>
    <t>SUBSTANCES</t>
  </si>
  <si>
    <t>RODZAJU SUBSTANCJI</t>
  </si>
  <si>
    <t>Chlorek winylu (w fazie gazowej)</t>
  </si>
  <si>
    <t xml:space="preserve">Chlorowcopochodne weglowodorów: CFC-11, CFC-12, </t>
  </si>
  <si>
    <t>CFC-13, CFC-111, CFC-112, CFC-113, CFC-114, CFC-</t>
  </si>
  <si>
    <t>215, CFC-216, CFC-217</t>
  </si>
  <si>
    <t>115, CFC-211, CFC-212, CFC-213, CFC-214, CFC-</t>
  </si>
  <si>
    <t xml:space="preserve">Halogen-derived hydrocarbons: CFC-11, CFC-12, </t>
  </si>
  <si>
    <t xml:space="preserve">CFC-13, CFC-111, CFC-112, CFC-113, CFC-114, </t>
  </si>
  <si>
    <t>CFC-215, CFC-216, CFC-217</t>
  </si>
  <si>
    <t xml:space="preserve">CFC-115, CFC-211, CFC-212, CFC-213, CFC-214, </t>
  </si>
  <si>
    <r>
      <t>Arsen</t>
    </r>
    <r>
      <rPr>
        <i/>
        <vertAlign val="superscript"/>
        <sz val="8.5"/>
        <rFont val="Times New Roman"/>
        <family val="1"/>
        <charset val="238"/>
      </rPr>
      <t>a</t>
    </r>
    <r>
      <rPr>
        <i/>
        <sz val="8.5"/>
        <rFont val="Times New Roman"/>
        <family val="1"/>
        <charset val="238"/>
      </rPr>
      <t>……………………………………………………………….</t>
    </r>
  </si>
  <si>
    <r>
      <t>Cer</t>
    </r>
    <r>
      <rPr>
        <i/>
        <vertAlign val="superscript"/>
        <sz val="8.5"/>
        <rFont val="Times New Roman"/>
        <family val="1"/>
        <charset val="238"/>
      </rPr>
      <t>a</t>
    </r>
    <r>
      <rPr>
        <i/>
        <sz val="8.5"/>
        <rFont val="Times New Roman"/>
        <family val="1"/>
        <charset val="238"/>
      </rPr>
      <t>…………………………………………………………………</t>
    </r>
  </si>
  <si>
    <t>materials</t>
  </si>
  <si>
    <t xml:space="preserve">Ceramic and lame particulates as well as fire  resistant </t>
  </si>
  <si>
    <r>
      <t>Pyły pozostałe</t>
    </r>
    <r>
      <rPr>
        <i/>
        <vertAlign val="superscript"/>
        <sz val="8.5"/>
        <rFont val="Times New Roman"/>
        <family val="1"/>
        <charset val="238"/>
      </rPr>
      <t>e</t>
    </r>
    <r>
      <rPr>
        <i/>
        <sz val="8.5"/>
        <rFont val="Times New Roman"/>
        <family val="1"/>
        <charset val="238"/>
      </rPr>
      <t>……………………………………………………</t>
    </r>
  </si>
  <si>
    <r>
      <t>Rtęć</t>
    </r>
    <r>
      <rPr>
        <i/>
        <vertAlign val="superscript"/>
        <sz val="8.5"/>
        <rFont val="Times New Roman"/>
        <family val="1"/>
        <charset val="238"/>
      </rPr>
      <t>a</t>
    </r>
    <r>
      <rPr>
        <i/>
        <sz val="8.5"/>
        <rFont val="Times New Roman"/>
        <family val="1"/>
        <charset val="238"/>
      </rPr>
      <t>…………………………………………………………………</t>
    </r>
  </si>
  <si>
    <r>
      <t>Sole niemetali</t>
    </r>
    <r>
      <rPr>
        <i/>
        <vertAlign val="superscript"/>
        <sz val="8.5"/>
        <rFont val="Times New Roman"/>
        <family val="1"/>
        <charset val="238"/>
      </rPr>
      <t>b</t>
    </r>
    <r>
      <rPr>
        <i/>
        <sz val="8.5"/>
        <rFont val="Times New Roman"/>
        <family val="1"/>
        <charset val="238"/>
      </rPr>
      <t>……………………………………………………..</t>
    </r>
  </si>
  <si>
    <r>
      <t>Substancje organiczne</t>
    </r>
    <r>
      <rPr>
        <i/>
        <vertAlign val="superscript"/>
        <sz val="8.5"/>
        <rFont val="Times New Roman"/>
        <family val="1"/>
        <charset val="238"/>
      </rPr>
      <t>f</t>
    </r>
    <r>
      <rPr>
        <i/>
        <sz val="8.5"/>
        <rFont val="Times New Roman"/>
        <family val="1"/>
        <charset val="238"/>
      </rPr>
      <t>…………………………………………….</t>
    </r>
  </si>
  <si>
    <t xml:space="preserve">EMISJA ZANIECZYSZCZEŃ POWIETRZA Z ZAKŁADÓW SZCZEGÓLNIE UCIĄŻLIWYCH WEDŁUG  </t>
  </si>
  <si>
    <t xml:space="preserve">ZANIECZYSZCZENIA ZATRZYMANE I ZNEUTRALIZOWANE W URZĄDZENIACH OCZYSZCZAJĄCYCH </t>
  </si>
  <si>
    <t xml:space="preserve">MIASTA O DUŻEJ SKALI ZAGROŻENIA ŚRODOWISKA EMISJĄ ZANIECZYSZCZEŃ POWIETRZA </t>
  </si>
  <si>
    <r>
      <t xml:space="preserve"> Emisja zanieczyszczeń w tys. ton
</t>
    </r>
    <r>
      <rPr>
        <i/>
        <sz val="8.5"/>
        <color indexed="8"/>
        <rFont val="Times New Roman"/>
        <family val="1"/>
        <charset val="238"/>
      </rPr>
      <t>Pollutants emission in thousand tonnes</t>
    </r>
  </si>
  <si>
    <t xml:space="preserve">SEKCJA B+C+D+E / </t>
  </si>
  <si>
    <t>SECTION B+C+D+E</t>
  </si>
  <si>
    <t xml:space="preserve">EMISJA I REDUKCJA ZANIECZYSZCZEŃ POWIETRZA Z ZAKŁADÓW SZCZEGÓLNIE </t>
  </si>
  <si>
    <t>Ź r ó d ł o: dane Ministerstwa Środowiska.</t>
  </si>
  <si>
    <t>S o u r c e: data of the Ministry of Environment.</t>
  </si>
  <si>
    <t xml:space="preserve">MIĘDZYNARODOWY OBRÓT SUBSTANCJAMI ZUBOŻAJĄCYMI WARSTWĘ OZONOWĄ  </t>
  </si>
  <si>
    <t>S o u r c e: data of the Chief Inspectorate of Environmental Protection and the Geophysical Institute of Polish Academy of Science derived from the National Environment Monitoring system.</t>
  </si>
  <si>
    <t>TOTAL OZONE CONTENT IN THE ATMOSPHERE</t>
  </si>
  <si>
    <t>CAŁKOWITA ZAWARTOŚĆ OZONU W ATMOSFERZE</t>
  </si>
  <si>
    <t>Ź r ó d ł o: dane Głównego Inspektoratu Ochrony Środowiska oraz Instytutu Meteorologii i Gospodarki Wodnej Państwowego -Instytutu Badawczego uzyskane w ramach Państwowego Monitoringu Środowiska.</t>
  </si>
  <si>
    <t>S o u r c e: data of the Inspection for Environmental Protection and the Institute of Meteorology and Water Management - National Research Institute derived from the National Environment Monitoring system.</t>
  </si>
  <si>
    <t>Ź r ó d ł o: dane Głównego Inspektoratu Ochrony Środowiska oraz Instytutu Meteorologii i Gospodarki Wodnej - Państwowego Instytutu Badawczego, dla Belska - dane Instytutu Geofizyki PAN, uzyskane w ramach Państwowego Monitoringu Środowiska.</t>
  </si>
  <si>
    <t>S o u r c e: data of the Inspection for Environmental Protection and the Institute of Meteorology and Water Management - National Research Institute, for Belsk - data of the Geophysical Institute of Polish Academy of Science, derived from the National Environment Monitoring system</t>
  </si>
  <si>
    <t>Ź r ó d ł o: dane Głównego Inspektoratu Ochrony Środowiska uzyskane w ramach Państwowego Monitoringu Środowiska.</t>
  </si>
  <si>
    <t>S o u r c e: data of the Chief Inspectorate for Environmental Protection derived from the State Environmental Monitoring.</t>
  </si>
  <si>
    <r>
      <t>CONCENTRATION OF SUSPENDED PARTICULATE MATTER PM</t>
    </r>
    <r>
      <rPr>
        <i/>
        <vertAlign val="subscript"/>
        <sz val="8.5"/>
        <rFont val="Times New Roman"/>
        <family val="1"/>
        <charset val="238"/>
      </rPr>
      <t xml:space="preserve">2.5 </t>
    </r>
    <r>
      <rPr>
        <i/>
        <sz val="8.5"/>
        <rFont val="Times New Roman"/>
        <family val="1"/>
        <charset val="238"/>
      </rPr>
      <t xml:space="preserve">BY AGGLOMERATIONS AND </t>
    </r>
  </si>
  <si>
    <t>ZANIECZYSZCZENIA ATMOSFERY ORAZ W AGLOMERACJI MIEJSKO-PRZEMYSŁOWEJ</t>
  </si>
  <si>
    <t xml:space="preserve">CHEMICAL COMPOSITION OF ATMOSPHERIC PRECIPITATION IN THE BACKGROUND AIR POLLUTION MONITORING </t>
  </si>
  <si>
    <t xml:space="preserve">AREAS AS WELL AS IN URBAN-INDUSTRIAL AGGLOMERATION </t>
  </si>
  <si>
    <r>
      <t>a</t>
    </r>
    <r>
      <rPr>
        <sz val="8.5"/>
        <rFont val="Times New Roman"/>
        <family val="1"/>
        <charset val="238"/>
      </rPr>
      <t xml:space="preserve"> Pomiar pH na stacji po pobraniu próbki. </t>
    </r>
    <r>
      <rPr>
        <i/>
        <sz val="8.5"/>
        <rFont val="Times New Roman"/>
        <family val="1"/>
        <charset val="238"/>
      </rPr>
      <t xml:space="preserve">b </t>
    </r>
    <r>
      <rPr>
        <sz val="8.5"/>
        <rFont val="Times New Roman"/>
        <family val="1"/>
        <charset val="238"/>
      </rPr>
      <t>Średnia z niepełnego okresu pomiarowego.</t>
    </r>
  </si>
  <si>
    <t>Ź r ó d ł o: dane Głównego Inspektoratu Ochrony Środowiska z badań prowadzonych w ramach Państwowego Monitoringu Środowiska, uzyskane przez Instytut Meteorologii i Gospodarki Wodnej - Państwowy Instytut Badawczy oraz Instytut Ochrony Środowiska - Państwowy Instytut Badawczy, finansowane przez Narodowy Fundusz Ochrony Środowiska i Gospodarki Wodnej.</t>
  </si>
  <si>
    <t>S o u r c e: data of the Inspectorate for Environmental Protection derived from research conducted as a part of the National Environment Monitoring by the Institute of Meteorology and Water Management - National Research Institue and by the Institute of Environmental Protection - National Research Institue  funded by the National Fund for Environmental Protection and Water Management.</t>
  </si>
  <si>
    <r>
      <t xml:space="preserve">PUNKTY POMIAROWE
</t>
    </r>
    <r>
      <rPr>
        <i/>
        <sz val="8.5"/>
        <rFont val="Times New Roman"/>
        <family val="1"/>
        <charset val="238"/>
      </rPr>
      <t>MEASUREMENT POINTS</t>
    </r>
  </si>
  <si>
    <t xml:space="preserve">SKŁAD CHEMICZNY OPADÓW ATMOSFERYCZNYCH W REJONACH MONITORINGU TŁA </t>
  </si>
  <si>
    <t xml:space="preserve">MONITORINGU TŁA ZANIECZYSZCZENIA ATMOSFERY ORAZ W AGLOMERACJI MIEJSKO - </t>
  </si>
  <si>
    <r>
      <t>a</t>
    </r>
    <r>
      <rPr>
        <sz val="8.5"/>
        <rFont val="Times New Roman"/>
        <family val="1"/>
        <charset val="238"/>
      </rPr>
      <t xml:space="preserve"> Pomiar pH na stacji po pobraniu próbki.</t>
    </r>
  </si>
  <si>
    <t>a Measurement of pH in the station after a sample is taken.</t>
  </si>
  <si>
    <t xml:space="preserve">PRZEBIEG ROCZNY SKŁADU CHEMICZNEGO OPADÓW ATMOSFERYCZNYCH W REJONACH  </t>
  </si>
  <si>
    <t xml:space="preserve">WET DEPOSITIONS OF SULPHUR, NITROGEN AND HYDROGEN IONS IN THE BACKGROUND AIR </t>
  </si>
  <si>
    <t xml:space="preserve">POLLUTION MONITORING AREAS AS WELL AS IN URBAN-INDUSTRIAL AGGLOMERATION </t>
  </si>
  <si>
    <t xml:space="preserve">MOKRA DEPOZYCJA SIARKI, AZOTU I JONÓW WODORU W REJONACH MONITORINGU TŁA </t>
  </si>
  <si>
    <t>TOTAL EMISSION OF MAIN AIR POLLUTANTS</t>
  </si>
  <si>
    <t>TOTAL EMISSION OF GREENHOUSE GASES</t>
  </si>
  <si>
    <r>
      <t>CONCENTRATION OF SUSPENDED PARTICULATE MATTER PM</t>
    </r>
    <r>
      <rPr>
        <i/>
        <vertAlign val="subscript"/>
        <sz val="10"/>
        <rFont val="Times New Roman"/>
        <family val="1"/>
        <charset val="238"/>
      </rPr>
      <t xml:space="preserve">2.5 </t>
    </r>
    <r>
      <rPr>
        <i/>
        <sz val="10"/>
        <rFont val="Times New Roman"/>
        <family val="1"/>
        <charset val="238"/>
      </rPr>
      <t xml:space="preserve">BY AGGLOMERATIONS AND </t>
    </r>
  </si>
  <si>
    <r>
      <t>TOTAL EMISSION OF SULPHUR DIOXIDE, NITROGEN OXIDES</t>
    </r>
    <r>
      <rPr>
        <vertAlign val="superscript"/>
        <sz val="10"/>
        <rFont val="Times New Roman"/>
        <family val="1"/>
        <charset val="238"/>
      </rPr>
      <t xml:space="preserve"> </t>
    </r>
    <r>
      <rPr>
        <i/>
        <sz val="10"/>
        <rFont val="Times New Roman"/>
        <family val="1"/>
        <charset val="238"/>
      </rPr>
      <t>AND PARTICULATES</t>
    </r>
  </si>
  <si>
    <t xml:space="preserve">EMISJA METALI CIĘŻKICH Z ZAKŁADÓW SZCZEGÓLNIE UCIĄŻLIWYCH WEDŁUG WOJEWÓDZTW </t>
  </si>
  <si>
    <t>Gazoline evaporation from vehicles</t>
  </si>
  <si>
    <t>Parowanie benzyny z pojazdów</t>
  </si>
  <si>
    <t>Ź r ó d ł o: dane Krajowego Ośrodka Bilansowania i Zarządzania Emisjami zatwierdzone przez Ministerstwo Środowiska</t>
  </si>
  <si>
    <t>S o u r c e: data of the National Centre for Emissions Management approved by the Ministry of Environment.</t>
  </si>
  <si>
    <t>POLLUTANTS EMISSION FROM ROAD TRANSPORT FACILITIES</t>
  </si>
  <si>
    <t>EMISJA ZANIECZYSZCZEŃ ZE ŚRODKÓW TRANSPORTU DROGOWEGO</t>
  </si>
  <si>
    <t>napędzane silnikami czterosuwowymi, starszej</t>
  </si>
  <si>
    <t>NMLZO
NMVOC</t>
  </si>
  <si>
    <t>PM</t>
  </si>
  <si>
    <r>
      <t xml:space="preserve">w kilogramach na rok
</t>
    </r>
    <r>
      <rPr>
        <i/>
        <sz val="8.5"/>
        <color indexed="8"/>
        <rFont val="Times New Roman"/>
        <family val="1"/>
        <charset val="238"/>
      </rPr>
      <t>in kilograms per year</t>
    </r>
  </si>
  <si>
    <t>x</t>
  </si>
  <si>
    <t>Akrylonitryl (areozol)</t>
  </si>
  <si>
    <r>
      <t>Inne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Other</t>
    </r>
    <r>
      <rPr>
        <i/>
        <vertAlign val="superscript"/>
        <sz val="8.5"/>
        <color indexed="8"/>
        <rFont val="Times New Roman"/>
        <family val="1"/>
        <charset val="238"/>
      </rPr>
      <t>b</t>
    </r>
  </si>
  <si>
    <t xml:space="preserve">Konin </t>
  </si>
  <si>
    <t xml:space="preserve">Rybnik </t>
  </si>
  <si>
    <t xml:space="preserve">Dąbrowa Górnicza </t>
  </si>
  <si>
    <t xml:space="preserve">Jaworzno </t>
  </si>
  <si>
    <t xml:space="preserve">Warszawa </t>
  </si>
  <si>
    <t xml:space="preserve">Płock </t>
  </si>
  <si>
    <t xml:space="preserve">Kraków </t>
  </si>
  <si>
    <t xml:space="preserve">Łaziska Górne </t>
  </si>
  <si>
    <t xml:space="preserve">Będzin </t>
  </si>
  <si>
    <t xml:space="preserve">Turek </t>
  </si>
  <si>
    <t xml:space="preserve">Ostrołęka </t>
  </si>
  <si>
    <t xml:space="preserve">Gdańsk </t>
  </si>
  <si>
    <t xml:space="preserve">Łódź </t>
  </si>
  <si>
    <t xml:space="preserve">Kwidzyn </t>
  </si>
  <si>
    <t xml:space="preserve">Trzebinia </t>
  </si>
  <si>
    <t xml:space="preserve">Puławy </t>
  </si>
  <si>
    <t xml:space="preserve">Świecie </t>
  </si>
  <si>
    <t xml:space="preserve">Szczecin </t>
  </si>
  <si>
    <t xml:space="preserve">Poznań </t>
  </si>
  <si>
    <t xml:space="preserve">Police </t>
  </si>
  <si>
    <t xml:space="preserve">Zdzieszowice </t>
  </si>
  <si>
    <t xml:space="preserve">Chełm </t>
  </si>
  <si>
    <t xml:space="preserve">Głogów </t>
  </si>
  <si>
    <t xml:space="preserve">Tarnów </t>
  </si>
  <si>
    <t xml:space="preserve">Włocławek </t>
  </si>
  <si>
    <t xml:space="preserve">Janikowo </t>
  </si>
  <si>
    <t xml:space="preserve">Katowice </t>
  </si>
  <si>
    <t xml:space="preserve">Stalowa Wola </t>
  </si>
  <si>
    <t xml:space="preserve">Wrocław </t>
  </si>
  <si>
    <t xml:space="preserve">Małogoszcz </t>
  </si>
  <si>
    <t xml:space="preserve">Bydgoszcz </t>
  </si>
  <si>
    <t xml:space="preserve">Skawina </t>
  </si>
  <si>
    <t xml:space="preserve">Chorzów </t>
  </si>
  <si>
    <t xml:space="preserve">Lublin </t>
  </si>
  <si>
    <t xml:space="preserve">Częstochowa </t>
  </si>
  <si>
    <t xml:space="preserve">Gdynia </t>
  </si>
  <si>
    <t xml:space="preserve">Jastrzębie-Zdrój </t>
  </si>
  <si>
    <t xml:space="preserve">Legnica </t>
  </si>
  <si>
    <t xml:space="preserve">Gliwice </t>
  </si>
  <si>
    <t xml:space="preserve">Oświęcim </t>
  </si>
  <si>
    <t xml:space="preserve">Tychy </t>
  </si>
  <si>
    <t xml:space="preserve">Zabrze </t>
  </si>
  <si>
    <t xml:space="preserve">Bytom </t>
  </si>
  <si>
    <t xml:space="preserve">Mielec </t>
  </si>
  <si>
    <t xml:space="preserve">Miasteczko Śląskie </t>
  </si>
  <si>
    <t xml:space="preserve">Czechowice-Dziedzice </t>
  </si>
  <si>
    <t xml:space="preserve">Ostrowiec Świętokrzyski </t>
  </si>
  <si>
    <t xml:space="preserve">Zawiercie </t>
  </si>
  <si>
    <t xml:space="preserve">Nowa Sarzyna </t>
  </si>
  <si>
    <t xml:space="preserve">Żary </t>
  </si>
  <si>
    <t xml:space="preserve">Wałbrzych </t>
  </si>
  <si>
    <t xml:space="preserve">Radlin </t>
  </si>
  <si>
    <t xml:space="preserve">Radom </t>
  </si>
  <si>
    <t xml:space="preserve">Szczecinek </t>
  </si>
  <si>
    <t xml:space="preserve">Siechnice </t>
  </si>
  <si>
    <t xml:space="preserve">Rejowiec Fabryczny </t>
  </si>
  <si>
    <t xml:space="preserve">Polkowice </t>
  </si>
  <si>
    <t xml:space="preserve">Stargard Szczeciński </t>
  </si>
  <si>
    <t xml:space="preserve">Czarnków </t>
  </si>
  <si>
    <t xml:space="preserve">Lubin </t>
  </si>
  <si>
    <t xml:space="preserve">Tomaszów Mazowiecki </t>
  </si>
  <si>
    <t xml:space="preserve">Jarosław </t>
  </si>
  <si>
    <t xml:space="preserve">Suwałki </t>
  </si>
  <si>
    <t xml:space="preserve">Brzeg Dolny </t>
  </si>
  <si>
    <t xml:space="preserve">Słupsk </t>
  </si>
  <si>
    <t xml:space="preserve">Piła </t>
  </si>
  <si>
    <t xml:space="preserve">Siedlce </t>
  </si>
  <si>
    <t xml:space="preserve">Gostyń </t>
  </si>
  <si>
    <t xml:space="preserve">Sosnowiec </t>
  </si>
  <si>
    <t xml:space="preserve">Knurów </t>
  </si>
  <si>
    <t xml:space="preserve">Końskie </t>
  </si>
  <si>
    <t xml:space="preserve">Pruszków </t>
  </si>
  <si>
    <t xml:space="preserve">Karlino </t>
  </si>
  <si>
    <t xml:space="preserve">Grudziądz </t>
  </si>
  <si>
    <t xml:space="preserve">Starachowice </t>
  </si>
  <si>
    <t xml:space="preserve">Opoczno </t>
  </si>
  <si>
    <t xml:space="preserve">Ełk </t>
  </si>
  <si>
    <t xml:space="preserve">Jasło </t>
  </si>
  <si>
    <t xml:space="preserve">Koszalin </t>
  </si>
  <si>
    <t xml:space="preserve">Sandomierz </t>
  </si>
  <si>
    <t xml:space="preserve">Starogard Gdański </t>
  </si>
  <si>
    <t xml:space="preserve">Kalisz </t>
  </si>
  <si>
    <t xml:space="preserve">Mysłowice </t>
  </si>
  <si>
    <t xml:space="preserve">Przemyśl </t>
  </si>
  <si>
    <t xml:space="preserve">Barlinek </t>
  </si>
  <si>
    <t xml:space="preserve">Kruszwica </t>
  </si>
  <si>
    <t xml:space="preserve">Malbork </t>
  </si>
  <si>
    <t xml:space="preserve">Racibórz </t>
  </si>
  <si>
    <t xml:space="preserve">Wieruszów </t>
  </si>
  <si>
    <t xml:space="preserve">Skierniewice </t>
  </si>
  <si>
    <t xml:space="preserve">Grajewo </t>
  </si>
  <si>
    <t xml:space="preserve">Łomża </t>
  </si>
  <si>
    <t xml:space="preserve">Zgierz </t>
  </si>
  <si>
    <t xml:space="preserve">Brzeg </t>
  </si>
  <si>
    <t xml:space="preserve">Jelenia Góra </t>
  </si>
  <si>
    <t xml:space="preserve">Krosno </t>
  </si>
  <si>
    <t xml:space="preserve">Skarżysko-Kamienna </t>
  </si>
  <si>
    <t xml:space="preserve">Zamość </t>
  </si>
  <si>
    <t xml:space="preserve">Świdnik </t>
  </si>
  <si>
    <t xml:space="preserve">Zduńska Wola </t>
  </si>
  <si>
    <t xml:space="preserve">Tarnowskie Góry </t>
  </si>
  <si>
    <t xml:space="preserve">Dębica </t>
  </si>
  <si>
    <t xml:space="preserve">Chełmża </t>
  </si>
  <si>
    <t xml:space="preserve">Środa Wielkopolska </t>
  </si>
  <si>
    <t xml:space="preserve">Radomsko </t>
  </si>
  <si>
    <t xml:space="preserve">Piekary Śląskie </t>
  </si>
  <si>
    <t xml:space="preserve">Nowy Sącz </t>
  </si>
  <si>
    <t xml:space="preserve">Cieszyn </t>
  </si>
  <si>
    <t xml:space="preserve">Czerwionka-Leszczyny </t>
  </si>
  <si>
    <t xml:space="preserve">Świdnica </t>
  </si>
  <si>
    <t xml:space="preserve">Ostrów Wielkopolski </t>
  </si>
  <si>
    <t xml:space="preserve">Sieradz </t>
  </si>
  <si>
    <t xml:space="preserve">Żory </t>
  </si>
  <si>
    <t xml:space="preserve">Tarnobrzeg </t>
  </si>
  <si>
    <t xml:space="preserve">Brzeszcze </t>
  </si>
  <si>
    <t xml:space="preserve">Sieraków </t>
  </si>
  <si>
    <t xml:space="preserve">Bukowno </t>
  </si>
  <si>
    <t xml:space="preserve">Biała Podlaska </t>
  </si>
  <si>
    <t xml:space="preserve">Pisz </t>
  </si>
  <si>
    <t xml:space="preserve">Leszno </t>
  </si>
  <si>
    <t xml:space="preserve">Bochnia </t>
  </si>
  <si>
    <r>
      <t>MIASTA</t>
    </r>
    <r>
      <rPr>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CITIES</t>
    </r>
    <r>
      <rPr>
        <i/>
        <vertAlign val="superscript"/>
        <sz val="8.5"/>
        <color indexed="8"/>
        <rFont val="Times New Roman"/>
        <family val="1"/>
        <charset val="238"/>
      </rPr>
      <t>a</t>
    </r>
  </si>
  <si>
    <t>06</t>
  </si>
  <si>
    <t>06.1</t>
  </si>
  <si>
    <t>06.2</t>
  </si>
  <si>
    <t>12</t>
  </si>
  <si>
    <t>18</t>
  </si>
  <si>
    <t>32</t>
  </si>
  <si>
    <t>–</t>
  </si>
  <si>
    <t>Kościerzyna</t>
  </si>
  <si>
    <t>Połaniec</t>
  </si>
  <si>
    <t>a  Suburban and rural monitoring sites. b Maximum daily 8-hour mean concentration from 8-hour running averages, calculated from hourly data. c Target value determined for ozone due to health protection amounts to 120 µg/m3 and it is maximum daily 8-hour mean concentration from 8-hour running averages, calculated from hourly data; 25 days of exceeding the target value in a year (averaged for 3 years) is allowed. d Parameter AOT40 means the sum of the difference between hourly concentrations greater than 80 μg/m3 and 80 μg/m3 over a given period using only the one-hour values measured between 800 and 2000 Central European Time (CET) each day. Parameter is used to determine whether target value for the vegetation protection - 18000 µg/m3×h (for period 1st of May to 31st of July, averaged over 3 to 5 years) is attained. Therefore the parameter is calculated for suburban and rural monitoring sites.</t>
  </si>
  <si>
    <r>
      <t>8-godzinne</t>
    </r>
    <r>
      <rPr>
        <i/>
        <vertAlign val="superscript"/>
        <sz val="8.5"/>
        <rFont val="Times New Roman"/>
        <family val="1"/>
        <charset val="238"/>
      </rPr>
      <t xml:space="preserve">b
</t>
    </r>
    <r>
      <rPr>
        <i/>
        <sz val="8.5"/>
        <rFont val="Times New Roman"/>
        <family val="1"/>
        <charset val="238"/>
      </rPr>
      <t>8-hour</t>
    </r>
    <r>
      <rPr>
        <i/>
        <vertAlign val="superscript"/>
        <sz val="8.5"/>
        <rFont val="Times New Roman"/>
        <family val="1"/>
        <charset val="238"/>
      </rPr>
      <t>b</t>
    </r>
  </si>
  <si>
    <r>
      <t>Liczba dni z przekroczeniami stężenia docelowego</t>
    </r>
    <r>
      <rPr>
        <i/>
        <vertAlign val="superscript"/>
        <sz val="8.5"/>
        <rFont val="Times New Roman"/>
        <family val="1"/>
        <charset val="238"/>
      </rPr>
      <t xml:space="preserve">c
</t>
    </r>
    <r>
      <rPr>
        <i/>
        <sz val="8.5"/>
        <rFont val="Times New Roman"/>
        <family val="1"/>
        <charset val="238"/>
      </rPr>
      <t>Number of days with exceeded target value concentration</t>
    </r>
    <r>
      <rPr>
        <i/>
        <vertAlign val="superscript"/>
        <sz val="8.5"/>
        <rFont val="Times New Roman"/>
        <family val="1"/>
        <charset val="238"/>
      </rPr>
      <t>c</t>
    </r>
  </si>
  <si>
    <r>
      <t>AOT40</t>
    </r>
    <r>
      <rPr>
        <i/>
        <vertAlign val="superscript"/>
        <sz val="8.5"/>
        <rFont val="Times New Roman"/>
        <family val="1"/>
        <charset val="238"/>
      </rPr>
      <t>d</t>
    </r>
    <r>
      <rPr>
        <sz val="8.5"/>
        <rFont val="Times New Roman"/>
        <family val="1"/>
        <charset val="238"/>
      </rPr>
      <t xml:space="preserve"> z okresu maj-lipiec
</t>
    </r>
    <r>
      <rPr>
        <i/>
        <sz val="8.5"/>
        <rFont val="Times New Roman"/>
        <family val="1"/>
        <charset val="238"/>
      </rPr>
      <t>AOT40</t>
    </r>
    <r>
      <rPr>
        <i/>
        <vertAlign val="superscript"/>
        <sz val="8.5"/>
        <rFont val="Times New Roman"/>
        <family val="1"/>
        <charset val="238"/>
      </rPr>
      <t>d</t>
    </r>
    <r>
      <rPr>
        <i/>
        <sz val="8.5"/>
        <rFont val="Times New Roman"/>
        <family val="1"/>
        <charset val="238"/>
      </rPr>
      <t xml:space="preserve"> from the period May-July</t>
    </r>
  </si>
  <si>
    <t>przemysł wytwórczy
i budowlany ................................</t>
  </si>
  <si>
    <r>
      <t>w g 
I-TEQ</t>
    </r>
    <r>
      <rPr>
        <vertAlign val="superscript"/>
        <sz val="8.5"/>
        <rFont val="Times New Roman"/>
        <family val="1"/>
        <charset val="238"/>
      </rPr>
      <t>a</t>
    </r>
    <r>
      <rPr>
        <sz val="8.5"/>
        <rFont val="Times New Roman"/>
        <family val="1"/>
        <charset val="238"/>
      </rPr>
      <t xml:space="preserve">
</t>
    </r>
    <r>
      <rPr>
        <i/>
        <sz val="8.5"/>
        <rFont val="Times New Roman"/>
        <family val="1"/>
        <charset val="238"/>
      </rPr>
      <t>in g
I-TEQ</t>
    </r>
    <r>
      <rPr>
        <i/>
        <vertAlign val="superscript"/>
        <sz val="8.5"/>
        <rFont val="Times New Roman"/>
        <family val="1"/>
        <charset val="238"/>
      </rPr>
      <t>a</t>
    </r>
  </si>
  <si>
    <r>
      <t>a</t>
    </r>
    <r>
      <rPr>
        <sz val="8.5"/>
        <rFont val="Times New Roman"/>
        <family val="1"/>
        <charset val="238"/>
      </rPr>
      <t xml:space="preserve"> Według Centralnej Ewidencji Pojazdów prowadzonej przez Ministerstwo Spraw Wewnętrznych. </t>
    </r>
    <r>
      <rPr>
        <i/>
        <sz val="8.5"/>
        <rFont val="Times New Roman"/>
        <family val="1"/>
        <charset val="238"/>
      </rPr>
      <t>b</t>
    </r>
    <r>
      <rPr>
        <sz val="8.5"/>
        <rFont val="Times New Roman"/>
        <family val="1"/>
        <charset val="238"/>
      </rPr>
      <t xml:space="preserve"> Łącznie z ciągnikami siodłowymi i samochodami ciężarowo-osobowymi.</t>
    </r>
  </si>
  <si>
    <t>a According to Central Vehicle Register kept by Ministry of Interior. b Including road tractors and vans.</t>
  </si>
  <si>
    <t>a According to Central Vehicle Register kept by Ministry of Interior. b  Including road tractors and vans.</t>
  </si>
  <si>
    <r>
      <t>O G Ó Ł E M</t>
    </r>
    <r>
      <rPr>
        <b/>
        <vertAlign val="superscript"/>
        <sz val="8.5"/>
        <rFont val="Times New Roman"/>
        <family val="1"/>
        <charset val="238"/>
      </rPr>
      <t>a</t>
    </r>
    <r>
      <rPr>
        <sz val="8.5"/>
        <rFont val="Times New Roman"/>
        <family val="1"/>
        <charset val="238"/>
      </rPr>
      <t xml:space="preserve"> ……………………………...……………..</t>
    </r>
  </si>
  <si>
    <r>
      <t xml:space="preserve">Ogółem
</t>
    </r>
    <r>
      <rPr>
        <i/>
        <sz val="8.5"/>
        <rFont val="Times New Roman"/>
        <family val="1"/>
        <charset val="238"/>
      </rPr>
      <t>Total</t>
    </r>
  </si>
  <si>
    <r>
      <t xml:space="preserve">Wielkość emisji w tonach/rok
</t>
    </r>
    <r>
      <rPr>
        <i/>
        <sz val="8.5"/>
        <rFont val="Times New Roman"/>
        <family val="1"/>
        <charset val="238"/>
      </rPr>
      <t>Emission size in tonnes/year</t>
    </r>
  </si>
  <si>
    <r>
      <t xml:space="preserve">25 ton i mniej
</t>
    </r>
    <r>
      <rPr>
        <i/>
        <sz val="8.5"/>
        <rFont val="Times New Roman"/>
        <family val="1"/>
        <charset val="238"/>
      </rPr>
      <t>25 and less</t>
    </r>
  </si>
  <si>
    <r>
      <t xml:space="preserve">50 001
i więcej
</t>
    </r>
    <r>
      <rPr>
        <i/>
        <sz val="8.5"/>
        <rFont val="Times New Roman"/>
        <family val="1"/>
        <charset val="238"/>
      </rPr>
      <t>50001 and more</t>
    </r>
  </si>
  <si>
    <r>
      <t>PLANTS OF SIGNIFICANT NUISANCE TO AIR QUALITY BY EMISSION SIZE</t>
    </r>
    <r>
      <rPr>
        <i/>
        <vertAlign val="superscript"/>
        <sz val="8.5"/>
        <rFont val="Times New Roman"/>
        <family val="1"/>
        <charset val="238"/>
      </rPr>
      <t>a</t>
    </r>
  </si>
  <si>
    <t xml:space="preserve"> PLANTS OF SIGNIFICANT NUISANCE TO AIR QUALITY BY REDUCTION DEGREE OF GENERATED </t>
  </si>
  <si>
    <r>
      <t xml:space="preserve">  PLANTS OF SIGNIFICANT NUISANCE TO AIR QUALITY </t>
    </r>
    <r>
      <rPr>
        <i/>
        <sz val="8.5"/>
        <rFont val="Times New Roman"/>
        <family val="1"/>
        <charset val="238"/>
      </rPr>
      <t xml:space="preserve">BY THE DEGREE OF GASEOUS POLLUTANTS    </t>
    </r>
  </si>
  <si>
    <t>PLANTS OF SIGNIFICANT NUISANCE TO AIR QUALITY EMITTING AIR POLLUTANTS BY THE SIZE OF PARTICULATES</t>
  </si>
  <si>
    <r>
      <t xml:space="preserve">emitujące zanieczysz-czenia pyłowe
</t>
    </r>
    <r>
      <rPr>
        <i/>
        <sz val="8.5"/>
        <rFont val="Times New Roman"/>
        <family val="1"/>
        <charset val="238"/>
      </rPr>
      <t>emitting particulate pollutants</t>
    </r>
  </si>
  <si>
    <r>
      <t xml:space="preserve">posiadające urządzenia do redukcji zanieczyszczeń pyłowych
</t>
    </r>
    <r>
      <rPr>
        <i/>
        <sz val="8.5"/>
        <rFont val="Times New Roman"/>
        <family val="1"/>
        <charset val="238"/>
      </rPr>
      <t>with particulate pollutant reduction systems</t>
    </r>
  </si>
  <si>
    <r>
      <t>Zakłady szczególnie uciążliwe dla czystości powietrza</t>
    </r>
    <r>
      <rPr>
        <i/>
        <vertAlign val="superscript"/>
        <sz val="8.5"/>
        <rFont val="Times New Roman"/>
        <family val="1"/>
        <charset val="238"/>
      </rPr>
      <t xml:space="preserve">a
</t>
    </r>
    <r>
      <rPr>
        <i/>
        <sz val="8.5"/>
        <rFont val="Times New Roman"/>
        <family val="1"/>
        <charset val="238"/>
      </rPr>
      <t>Plants of significant nuisance to air quality</t>
    </r>
    <r>
      <rPr>
        <i/>
        <vertAlign val="superscript"/>
        <sz val="8.5"/>
        <rFont val="Times New Roman"/>
        <family val="1"/>
        <charset val="238"/>
      </rPr>
      <t>a</t>
    </r>
  </si>
  <si>
    <r>
      <t xml:space="preserve">O emisji zanieczyszczeń pyłowych
</t>
    </r>
    <r>
      <rPr>
        <i/>
        <sz val="8.5"/>
        <rFont val="Times New Roman"/>
        <family val="1"/>
        <charset val="238"/>
      </rPr>
      <t>With particulate pollutants emission</t>
    </r>
  </si>
  <si>
    <t xml:space="preserve">PLANTS OF SIGNIFICANT NUISANCE TO AIR QUALITY EMITTING AIR POLLUTANTS BY THE QUANTITY OF GASEOUS POLLUTANTS </t>
  </si>
  <si>
    <t xml:space="preserve">PLANTS OF SIGNIFICANT NUISANCE TO AIR QUALITY EMITTING AIR POLLUTANTS BY THE SIZE OF GASEOUS POLLUTANTS </t>
  </si>
  <si>
    <t xml:space="preserve">EMISSION SOURCES IN PLANTS OF SIGNIFICANT NUISANCE TO AIR QUALITY BY EMISSION SIZE AND VOIVODSHIPS       </t>
  </si>
  <si>
    <r>
      <t xml:space="preserve">pyłowych
z emitorów o wysokości
</t>
    </r>
    <r>
      <rPr>
        <i/>
        <sz val="8.5"/>
        <color indexed="8"/>
        <rFont val="Times New Roman"/>
        <family val="1"/>
        <charset val="238"/>
      </rPr>
      <t>particulate from emission sources with the height of</t>
    </r>
  </si>
  <si>
    <r>
      <t xml:space="preserve"> POLLUTANTS EMISSION FROM PLANTS OF SIGNIFICANT NUISANCE TO AIR QUALITY </t>
    </r>
    <r>
      <rPr>
        <i/>
        <sz val="8.5"/>
        <rFont val="Times New Roman"/>
        <family val="1"/>
        <charset val="238"/>
      </rPr>
      <t>IN HEALTH RESORTS</t>
    </r>
  </si>
  <si>
    <r>
      <t xml:space="preserve">pyłowe
</t>
    </r>
    <r>
      <rPr>
        <i/>
        <sz val="8.5"/>
        <color indexed="8"/>
        <rFont val="Times New Roman"/>
        <family val="1"/>
        <charset val="238"/>
      </rPr>
      <t>particulate</t>
    </r>
  </si>
  <si>
    <t xml:space="preserve">EMISSION OF HEAVY METALS FROM PLANTS OF SIGNIFICANT NUISANCE TO AIR QUALITY BY VOIVODSHIPS IN </t>
  </si>
  <si>
    <r>
      <t xml:space="preserve">Emisja zanieczyszczeń
w tonach
</t>
    </r>
    <r>
      <rPr>
        <i/>
        <sz val="8.5"/>
        <rFont val="Times New Roman"/>
        <family val="1"/>
        <charset val="238"/>
      </rPr>
      <t>Pollutants emission
in tonnes</t>
    </r>
  </si>
  <si>
    <r>
      <t>Chrom</t>
    </r>
    <r>
      <rPr>
        <i/>
        <vertAlign val="superscript"/>
        <sz val="8.5"/>
        <rFont val="Times New Roman"/>
        <family val="1"/>
        <charset val="238"/>
      </rPr>
      <t>a</t>
    </r>
    <r>
      <rPr>
        <i/>
        <sz val="8.5"/>
        <rFont val="Times New Roman"/>
        <family val="1"/>
        <charset val="238"/>
      </rPr>
      <t>……………………………………………………………..</t>
    </r>
  </si>
  <si>
    <r>
      <t>Cyna</t>
    </r>
    <r>
      <rPr>
        <i/>
        <vertAlign val="superscript"/>
        <sz val="8.5"/>
        <rFont val="Times New Roman"/>
        <family val="1"/>
        <charset val="238"/>
      </rPr>
      <t>a</t>
    </r>
    <r>
      <rPr>
        <i/>
        <sz val="8.5"/>
        <rFont val="Times New Roman"/>
        <family val="1"/>
        <charset val="238"/>
      </rPr>
      <t>……………………………………………………………….</t>
    </r>
  </si>
  <si>
    <r>
      <t>Cynk</t>
    </r>
    <r>
      <rPr>
        <i/>
        <vertAlign val="superscript"/>
        <sz val="8.5"/>
        <rFont val="Times New Roman"/>
        <family val="1"/>
        <charset val="238"/>
      </rPr>
      <t>a</t>
    </r>
    <r>
      <rPr>
        <i/>
        <sz val="8.5"/>
        <rFont val="Times New Roman"/>
        <family val="1"/>
        <charset val="238"/>
      </rPr>
      <t>……………………………………………………………….</t>
    </r>
  </si>
  <si>
    <r>
      <t>Halony</t>
    </r>
    <r>
      <rPr>
        <i/>
        <vertAlign val="superscript"/>
        <sz val="8.5"/>
        <rFont val="Times New Roman"/>
        <family val="1"/>
        <charset val="238"/>
      </rPr>
      <t>b</t>
    </r>
    <r>
      <rPr>
        <i/>
        <sz val="8.5"/>
        <rFont val="Times New Roman"/>
        <family val="1"/>
        <charset val="238"/>
      </rPr>
      <t>……………………………………………………………..</t>
    </r>
  </si>
  <si>
    <r>
      <t>Kadm</t>
    </r>
    <r>
      <rPr>
        <i/>
        <vertAlign val="superscript"/>
        <sz val="8.5"/>
        <rFont val="Times New Roman"/>
        <family val="1"/>
        <charset val="238"/>
      </rPr>
      <t>a</t>
    </r>
    <r>
      <rPr>
        <i/>
        <sz val="8.5"/>
        <rFont val="Times New Roman"/>
        <family val="1"/>
        <charset val="238"/>
      </rPr>
      <t>………………………………………………………………..</t>
    </r>
  </si>
  <si>
    <r>
      <t>Kobalt</t>
    </r>
    <r>
      <rPr>
        <i/>
        <vertAlign val="superscript"/>
        <sz val="8.5"/>
        <rFont val="Times New Roman"/>
        <family val="1"/>
        <charset val="238"/>
      </rPr>
      <t>a</t>
    </r>
    <r>
      <rPr>
        <i/>
        <sz val="8.5"/>
        <rFont val="Times New Roman"/>
        <family val="1"/>
        <charset val="238"/>
      </rPr>
      <t>……………………………………………………………</t>
    </r>
  </si>
  <si>
    <r>
      <t>Kwasy organiczne, ich związki i pochodne</t>
    </r>
    <r>
      <rPr>
        <i/>
        <vertAlign val="superscript"/>
        <sz val="8.5"/>
        <rFont val="Times New Roman"/>
        <family val="1"/>
        <charset val="238"/>
      </rPr>
      <t>b</t>
    </r>
    <r>
      <rPr>
        <i/>
        <sz val="8.5"/>
        <rFont val="Times New Roman"/>
        <family val="1"/>
        <charset val="238"/>
      </rPr>
      <t>…………………..</t>
    </r>
  </si>
  <si>
    <r>
      <t>Mangan</t>
    </r>
    <r>
      <rPr>
        <i/>
        <vertAlign val="superscript"/>
        <sz val="8.5"/>
        <rFont val="Times New Roman"/>
        <family val="1"/>
        <charset val="238"/>
      </rPr>
      <t>a</t>
    </r>
    <r>
      <rPr>
        <i/>
        <sz val="8.5"/>
        <rFont val="Times New Roman"/>
        <family val="1"/>
        <charset val="238"/>
      </rPr>
      <t>……………………………………………………………</t>
    </r>
  </si>
  <si>
    <r>
      <t>Molibden</t>
    </r>
    <r>
      <rPr>
        <i/>
        <vertAlign val="superscript"/>
        <sz val="8.5"/>
        <rFont val="Times New Roman"/>
        <family val="1"/>
        <charset val="238"/>
      </rPr>
      <t>a</t>
    </r>
    <r>
      <rPr>
        <i/>
        <sz val="8.5"/>
        <rFont val="Times New Roman"/>
        <family val="1"/>
        <charset val="238"/>
      </rPr>
      <t>…………………………………………………………..</t>
    </r>
  </si>
  <si>
    <r>
      <t>Nikiel</t>
    </r>
    <r>
      <rPr>
        <i/>
        <vertAlign val="superscript"/>
        <sz val="8.5"/>
        <rFont val="Times New Roman"/>
        <family val="1"/>
        <charset val="238"/>
      </rPr>
      <t>a</t>
    </r>
    <r>
      <rPr>
        <i/>
        <sz val="8.5"/>
        <rFont val="Times New Roman"/>
        <family val="1"/>
        <charset val="238"/>
      </rPr>
      <t>……………………………………………………………….</t>
    </r>
  </si>
  <si>
    <r>
      <t>Ołów</t>
    </r>
    <r>
      <rPr>
        <i/>
        <vertAlign val="superscript"/>
        <sz val="8.5"/>
        <rFont val="Times New Roman"/>
        <family val="1"/>
        <charset val="238"/>
      </rPr>
      <t>a</t>
    </r>
    <r>
      <rPr>
        <i/>
        <sz val="8.5"/>
        <rFont val="Times New Roman"/>
        <family val="1"/>
        <charset val="238"/>
      </rPr>
      <t>………………………………………………………………..</t>
    </r>
  </si>
  <si>
    <r>
      <t>Pierwiastki metaliczne i ich związki</t>
    </r>
    <r>
      <rPr>
        <i/>
        <vertAlign val="superscript"/>
        <sz val="8.5"/>
        <rFont val="Times New Roman"/>
        <family val="1"/>
        <charset val="238"/>
      </rPr>
      <t>c</t>
    </r>
    <r>
      <rPr>
        <i/>
        <sz val="8.5"/>
        <rFont val="Times New Roman"/>
        <family val="1"/>
        <charset val="238"/>
      </rPr>
      <t>…………………………..</t>
    </r>
  </si>
  <si>
    <r>
      <t>Polichlorodibenzo-p-dioksyny i polichlorodibenzofurany</t>
    </r>
    <r>
      <rPr>
        <i/>
        <vertAlign val="superscript"/>
        <sz val="8.5"/>
        <rFont val="Times New Roman"/>
        <family val="1"/>
        <charset val="238"/>
      </rPr>
      <t>d</t>
    </r>
    <r>
      <rPr>
        <i/>
        <sz val="8.5"/>
        <rFont val="Times New Roman"/>
        <family val="1"/>
        <charset val="238"/>
      </rPr>
      <t>..</t>
    </r>
  </si>
  <si>
    <t>Pyły węglowo-grafitowe, sadza</t>
  </si>
  <si>
    <r>
      <t>Other particulatese</t>
    </r>
    <r>
      <rPr>
        <i/>
        <vertAlign val="superscript"/>
        <sz val="8.5"/>
        <rFont val="Times New Roman"/>
        <family val="1"/>
        <charset val="238"/>
      </rPr>
      <t>e</t>
    </r>
  </si>
  <si>
    <r>
      <t>Tlenki niemetali</t>
    </r>
    <r>
      <rPr>
        <i/>
        <vertAlign val="superscript"/>
        <sz val="8.5"/>
        <rFont val="Times New Roman"/>
        <family val="1"/>
        <charset val="238"/>
      </rPr>
      <t>b</t>
    </r>
    <r>
      <rPr>
        <i/>
        <sz val="8.5"/>
        <rFont val="Times New Roman"/>
        <family val="1"/>
        <charset val="238"/>
      </rPr>
      <t>…………………………………..……………..</t>
    </r>
  </si>
  <si>
    <r>
      <t>Węglowodory alifatyczne i ich pochodne</t>
    </r>
    <r>
      <rPr>
        <i/>
        <vertAlign val="superscript"/>
        <sz val="8.5"/>
        <rFont val="Times New Roman"/>
        <family val="1"/>
        <charset val="238"/>
      </rPr>
      <t>b</t>
    </r>
    <r>
      <rPr>
        <i/>
        <sz val="8.5"/>
        <rFont val="Times New Roman"/>
        <family val="1"/>
        <charset val="238"/>
      </rPr>
      <t>…………………</t>
    </r>
  </si>
  <si>
    <r>
      <t>Węglowodory pierścieniowe, aromatyczne i ich pochodne</t>
    </r>
    <r>
      <rPr>
        <i/>
        <vertAlign val="superscript"/>
        <sz val="8.5"/>
        <rFont val="Times New Roman"/>
        <family val="1"/>
        <charset val="238"/>
      </rPr>
      <t>b</t>
    </r>
    <r>
      <rPr>
        <i/>
        <sz val="8.5"/>
        <rFont val="Times New Roman"/>
        <family val="1"/>
        <charset val="238"/>
      </rPr>
      <t>.</t>
    </r>
  </si>
  <si>
    <t xml:space="preserve">AIR POLLUTANTS EMISSION FROM PLANTS OF SIGNIFICANT NUISANCE TO AIR QUALITY BY TYPES OF </t>
  </si>
  <si>
    <t xml:space="preserve">a Compounds in terms of element mass. b Excluding listed in other points. c Excluding listed in other points, in terms of mass of the element being a part of the compound. d Amount in terms of toxicity indicator. e See “Methodological notes”.  f  In the form ofvapors andgases, includingvolatile organic compounds interms oftotal organic carbon. </t>
  </si>
  <si>
    <r>
      <t>Tlenki azotu</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Nitrogen oxides</t>
    </r>
    <r>
      <rPr>
        <i/>
        <vertAlign val="superscript"/>
        <sz val="8.5"/>
        <color indexed="8"/>
        <rFont val="Times New Roman"/>
        <family val="1"/>
        <charset val="238"/>
      </rPr>
      <t>a</t>
    </r>
  </si>
  <si>
    <r>
      <rPr>
        <i/>
        <sz val="8.5"/>
        <rFont val="Times New Roman"/>
        <family val="1"/>
        <charset val="238"/>
      </rPr>
      <t>a</t>
    </r>
    <r>
      <rPr>
        <sz val="8.5"/>
        <rFont val="Times New Roman"/>
        <family val="1"/>
        <charset val="238"/>
      </rPr>
      <t xml:space="preserve"> W przeliczeniu na NO</t>
    </r>
    <r>
      <rPr>
        <vertAlign val="subscript"/>
        <sz val="8.5"/>
        <rFont val="Times New Roman"/>
        <family val="1"/>
        <charset val="238"/>
      </rPr>
      <t>2</t>
    </r>
    <r>
      <rPr>
        <sz val="8.5"/>
        <rFont val="Times New Roman"/>
        <family val="1"/>
        <charset val="238"/>
      </rPr>
      <t xml:space="preserve">. </t>
    </r>
    <r>
      <rPr>
        <i/>
        <sz val="8.5"/>
        <rFont val="Times New Roman"/>
        <family val="1"/>
        <charset val="238"/>
      </rPr>
      <t>b</t>
    </r>
    <r>
      <rPr>
        <sz val="8.5"/>
        <rFont val="Times New Roman"/>
        <family val="1"/>
        <charset val="238"/>
      </rPr>
      <t xml:space="preserve"> Głównie amoniak, dwusiarczek węgla, fluor, siarkowodór, związki chloroorganiczne.</t>
    </r>
  </si>
  <si>
    <r>
      <t xml:space="preserve">pyłowych
</t>
    </r>
    <r>
      <rPr>
        <i/>
        <sz val="8.5"/>
        <color indexed="8"/>
        <rFont val="Times New Roman"/>
        <family val="1"/>
        <charset val="238"/>
      </rPr>
      <t>particulate</t>
    </r>
  </si>
  <si>
    <r>
      <t xml:space="preserve">gazowe
(bez dwutlenku węgla)
</t>
    </r>
    <r>
      <rPr>
        <i/>
        <sz val="8.5"/>
        <color indexed="8"/>
        <rFont val="Times New Roman"/>
        <family val="1"/>
        <charset val="238"/>
      </rPr>
      <t>gaseous (excluding carbon dioxide)</t>
    </r>
  </si>
  <si>
    <t xml:space="preserve"> EMISSION AND AIR POLLUTANT REDUCTION FROM PLANTS OF SIGNIFICANT NUISANCE TO AIR QUALITY BY POLISH </t>
  </si>
  <si>
    <r>
      <t>O G Ó Ł E M /</t>
    </r>
    <r>
      <rPr>
        <b/>
        <i/>
        <sz val="8.5"/>
        <rFont val="Times New Roman"/>
        <family val="1"/>
        <charset val="238"/>
      </rPr>
      <t xml:space="preserve"> T O T A L</t>
    </r>
  </si>
  <si>
    <r>
      <t xml:space="preserve">SEKCJA B / </t>
    </r>
    <r>
      <rPr>
        <b/>
        <i/>
        <sz val="8.5"/>
        <rFont val="Times New Roman"/>
        <family val="1"/>
        <charset val="238"/>
      </rPr>
      <t>SECTION B</t>
    </r>
  </si>
  <si>
    <r>
      <t>klasa 07.29 /</t>
    </r>
    <r>
      <rPr>
        <i/>
        <sz val="8.5"/>
        <rFont val="Times New Roman"/>
        <family val="1"/>
        <charset val="238"/>
      </rPr>
      <t xml:space="preserve"> class 07.29</t>
    </r>
  </si>
  <si>
    <r>
      <t>klasa 08.12 /</t>
    </r>
    <r>
      <rPr>
        <i/>
        <sz val="8.5"/>
        <rFont val="Times New Roman"/>
        <family val="1"/>
        <charset val="238"/>
      </rPr>
      <t xml:space="preserve"> class 08.12</t>
    </r>
  </si>
  <si>
    <r>
      <t>klasa 08.91 /</t>
    </r>
    <r>
      <rPr>
        <i/>
        <sz val="8.5"/>
        <rFont val="Times New Roman"/>
        <family val="1"/>
        <charset val="238"/>
      </rPr>
      <t xml:space="preserve"> class 08.91</t>
    </r>
  </si>
  <si>
    <r>
      <t xml:space="preserve">klasa 08.93 / </t>
    </r>
    <r>
      <rPr>
        <i/>
        <sz val="8.5"/>
        <rFont val="Times New Roman"/>
        <family val="1"/>
        <charset val="238"/>
      </rPr>
      <t>class 08.93</t>
    </r>
  </si>
  <si>
    <r>
      <t>SEKCJA C /</t>
    </r>
    <r>
      <rPr>
        <b/>
        <i/>
        <sz val="8.5"/>
        <rFont val="Times New Roman"/>
        <family val="1"/>
        <charset val="238"/>
      </rPr>
      <t xml:space="preserve"> SECTION C</t>
    </r>
  </si>
  <si>
    <r>
      <t>klasa 10.31 /</t>
    </r>
    <r>
      <rPr>
        <i/>
        <sz val="8.5"/>
        <rFont val="Times New Roman"/>
        <family val="1"/>
        <charset val="238"/>
      </rPr>
      <t xml:space="preserve"> class 10.31</t>
    </r>
  </si>
  <si>
    <r>
      <t>klasa 10.81 /</t>
    </r>
    <r>
      <rPr>
        <i/>
        <sz val="8.5"/>
        <rFont val="Times New Roman"/>
        <family val="1"/>
        <charset val="238"/>
      </rPr>
      <t xml:space="preserve"> class 10.81</t>
    </r>
  </si>
  <si>
    <r>
      <t>klasa 11.05 /</t>
    </r>
    <r>
      <rPr>
        <i/>
        <sz val="8.5"/>
        <rFont val="Times New Roman"/>
        <family val="1"/>
        <charset val="238"/>
      </rPr>
      <t xml:space="preserve"> class 11.05</t>
    </r>
  </si>
  <si>
    <r>
      <t>klasa 13.10 /</t>
    </r>
    <r>
      <rPr>
        <i/>
        <sz val="8.5"/>
        <rFont val="Times New Roman"/>
        <family val="1"/>
        <charset val="238"/>
      </rPr>
      <t xml:space="preserve"> class 13.10</t>
    </r>
  </si>
  <si>
    <r>
      <t>klasa 15.11 /</t>
    </r>
    <r>
      <rPr>
        <i/>
        <sz val="8.5"/>
        <rFont val="Times New Roman"/>
        <family val="1"/>
        <charset val="238"/>
      </rPr>
      <t xml:space="preserve"> class 15.11</t>
    </r>
  </si>
  <si>
    <r>
      <t>klasa 16.21 /</t>
    </r>
    <r>
      <rPr>
        <i/>
        <sz val="8.5"/>
        <rFont val="Times New Roman"/>
        <family val="1"/>
        <charset val="238"/>
      </rPr>
      <t xml:space="preserve"> class 16.21</t>
    </r>
  </si>
  <si>
    <r>
      <t>klasa 20.13 /</t>
    </r>
    <r>
      <rPr>
        <i/>
        <sz val="8.5"/>
        <rFont val="Times New Roman"/>
        <family val="1"/>
        <charset val="238"/>
      </rPr>
      <t xml:space="preserve"> class 20.13</t>
    </r>
  </si>
  <si>
    <r>
      <t xml:space="preserve">klasa 20.14 / </t>
    </r>
    <r>
      <rPr>
        <i/>
        <sz val="8.5"/>
        <rFont val="Times New Roman"/>
        <family val="1"/>
        <charset val="238"/>
      </rPr>
      <t>class 20.14</t>
    </r>
  </si>
  <si>
    <r>
      <t>klasa 20.15 /</t>
    </r>
    <r>
      <rPr>
        <i/>
        <sz val="8.5"/>
        <rFont val="Times New Roman"/>
        <family val="1"/>
        <charset val="238"/>
      </rPr>
      <t xml:space="preserve"> class 20.15</t>
    </r>
  </si>
  <si>
    <r>
      <t>klasa 23.51 /</t>
    </r>
    <r>
      <rPr>
        <i/>
        <sz val="8.5"/>
        <rFont val="Times New Roman"/>
        <family val="1"/>
        <charset val="238"/>
      </rPr>
      <t xml:space="preserve"> class 23.51</t>
    </r>
  </si>
  <si>
    <r>
      <t>klasa 23.52 /</t>
    </r>
    <r>
      <rPr>
        <i/>
        <sz val="8.5"/>
        <rFont val="Times New Roman"/>
        <family val="1"/>
        <charset val="238"/>
      </rPr>
      <t xml:space="preserve"> class 23.52</t>
    </r>
  </si>
  <si>
    <r>
      <t xml:space="preserve">klasa 24.43 / </t>
    </r>
    <r>
      <rPr>
        <i/>
        <sz val="8.5"/>
        <rFont val="Times New Roman"/>
        <family val="1"/>
        <charset val="238"/>
      </rPr>
      <t>class 24.43</t>
    </r>
  </si>
  <si>
    <r>
      <t xml:space="preserve">klasa 24.44 / </t>
    </r>
    <r>
      <rPr>
        <i/>
        <sz val="8.5"/>
        <rFont val="Times New Roman"/>
        <family val="1"/>
        <charset val="238"/>
      </rPr>
      <t>class 24.44</t>
    </r>
  </si>
  <si>
    <r>
      <t>klasa 24.51 /</t>
    </r>
    <r>
      <rPr>
        <i/>
        <sz val="8.5"/>
        <rFont val="Times New Roman"/>
        <family val="1"/>
        <charset val="238"/>
      </rPr>
      <t xml:space="preserve"> class 24.51</t>
    </r>
  </si>
  <si>
    <r>
      <t>SEKCJA D /</t>
    </r>
    <r>
      <rPr>
        <b/>
        <i/>
        <sz val="8.5"/>
        <rFont val="Times New Roman"/>
        <family val="1"/>
        <charset val="238"/>
      </rPr>
      <t xml:space="preserve"> SECTION D</t>
    </r>
  </si>
  <si>
    <r>
      <t xml:space="preserve">SEKCJA E / </t>
    </r>
    <r>
      <rPr>
        <b/>
        <i/>
        <sz val="8.5"/>
        <rFont val="Times New Roman"/>
        <family val="1"/>
        <charset val="238"/>
      </rPr>
      <t>SECTION E</t>
    </r>
  </si>
  <si>
    <r>
      <t xml:space="preserve">SEKCJA F / </t>
    </r>
    <r>
      <rPr>
        <b/>
        <i/>
        <sz val="8.5"/>
        <rFont val="Times New Roman"/>
        <family val="1"/>
        <charset val="238"/>
      </rPr>
      <t>SECTION F</t>
    </r>
  </si>
  <si>
    <r>
      <t xml:space="preserve">SEKCJA G / </t>
    </r>
    <r>
      <rPr>
        <b/>
        <i/>
        <sz val="8.5"/>
        <rFont val="Times New Roman"/>
        <family val="1"/>
        <charset val="238"/>
      </rPr>
      <t>SECTION G</t>
    </r>
  </si>
  <si>
    <r>
      <t xml:space="preserve">SEKCJA O / </t>
    </r>
    <r>
      <rPr>
        <b/>
        <i/>
        <sz val="8.5"/>
        <rFont val="Times New Roman"/>
        <family val="1"/>
        <charset val="238"/>
      </rPr>
      <t>SECTION O</t>
    </r>
  </si>
  <si>
    <r>
      <t xml:space="preserve">SEKCJA Q / </t>
    </r>
    <r>
      <rPr>
        <b/>
        <i/>
        <sz val="8.5"/>
        <rFont val="Times New Roman"/>
        <family val="1"/>
        <charset val="238"/>
      </rPr>
      <t>SECTION Q</t>
    </r>
  </si>
  <si>
    <r>
      <t>POZOSTAŁE SEKCJE /</t>
    </r>
    <r>
      <rPr>
        <b/>
        <i/>
        <sz val="8.5"/>
        <rFont val="Times New Roman"/>
        <family val="1"/>
        <charset val="238"/>
      </rPr>
      <t xml:space="preserve"> OTHER SECTIONS ..............</t>
    </r>
  </si>
  <si>
    <r>
      <t>Pozostałe działy /</t>
    </r>
    <r>
      <rPr>
        <i/>
        <sz val="8.5"/>
        <rFont val="Times New Roman"/>
        <family val="1"/>
        <charset val="238"/>
      </rPr>
      <t xml:space="preserve"> Other divisions</t>
    </r>
  </si>
  <si>
    <r>
      <t xml:space="preserve">Warstwy atmosfery między standardowymi powierzchniami izobarycznymi (hPa)
</t>
    </r>
    <r>
      <rPr>
        <i/>
        <sz val="8.5"/>
        <rFont val="Times New Roman"/>
        <family val="1"/>
        <charset val="238"/>
      </rPr>
      <t>Atmospheric layers between standard isobaric surfaces (hPa)</t>
    </r>
  </si>
  <si>
    <r>
      <t xml:space="preserve">~1000
</t>
    </r>
    <r>
      <rPr>
        <sz val="8.5"/>
        <rFont val="Times New Roman"/>
        <family val="1"/>
        <charset val="238"/>
      </rPr>
      <t>700</t>
    </r>
  </si>
  <si>
    <r>
      <t xml:space="preserve">700
</t>
    </r>
    <r>
      <rPr>
        <sz val="8.5"/>
        <rFont val="Times New Roman"/>
        <family val="1"/>
        <charset val="238"/>
      </rPr>
      <t>500</t>
    </r>
  </si>
  <si>
    <r>
      <t xml:space="preserve">500
</t>
    </r>
    <r>
      <rPr>
        <sz val="8.5"/>
        <rFont val="Times New Roman"/>
        <family val="1"/>
        <charset val="238"/>
      </rPr>
      <t>300</t>
    </r>
  </si>
  <si>
    <r>
      <t xml:space="preserve">300
</t>
    </r>
    <r>
      <rPr>
        <sz val="8.5"/>
        <rFont val="Times New Roman"/>
        <family val="1"/>
        <charset val="238"/>
      </rPr>
      <t>200</t>
    </r>
  </si>
  <si>
    <r>
      <t xml:space="preserve">200
</t>
    </r>
    <r>
      <rPr>
        <sz val="8.5"/>
        <rFont val="Times New Roman"/>
        <family val="1"/>
        <charset val="238"/>
      </rPr>
      <t>150</t>
    </r>
  </si>
  <si>
    <r>
      <t xml:space="preserve">150
</t>
    </r>
    <r>
      <rPr>
        <sz val="8.5"/>
        <rFont val="Times New Roman"/>
        <family val="1"/>
        <charset val="238"/>
      </rPr>
      <t>100</t>
    </r>
  </si>
  <si>
    <r>
      <t xml:space="preserve">100
</t>
    </r>
    <r>
      <rPr>
        <sz val="8.5"/>
        <rFont val="Times New Roman"/>
        <family val="1"/>
        <charset val="238"/>
      </rPr>
      <t>70</t>
    </r>
  </si>
  <si>
    <r>
      <t xml:space="preserve">70
</t>
    </r>
    <r>
      <rPr>
        <sz val="8.5"/>
        <rFont val="Times New Roman"/>
        <family val="1"/>
        <charset val="238"/>
      </rPr>
      <t>50</t>
    </r>
  </si>
  <si>
    <r>
      <t xml:space="preserve">50
</t>
    </r>
    <r>
      <rPr>
        <sz val="8.5"/>
        <rFont val="Times New Roman"/>
        <family val="1"/>
        <charset val="238"/>
      </rPr>
      <t>30</t>
    </r>
  </si>
  <si>
    <r>
      <t xml:space="preserve">30
</t>
    </r>
    <r>
      <rPr>
        <sz val="8.5"/>
        <rFont val="Times New Roman"/>
        <family val="1"/>
        <charset val="238"/>
      </rPr>
      <t>20</t>
    </r>
  </si>
  <si>
    <r>
      <t xml:space="preserve">20
</t>
    </r>
    <r>
      <rPr>
        <sz val="8.5"/>
        <rFont val="Times New Roman"/>
        <family val="1"/>
        <charset val="238"/>
      </rPr>
      <t>10</t>
    </r>
  </si>
  <si>
    <r>
      <t>a</t>
    </r>
    <r>
      <rPr>
        <sz val="8.5"/>
        <rFont val="Times New Roman"/>
        <family val="1"/>
        <charset val="238"/>
      </rPr>
      <t xml:space="preserve"> MED – Minimal Erythema Dose (patrz „Uwagi metodyczne”). </t>
    </r>
    <r>
      <rPr>
        <i/>
        <sz val="8.5"/>
        <rFont val="Times New Roman"/>
        <family val="1"/>
        <charset val="238"/>
      </rPr>
      <t>b</t>
    </r>
    <r>
      <rPr>
        <sz val="8.5"/>
        <rFont val="Times New Roman"/>
        <family val="1"/>
        <charset val="238"/>
      </rPr>
      <t xml:space="preserve"> Zbyt mała liczba dni pomiarowych w miesiącu (brak 5 lub więcej dni pomiarowych).</t>
    </r>
  </si>
  <si>
    <r>
      <t xml:space="preserve">a MED </t>
    </r>
    <r>
      <rPr>
        <sz val="8.5"/>
        <rFont val="Times New Roman"/>
        <family val="1"/>
        <charset val="238"/>
      </rPr>
      <t xml:space="preserve">– </t>
    </r>
    <r>
      <rPr>
        <i/>
        <sz val="8.5"/>
        <rFont val="Times New Roman"/>
        <family val="1"/>
        <charset val="238"/>
      </rPr>
      <t>Minimal Erythema Dose (see “Methodological notes”). b Insufficient number of measurement days per month (absence of 5 or more days of measurement).</t>
    </r>
  </si>
  <si>
    <r>
      <t>Śnieżka</t>
    </r>
    <r>
      <rPr>
        <i/>
        <vertAlign val="superscript"/>
        <sz val="8.5"/>
        <rFont val="Times New Roman"/>
        <family val="1"/>
        <charset val="238"/>
      </rPr>
      <t>a</t>
    </r>
  </si>
  <si>
    <r>
      <t>Biały Słup</t>
    </r>
    <r>
      <rPr>
        <i/>
        <vertAlign val="superscript"/>
        <sz val="8.5"/>
        <rFont val="Times New Roman"/>
        <family val="1"/>
        <charset val="238"/>
      </rPr>
      <t>a</t>
    </r>
  </si>
  <si>
    <r>
      <t>Jarczew</t>
    </r>
    <r>
      <rPr>
        <i/>
        <vertAlign val="superscript"/>
        <sz val="8.5"/>
        <rFont val="Times New Roman"/>
        <family val="1"/>
        <charset val="238"/>
      </rPr>
      <t>a</t>
    </r>
  </si>
  <si>
    <r>
      <t>Wilczopole</t>
    </r>
    <r>
      <rPr>
        <i/>
        <vertAlign val="superscript"/>
        <sz val="8.5"/>
        <rFont val="Times New Roman"/>
        <family val="1"/>
        <charset val="238"/>
      </rPr>
      <t>a</t>
    </r>
  </si>
  <si>
    <r>
      <t>Parzniewice</t>
    </r>
    <r>
      <rPr>
        <i/>
        <vertAlign val="superscript"/>
        <sz val="8.5"/>
        <rFont val="Times New Roman"/>
        <family val="1"/>
        <charset val="238"/>
      </rPr>
      <t>a</t>
    </r>
  </si>
  <si>
    <r>
      <t>Granica</t>
    </r>
    <r>
      <rPr>
        <i/>
        <vertAlign val="superscript"/>
        <sz val="8.5"/>
        <rFont val="Times New Roman"/>
        <family val="1"/>
        <charset val="238"/>
      </rPr>
      <t>a</t>
    </r>
  </si>
  <si>
    <r>
      <t>Legionowo</t>
    </r>
    <r>
      <rPr>
        <i/>
        <vertAlign val="superscript"/>
        <sz val="8.5"/>
        <rFont val="Times New Roman"/>
        <family val="1"/>
        <charset val="238"/>
      </rPr>
      <t>a</t>
    </r>
  </si>
  <si>
    <r>
      <t>Borsukowizna</t>
    </r>
    <r>
      <rPr>
        <i/>
        <vertAlign val="superscript"/>
        <sz val="8.5"/>
        <rFont val="Times New Roman"/>
        <family val="1"/>
        <charset val="238"/>
      </rPr>
      <t>a</t>
    </r>
  </si>
  <si>
    <r>
      <t>Łeba</t>
    </r>
    <r>
      <rPr>
        <i/>
        <vertAlign val="superscript"/>
        <sz val="8.5"/>
        <rFont val="Times New Roman"/>
        <family val="1"/>
        <charset val="238"/>
      </rPr>
      <t>a</t>
    </r>
  </si>
  <si>
    <r>
      <t>Widuchowa</t>
    </r>
    <r>
      <rPr>
        <i/>
        <vertAlign val="superscript"/>
        <sz val="8.5"/>
        <rFont val="Times New Roman"/>
        <family val="1"/>
        <charset val="238"/>
      </rPr>
      <t>a</t>
    </r>
  </si>
  <si>
    <r>
      <rPr>
        <i/>
        <sz val="8.5"/>
        <rFont val="Times New Roman"/>
        <family val="1"/>
        <charset val="238"/>
      </rPr>
      <t>a</t>
    </r>
    <r>
      <rPr>
        <sz val="8.5"/>
        <rFont val="Times New Roman"/>
        <family val="1"/>
        <charset val="238"/>
      </rPr>
      <t xml:space="preserve"> Stanowiska podmiejskie i pozamiejskie. </t>
    </r>
    <r>
      <rPr>
        <i/>
        <sz val="8.5"/>
        <rFont val="Times New Roman"/>
        <family val="1"/>
        <charset val="238"/>
      </rPr>
      <t>b</t>
    </r>
    <r>
      <rPr>
        <sz val="8.5"/>
        <rFont val="Times New Roman"/>
        <family val="1"/>
        <charset val="238"/>
      </rPr>
      <t xml:space="preserve"> Wartość maksymalnej średniej ośmiogodzinnej spośród średnich kroczących, obliczanych ze średnich jednogodzinnych w ciągu doby. </t>
    </r>
    <r>
      <rPr>
        <i/>
        <sz val="8.5"/>
        <rFont val="Times New Roman"/>
        <family val="1"/>
        <charset val="238"/>
      </rPr>
      <t>c</t>
    </r>
    <r>
      <rPr>
        <sz val="8.5"/>
        <rFont val="Times New Roman"/>
        <family val="1"/>
        <charset val="238"/>
      </rPr>
      <t xml:space="preserve"> Poziom docelowy dla ozonu ustanowiony ze względu na ochronę zdrowia ma wartość 120 µg/m3 i jest to maksymalna średnia ośmiogodzinna spośród średnich kroczących, obliczanych ze średnich jednogodzinnych w ciągu doby; dopuszcza się 25 dni z przekroczeniem poziomu docelowego w roku (średnio dla 3 lat). </t>
    </r>
    <r>
      <rPr>
        <i/>
        <sz val="8.5"/>
        <rFont val="Times New Roman"/>
        <family val="1"/>
        <charset val="238"/>
      </rPr>
      <t>d</t>
    </r>
    <r>
      <rPr>
        <sz val="8.5"/>
        <rFont val="Times New Roman"/>
        <family val="1"/>
        <charset val="238"/>
      </rPr>
      <t xml:space="preserve"> Parametr AOT40 oznacza sumę różnic pomiędzy stężeniem średnim jednogodzinnym wyrażonym w µg/m3 a wartością 80 µg/m3, dla każdej godziny w ciągu doby pomiędzy godziną 800 a 2000 czasu środkowoeuropejskiego CET, dla której stężenie jest większe niż 80 µg/m3. Za pomocą parametru AOT40 określa się dotrzymanie poziomu docelowego ozonu ze względu na ochronę roślin wynoszącego 18000 µg/m3×h dla okresu od 1 maja do 31 lipca (średnia dla 3-5 lat), dlatego parametr ten oblicza się dla stanowisk podmiejskich i pozamiejskich. </t>
    </r>
  </si>
  <si>
    <t>PLANTS OF SIGNIFICANT NUISANCE TO AIR QUALITY BY EMISSION SIZE</t>
  </si>
  <si>
    <t xml:space="preserve">PLANTS OF SIGNIFICANT NUISANCE TO AIR QUALITY BY REDUCTION DEGREE OF GENERATED </t>
  </si>
  <si>
    <t xml:space="preserve">PLANTS OF SIGNIFICANT NUISANCE TO AIR QUALITY BY THE DEGREE OF GASEOUS POLLUTANTS    </t>
  </si>
  <si>
    <r>
      <t>POLLUTANTS EMISSION FROM PLANTS OF SIGNIFICANT NUISANCE TO AIR QUALITY</t>
    </r>
    <r>
      <rPr>
        <sz val="10"/>
        <rFont val="Times New Roman"/>
        <family val="1"/>
        <charset val="238"/>
      </rPr>
      <t xml:space="preserve"> </t>
    </r>
    <r>
      <rPr>
        <i/>
        <sz val="10"/>
        <rFont val="Times New Roman"/>
        <family val="1"/>
        <charset val="238"/>
      </rPr>
      <t>IN HEALTH RESORTS</t>
    </r>
  </si>
  <si>
    <t xml:space="preserve">CITIIES WITH HIGH ENVIRONMENTAL THREAT OF AIR POLLUTANTS EMISSION FROM PLANTS </t>
  </si>
  <si>
    <t xml:space="preserve"> CITIIES WITH HIGH ENVIRONMENTAL THREAT OF AIR POLLUTANTS EMISSION FROM PLANTS  </t>
  </si>
  <si>
    <t xml:space="preserve">EMISSION AND AIR POLLUTANT REDUCTION FROM PLANTS OF SIGNIFICANT NUISANCE TO AIR QUALITY </t>
  </si>
  <si>
    <t>Przejdź do spisu tablic</t>
  </si>
  <si>
    <t>SPIS TABLIC</t>
  </si>
  <si>
    <r>
      <rPr>
        <i/>
        <sz val="8.5"/>
        <rFont val="Times New Roman"/>
        <family val="1"/>
        <charset val="238"/>
      </rPr>
      <t>a</t>
    </r>
    <r>
      <rPr>
        <sz val="8.5"/>
        <rFont val="Times New Roman"/>
        <family val="1"/>
        <charset val="238"/>
      </rPr>
      <t xml:space="preserve"> Spełniają kryteria określone w  rozporządzeniu Ministra Środowiska z dnia 30 grudnia 2002 r. w sprawie poważnych awarii objętych obowiązkiem zgłoszenia do Głównego Inspektora Ochrony Środowiska (Dz. U. z 2003 r. Nr 5, poz. 58).</t>
    </r>
  </si>
  <si>
    <t>a Meet the criteria defined in the decree of the Minister of Environment of 30 December 2002 on major accidents covered with the duty of reporting them to the Central Inspectorate for Environmental Protection (Journal of Laws of 2003 No. 5, item 58).</t>
  </si>
  <si>
    <r>
      <t>surowce</t>
    </r>
    <r>
      <rPr>
        <i/>
        <vertAlign val="superscript"/>
        <sz val="8.5"/>
        <rFont val="Times New Roman"/>
        <family val="1"/>
        <charset val="238"/>
      </rPr>
      <t>d</t>
    </r>
    <r>
      <rPr>
        <sz val="8.5"/>
        <rFont val="Times New Roman"/>
        <family val="1"/>
        <charset val="238"/>
      </rPr>
      <t>.............................</t>
    </r>
  </si>
  <si>
    <r>
      <t>sources</t>
    </r>
    <r>
      <rPr>
        <i/>
        <vertAlign val="superscript"/>
        <sz val="8.5"/>
        <rFont val="Times New Roman"/>
        <family val="1"/>
        <charset val="238"/>
      </rPr>
      <t>d</t>
    </r>
  </si>
  <si>
    <r>
      <t>Zużycie energii ogółem</t>
    </r>
    <r>
      <rPr>
        <vertAlign val="superscript"/>
        <sz val="8.5"/>
        <rFont val="Times New Roman"/>
        <family val="1"/>
        <charset val="238"/>
      </rPr>
      <t>a</t>
    </r>
    <r>
      <rPr>
        <sz val="8.5"/>
        <rFont val="Times New Roman"/>
        <family val="1"/>
        <charset val="238"/>
      </rPr>
      <t xml:space="preserve">
</t>
    </r>
    <r>
      <rPr>
        <i/>
        <sz val="8.5"/>
        <rFont val="Times New Roman"/>
        <family val="1"/>
        <charset val="238"/>
      </rPr>
      <t>Total consumption of energy</t>
    </r>
    <r>
      <rPr>
        <i/>
        <vertAlign val="superscript"/>
        <sz val="8.5"/>
        <rFont val="Times New Roman"/>
        <family val="1"/>
        <charset val="238"/>
      </rPr>
      <t>a</t>
    </r>
  </si>
  <si>
    <r>
      <t>w zużyciu energii ogółem w %</t>
    </r>
    <r>
      <rPr>
        <vertAlign val="superscript"/>
        <sz val="8.5"/>
        <rFont val="Times New Roman"/>
        <family val="1"/>
        <charset val="238"/>
      </rPr>
      <t>a</t>
    </r>
    <r>
      <rPr>
        <sz val="8.5"/>
        <rFont val="Times New Roman"/>
        <family val="1"/>
        <charset val="238"/>
      </rPr>
      <t xml:space="preserve">
</t>
    </r>
    <r>
      <rPr>
        <i/>
        <sz val="8.5"/>
        <rFont val="Times New Roman"/>
        <family val="1"/>
        <charset val="238"/>
      </rPr>
      <t>in total consumption
of energy               in %</t>
    </r>
    <r>
      <rPr>
        <i/>
        <vertAlign val="superscript"/>
        <sz val="8.5"/>
        <rFont val="Times New Roman"/>
        <family val="1"/>
        <charset val="238"/>
      </rPr>
      <t>a</t>
    </r>
  </si>
  <si>
    <t>TO T A L</t>
  </si>
  <si>
    <r>
      <t xml:space="preserve">O G Ó Ł E M </t>
    </r>
    <r>
      <rPr>
        <b/>
        <i/>
        <vertAlign val="superscript"/>
        <sz val="8.5"/>
        <rFont val="Times New Roman"/>
        <family val="1"/>
        <charset val="238"/>
      </rPr>
      <t>b</t>
    </r>
    <r>
      <rPr>
        <b/>
        <i/>
        <sz val="8.5"/>
        <rFont val="Times New Roman"/>
        <family val="1"/>
        <charset val="238"/>
      </rPr>
      <t>…………………………………..………….……</t>
    </r>
  </si>
  <si>
    <r>
      <rPr>
        <b/>
        <i/>
        <sz val="8.5"/>
        <rFont val="Times New Roman"/>
        <family val="1"/>
        <charset val="238"/>
      </rPr>
      <t>T O T A L</t>
    </r>
    <r>
      <rPr>
        <i/>
        <vertAlign val="superscript"/>
        <sz val="8.5"/>
        <rFont val="Times New Roman"/>
        <family val="1"/>
        <charset val="238"/>
      </rPr>
      <t>b</t>
    </r>
  </si>
  <si>
    <t>Procesy spalania w sektorze produkcji i transformacji</t>
  </si>
  <si>
    <t>energii</t>
  </si>
  <si>
    <r>
      <t xml:space="preserve">a </t>
    </r>
    <r>
      <rPr>
        <sz val="8.5"/>
        <rFont val="Times New Roman"/>
        <family val="1"/>
        <charset val="238"/>
      </rPr>
      <t>Pyły, jako całkowity pył zawieszony (TSP).</t>
    </r>
    <r>
      <rPr>
        <i/>
        <sz val="8.5"/>
        <rFont val="Times New Roman"/>
        <family val="1"/>
        <charset val="238"/>
      </rPr>
      <t xml:space="preserve"> b </t>
    </r>
    <r>
      <rPr>
        <sz val="8.5"/>
        <rFont val="Times New Roman"/>
        <family val="1"/>
        <charset val="238"/>
      </rPr>
      <t xml:space="preserve">Ze źródeł antropogenicznych. </t>
    </r>
    <r>
      <rPr>
        <i/>
        <sz val="8.5"/>
        <rFont val="Times New Roman"/>
        <family val="1"/>
        <charset val="238"/>
      </rPr>
      <t/>
    </r>
  </si>
  <si>
    <t>a Particulates as Total Suspended Particulates (TSP). b From anthropogenic sources.</t>
  </si>
  <si>
    <r>
      <t>T O T A L</t>
    </r>
    <r>
      <rPr>
        <i/>
        <vertAlign val="superscript"/>
        <sz val="8.5"/>
        <rFont val="Times New Roman"/>
        <family val="1"/>
        <charset val="238"/>
      </rPr>
      <t>c</t>
    </r>
  </si>
  <si>
    <r>
      <t>SF</t>
    </r>
    <r>
      <rPr>
        <vertAlign val="subscript"/>
        <sz val="8.5"/>
        <rFont val="Times New Roman"/>
        <family val="1"/>
        <charset val="238"/>
      </rPr>
      <t>6</t>
    </r>
    <r>
      <rPr>
        <sz val="8.5"/>
        <rFont val="Times New Roman"/>
        <family val="1"/>
        <charset val="238"/>
      </rPr>
      <t xml:space="preserve"> .................................</t>
    </r>
  </si>
  <si>
    <r>
      <t>T O T A L</t>
    </r>
    <r>
      <rPr>
        <b/>
        <i/>
        <vertAlign val="superscript"/>
        <sz val="8.5"/>
        <rFont val="Times New Roman"/>
        <family val="1"/>
        <charset val="238"/>
      </rPr>
      <t>a</t>
    </r>
  </si>
  <si>
    <r>
      <t xml:space="preserve">BEZ DWUTLENKU WĘGLA      </t>
    </r>
    <r>
      <rPr>
        <i/>
        <sz val="8.5"/>
        <rFont val="Times New Roman"/>
        <family val="1"/>
        <charset val="238"/>
      </rPr>
      <t>EXCLUDING CARBON DIOXIDE</t>
    </r>
  </si>
  <si>
    <r>
      <t xml:space="preserve">Z DWUTLENKIEM WĘGLA      </t>
    </r>
    <r>
      <rPr>
        <i/>
        <sz val="8.5"/>
        <rFont val="Times New Roman"/>
        <family val="1"/>
        <charset val="238"/>
      </rPr>
      <t>INCLUDING CARBON DIOXIDE</t>
    </r>
  </si>
  <si>
    <t>P O L A N D</t>
  </si>
  <si>
    <r>
      <t>Bizmut</t>
    </r>
    <r>
      <rPr>
        <i/>
        <vertAlign val="superscript"/>
        <sz val="8.5"/>
        <rFont val="Times New Roman"/>
        <family val="1"/>
        <charset val="238"/>
      </rPr>
      <t>a</t>
    </r>
    <r>
      <rPr>
        <i/>
        <sz val="8.5"/>
        <rFont val="Times New Roman"/>
        <family val="1"/>
        <charset val="238"/>
      </rPr>
      <t>…………………………………………..…………………</t>
    </r>
  </si>
  <si>
    <t>R A Z E M</t>
  </si>
  <si>
    <t>.</t>
  </si>
  <si>
    <t xml:space="preserve">TABL.1(127). </t>
  </si>
  <si>
    <t xml:space="preserve">TABL.2(128). </t>
  </si>
  <si>
    <t xml:space="preserve">TABL.3(129). </t>
  </si>
  <si>
    <t xml:space="preserve">TABL.4(130). </t>
  </si>
  <si>
    <t xml:space="preserve">TABL.5(131). </t>
  </si>
  <si>
    <t xml:space="preserve">TABL.6(132). </t>
  </si>
  <si>
    <t xml:space="preserve">TABL.7(133). </t>
  </si>
  <si>
    <t xml:space="preserve">TABL.8(134). </t>
  </si>
  <si>
    <t xml:space="preserve">TABL.9(135). </t>
  </si>
  <si>
    <t xml:space="preserve">TABL.10(136). </t>
  </si>
  <si>
    <t>TABL.11(137).</t>
  </si>
  <si>
    <t xml:space="preserve">TABL.12(138). </t>
  </si>
  <si>
    <t>TABL.13(139).</t>
  </si>
  <si>
    <t xml:space="preserve">TABL.14(140). </t>
  </si>
  <si>
    <t xml:space="preserve">TABL.15(141). </t>
  </si>
  <si>
    <t xml:space="preserve">TABL.16(142). </t>
  </si>
  <si>
    <t xml:space="preserve">TABL.17(143).  </t>
  </si>
  <si>
    <t xml:space="preserve">TABL. 18(144). </t>
  </si>
  <si>
    <t xml:space="preserve">TABL. 19(145).  </t>
  </si>
  <si>
    <t xml:space="preserve">TABL. 20(146). </t>
  </si>
  <si>
    <t xml:space="preserve">TABL. 21(147). </t>
  </si>
  <si>
    <t xml:space="preserve">TABL. 22(148)  </t>
  </si>
  <si>
    <t>TABL. 23(149).</t>
  </si>
  <si>
    <t xml:space="preserve">TABL. 24(150). </t>
  </si>
  <si>
    <t xml:space="preserve">TABL. 25(151). </t>
  </si>
  <si>
    <t>TABL. 26(152).</t>
  </si>
  <si>
    <t xml:space="preserve">TABL. 27(153). </t>
  </si>
  <si>
    <t xml:space="preserve">TABL. 28(154).  </t>
  </si>
  <si>
    <t xml:space="preserve">TABL. 29(155). </t>
  </si>
  <si>
    <t xml:space="preserve">TABL. 30(156). </t>
  </si>
  <si>
    <t xml:space="preserve">TABL. 31(157). </t>
  </si>
  <si>
    <t xml:space="preserve">TABL. 32(158). </t>
  </si>
  <si>
    <t xml:space="preserve">TABL. 33(159). </t>
  </si>
  <si>
    <t xml:space="preserve">TABL. 34(160). </t>
  </si>
  <si>
    <t xml:space="preserve">TABL. 35(161). </t>
  </si>
  <si>
    <t xml:space="preserve">TABL. 36(162). </t>
  </si>
  <si>
    <t xml:space="preserve">TABL. 37(163). </t>
  </si>
  <si>
    <t xml:space="preserve">TABL. 38(164). </t>
  </si>
  <si>
    <t xml:space="preserve">TABL. 39(165). </t>
  </si>
  <si>
    <t xml:space="preserve">TABL. 40(166). </t>
  </si>
  <si>
    <t xml:space="preserve">TABL. 41(167). </t>
  </si>
  <si>
    <t xml:space="preserve">TABL. 42(168). </t>
  </si>
  <si>
    <t xml:space="preserve">TABL. 43(169). </t>
  </si>
  <si>
    <t xml:space="preserve">TABL. 44(170). </t>
  </si>
  <si>
    <t xml:space="preserve">TABL. 45(171). </t>
  </si>
  <si>
    <t xml:space="preserve">TABL. 46(172). </t>
  </si>
  <si>
    <t xml:space="preserve">TABL. 47(173). </t>
  </si>
  <si>
    <t xml:space="preserve">TABL. 48(174). </t>
  </si>
  <si>
    <t>TABL. 1(127). ZUŻYCIE OGÓŁEM NOŚNIKÓW ENERGII PIERWOTNEJ W GOSPODARCE NARODOWEJ</t>
  </si>
  <si>
    <t>TABL. 2(128). ZUŻYCIE KRAJOWE PODSTAWOWYCH PALIW W GOSPODARCE NARODOWEJ</t>
  </si>
  <si>
    <t>TABL. 3(129). PRODUKCJA I ZUŻYCIE ENERGII ODNAWIALNEJ WEDŁUG ŹRÓDEŁ WYTWARZANIA</t>
  </si>
  <si>
    <r>
      <t>TABL. 4(130). CAŁKOWITA EMISJA</t>
    </r>
    <r>
      <rPr>
        <i/>
        <vertAlign val="superscript"/>
        <sz val="8.5"/>
        <rFont val="Times New Roman"/>
        <family val="1"/>
        <charset val="238"/>
      </rPr>
      <t>a</t>
    </r>
    <r>
      <rPr>
        <b/>
        <vertAlign val="superscript"/>
        <sz val="8.5"/>
        <rFont val="Times New Roman"/>
        <family val="1"/>
        <charset val="238"/>
      </rPr>
      <t xml:space="preserve"> </t>
    </r>
    <r>
      <rPr>
        <b/>
        <sz val="8.5"/>
        <rFont val="Times New Roman"/>
        <family val="1"/>
        <charset val="238"/>
      </rPr>
      <t>GŁÓWNYCH ZANIECZYSZCZEŃ POWIETRZA</t>
    </r>
  </si>
  <si>
    <r>
      <t>TABL. 5(131). CAŁKOWITA EMISJA</t>
    </r>
    <r>
      <rPr>
        <i/>
        <vertAlign val="superscript"/>
        <sz val="8.5"/>
        <rFont val="Times New Roman"/>
        <family val="1"/>
        <charset val="238"/>
      </rPr>
      <t>a</t>
    </r>
    <r>
      <rPr>
        <b/>
        <sz val="8.5"/>
        <rFont val="Times New Roman"/>
        <family val="1"/>
        <charset val="238"/>
      </rPr>
      <t xml:space="preserve"> DWUTLENKU SIARKI, TLENKÓW AZOTU I PYŁÓW</t>
    </r>
  </si>
  <si>
    <r>
      <t>TABL. 6(132). CAŁKOWITA EMISJA GŁÓWNYCH ZANIECZYSZCZEŃ POWIETRZA WEDŁUG RODZAJÓW</t>
    </r>
    <r>
      <rPr>
        <sz val="8.5"/>
        <rFont val="Times New Roman"/>
        <family val="1"/>
        <charset val="238"/>
      </rPr>
      <t xml:space="preserve">                                                                                                                                                                                                                                                        </t>
    </r>
  </si>
  <si>
    <r>
      <t>TABL. 12(138). POJAZDY SAMOCHODOWE I CIĄGNIKI</t>
    </r>
    <r>
      <rPr>
        <i/>
        <vertAlign val="superscript"/>
        <sz val="8.5"/>
        <rFont val="Times New Roman"/>
        <family val="1"/>
        <charset val="238"/>
      </rPr>
      <t>a</t>
    </r>
  </si>
  <si>
    <t xml:space="preserve">TABL. 15(141). EMISJA ZANIECZYSZCZEŃ POWIETRZA WEDŁUG RODZAJÓW ŚRODKÓW TRANSPORTU </t>
  </si>
  <si>
    <r>
      <t>TABL. 16(142). ZAKŁADY SZCZEGÓLNIE UCIĄŻLIWE DLA CZYSTOŚCI POWIETRZA WEDŁUG WIELKOŚCI EMISJI</t>
    </r>
    <r>
      <rPr>
        <b/>
        <i/>
        <vertAlign val="superscript"/>
        <sz val="8.5"/>
        <rFont val="Times New Roman"/>
        <family val="1"/>
        <charset val="238"/>
      </rPr>
      <t>a</t>
    </r>
  </si>
  <si>
    <t xml:space="preserve">TABL. 17(143). ZAKŁADY SZCZEGÓLNIE UCIĄŻLIWE DLA CZYSTOŚCI POWIETRZA WEDŁUG STOPNIA </t>
  </si>
  <si>
    <t xml:space="preserve">TABL. 18(144). ZAKŁADY SZCZEGÓLNIE UCIĄŻLIWE DLA CZYSTOŚCI POWIETRZA WEDŁUG STOPNIA </t>
  </si>
  <si>
    <t xml:space="preserve">TABL. 19(145).  WYPOSAŻENIE ZAKŁADÓW W PODSTAWOWE URZĄDZENIA DO REDUKCJI </t>
  </si>
  <si>
    <t xml:space="preserve">TABL. 20(146). ZAKŁADY SZCZEGÓLNIE UCIĄŻLIWE EMITUJĄCE ZANIECZYSZCZENIA POWIETRZA WEDŁUG </t>
  </si>
  <si>
    <t xml:space="preserve">TABL. 21(147). ZAKŁADY SZCZEGÓLNIE UCIĄŻLIWE EMITUJĄCE ZANIECZYSZCZENIA POWIETRZA WEDŁUG </t>
  </si>
  <si>
    <t xml:space="preserve">TABL. 22(148)  EMITORY NA TERENIE ZAKŁADÓW SZCZEGÓLNIE UCIĄŻLIWYCH DLA CZYSTOŚCI POWIETRZA </t>
  </si>
  <si>
    <t xml:space="preserve">TABL. 23(149). EMISJA ZANIECZYSZCZEŃ PYŁOWYCH Z ZAKŁADÓW SZCZEGÓLNIE UCIĄŻLIWYCH WEDŁUG </t>
  </si>
  <si>
    <t xml:space="preserve">TABL. 24(150). EMISJA ZANIECZYSZCZEŃ GAZOWYCH Z ZAKŁADÓW SZCZEGÓLNIE UCIĄŻLIWYCH WEDŁUG </t>
  </si>
  <si>
    <t xml:space="preserve">TABL. 25(151). EMISJA ZANIECZYSZCZEŃ Z ZAKŁADÓW SZCZEGÓLNIE UCIĄŻLIWYCH W UZDROWISKACH  </t>
  </si>
  <si>
    <t xml:space="preserve">TABL. 26(152). EMISJA METALI CIĘŻKICH Z ZAKŁADÓW SZCZEGÓLNIE UCIĄŻLIWYCH WEDŁUG WOJEWÓDZTW </t>
  </si>
  <si>
    <t xml:space="preserve">TABL.27(153). EMISJA ZANIECZYSZCZEŃ POWIETRZA Z ZAKŁADÓW SZCZEGÓLNIE UCIĄŻLIWYCH WEDŁUG  </t>
  </si>
  <si>
    <t xml:space="preserve">TABL. 28(154). ZANIECZYSZCZENIA ZATRZYMANE I ZNEUTRALIZOWANE W URZĄDZENIACH OCZYSZCZAJĄCYCH </t>
  </si>
  <si>
    <t xml:space="preserve">TABL. 29(155). MIASTA O DUŻEJ SKALI ZAGROŻENIA ŚRODOWISKA EMISJĄ ZANIECZYSZCZEŃ POWIETRZA </t>
  </si>
  <si>
    <t xml:space="preserve">TABL. 30(156). EMISJA I REDUKCJA ZANIECZYSZCZEŃ POWIETRZA Z ZAKŁADÓW SZCZEGÓLNIE </t>
  </si>
  <si>
    <t>TABL. 32(158). CAŁKOWITA ZAWARTOŚĆ OZONU W ATMOSFERZE</t>
  </si>
  <si>
    <t xml:space="preserve">TABL. 44(170). SKŁAD CHEMICZNY OPADÓW ATMOSFERYCZNYCH W REJONACH MONITORINGU TŁA </t>
  </si>
  <si>
    <t xml:space="preserve">TABL. 45(171). PRZEBIEG ROCZNY SKŁADU CHEMICZNEGO OPADÓW ATMOSFERYCZNYCH W REJONACH  </t>
  </si>
  <si>
    <t xml:space="preserve">TABL. 46(172). MOKRA DEPOZYCJA SIARKI, AZOTU I JONÓW WODORU W REJONACH MONITORINGU TŁA </t>
  </si>
  <si>
    <r>
      <t>Tlenki azotu</t>
    </r>
    <r>
      <rPr>
        <i/>
        <vertAlign val="superscript"/>
        <sz val="8.5"/>
        <rFont val="Times New Roman"/>
        <family val="1"/>
        <charset val="238"/>
      </rPr>
      <t>b</t>
    </r>
    <r>
      <rPr>
        <sz val="8.5"/>
        <rFont val="Times New Roman"/>
        <family val="1"/>
        <charset val="238"/>
      </rPr>
      <t xml:space="preserve"> …………………….………</t>
    </r>
  </si>
  <si>
    <t xml:space="preserve">Kędzierzyn Koźle </t>
  </si>
  <si>
    <t xml:space="preserve">Inowrocław </t>
  </si>
  <si>
    <t xml:space="preserve">Białystok  </t>
  </si>
  <si>
    <t xml:space="preserve">Kostrzyn nad Odrą </t>
  </si>
  <si>
    <t xml:space="preserve">Elbląg  </t>
  </si>
  <si>
    <t xml:space="preserve">Ruda Śląska </t>
  </si>
  <si>
    <t xml:space="preserve">Bielsko Biała </t>
  </si>
  <si>
    <t xml:space="preserve">Trzemeszno </t>
  </si>
  <si>
    <t xml:space="preserve">Żywiec </t>
  </si>
  <si>
    <t xml:space="preserve">Robczyce </t>
  </si>
  <si>
    <t xml:space="preserve">Czarna Woda </t>
  </si>
  <si>
    <t xml:space="preserve">              –</t>
  </si>
  <si>
    <t xml:space="preserve">               –</t>
  </si>
  <si>
    <r>
      <t>INTERNATIONAL TRADE WITH SUBSTANCES IMPOVERISHING THE OZONE LAYER</t>
    </r>
    <r>
      <rPr>
        <i/>
        <vertAlign val="superscript"/>
        <sz val="8.5"/>
        <rFont val="Times New Roman"/>
        <family val="1"/>
        <charset val="238"/>
      </rPr>
      <t xml:space="preserve"> </t>
    </r>
    <r>
      <rPr>
        <i/>
        <sz val="8.5"/>
        <rFont val="Times New Roman"/>
        <family val="1"/>
        <charset val="238"/>
      </rPr>
      <t>IN 2012</t>
    </r>
    <r>
      <rPr>
        <i/>
        <vertAlign val="superscript"/>
        <sz val="8.5"/>
        <rFont val="Times New Roman"/>
        <family val="1"/>
        <charset val="238"/>
      </rPr>
      <t>a</t>
    </r>
  </si>
  <si>
    <t xml:space="preserve">2013 </t>
  </si>
  <si>
    <t>2013 do 1963-2012</t>
  </si>
  <si>
    <t>2013 to 1963-2012</t>
  </si>
  <si>
    <r>
      <t xml:space="preserve">10
</t>
    </r>
    <r>
      <rPr>
        <sz val="8.5"/>
        <rFont val="Times New Roman"/>
        <family val="1"/>
        <charset val="238"/>
      </rPr>
      <t>00</t>
    </r>
  </si>
  <si>
    <r>
      <t>Tlenki azotu (w przeliczeniu na NO</t>
    </r>
    <r>
      <rPr>
        <vertAlign val="subscript"/>
        <sz val="8.5"/>
        <rFont val="Times New Roman"/>
        <family val="1"/>
        <charset val="238"/>
      </rPr>
      <t>2</t>
    </r>
    <r>
      <rPr>
        <sz val="8.5"/>
        <rFont val="Times New Roman"/>
        <family val="1"/>
        <charset val="238"/>
      </rPr>
      <t>)…………………………</t>
    </r>
  </si>
  <si>
    <t>W 2013 R.</t>
  </si>
  <si>
    <r>
      <t xml:space="preserve">a </t>
    </r>
    <r>
      <rPr>
        <sz val="8.5"/>
        <rFont val="Times New Roman"/>
        <family val="1"/>
        <charset val="238"/>
      </rPr>
      <t>Odpowiadające definicji zawartej w art. 3 pkt. 23 ustawy z dnia 27 kwietnia 2001 r. – Prawo ochrony środowiska (teks jednolity Dz. U.  2013 r. , poz. 1232 z późn. zm.).</t>
    </r>
  </si>
  <si>
    <t xml:space="preserve">a Corresponding to the definition in art. 3 point 23 of the Act of 27 April 2001 – Environmental Protection Law (Journal of 2013 , item 1232, as amended). </t>
  </si>
  <si>
    <t>∙</t>
  </si>
  <si>
    <r>
      <t>Pyły</t>
    </r>
    <r>
      <rPr>
        <i/>
        <vertAlign val="superscript"/>
        <sz val="8.5"/>
        <rFont val="Times New Roman"/>
        <family val="1"/>
        <charset val="238"/>
      </rPr>
      <t xml:space="preserve">b </t>
    </r>
    <r>
      <rPr>
        <i/>
        <sz val="8.5"/>
        <rFont val="Times New Roman"/>
        <family val="1"/>
        <charset val="238"/>
      </rPr>
      <t>……………………………………………..</t>
    </r>
  </si>
  <si>
    <t xml:space="preserve">TABL. 31(157). MIĘDZYNARODOWY OBRÓT SUBSTANCJAMI ZUBOŻAJĄCYMI WARSTWĘ OZONOWĄ  </t>
  </si>
  <si>
    <t>a Patrz Aneks str. 535.</t>
  </si>
  <si>
    <t>a See Annex, page 535.</t>
  </si>
  <si>
    <t xml:space="preserve">a The base year for evaluation of Poland’s commitments resulting from the United Nations Framework Convention on Climate Change. 
b Preliminary data. c Data have been changed (re-calculated) in relation to the data published in the previous edition of the publication.d Refinery non-oil semi-products (alcohols, fuel additives, etc.), sewage gas (biogas), solid waste fuels and other biomass. 
</t>
  </si>
  <si>
    <r>
      <t>Benzyny</t>
    </r>
    <r>
      <rPr>
        <i/>
        <vertAlign val="superscript"/>
        <sz val="8.5"/>
        <rFont val="Times New Roman"/>
        <family val="1"/>
        <charset val="238"/>
      </rPr>
      <t>b</t>
    </r>
    <r>
      <rPr>
        <sz val="8.5"/>
        <rFont val="Times New Roman"/>
        <family val="1"/>
        <charset val="238"/>
      </rPr>
      <t xml:space="preserve"> ..................................</t>
    </r>
  </si>
  <si>
    <t xml:space="preserve">a Preliminary data. b Excluding aviation gasoline and jet fuel. c Data have been changed (re-calculated) in relation to the data published in the previous edition of the publication. </t>
  </si>
  <si>
    <t xml:space="preserve">a Toe – tone of oil equivalent – a unit of measure of energy used in international balances. It indicates the amount of energy that can be produced from combustion of one metric tone of crude oil. One tone of oil equivalent amounts to 41.868 GJ or 11,63 MWh. b Data have been changed (re-calculated) in relation to the data published in the previous edition of the publication. c Preliminary data. </t>
  </si>
  <si>
    <r>
      <rPr>
        <i/>
        <sz val="8.5"/>
        <rFont val="Times New Roman"/>
        <family val="1"/>
        <charset val="238"/>
      </rPr>
      <t>a</t>
    </r>
    <r>
      <rPr>
        <sz val="8.5"/>
        <rFont val="Times New Roman"/>
        <family val="1"/>
        <charset val="238"/>
      </rPr>
      <t xml:space="preserve"> Rok bazowy do oceny zobowiązań Polski wynikających z Ramowej Konwencji Narodów Zjednoczonych w sprawie zmian klimatu. 
</t>
    </r>
    <r>
      <rPr>
        <i/>
        <sz val="8.5"/>
        <rFont val="Times New Roman"/>
        <family val="1"/>
        <charset val="238"/>
      </rPr>
      <t>b</t>
    </r>
    <r>
      <rPr>
        <sz val="8.5"/>
        <rFont val="Times New Roman"/>
        <family val="1"/>
        <charset val="238"/>
      </rPr>
      <t xml:space="preserve"> Dane nieostateczne. </t>
    </r>
    <r>
      <rPr>
        <i/>
        <sz val="8.5"/>
        <rFont val="Times New Roman"/>
        <family val="1"/>
        <charset val="238"/>
      </rPr>
      <t xml:space="preserve">c </t>
    </r>
    <r>
      <rPr>
        <sz val="8.5"/>
        <rFont val="Times New Roman"/>
        <family val="1"/>
        <charset val="238"/>
      </rPr>
      <t xml:space="preserve">Dane zmienione (zrekalkulowane) w stosunku do opublikowanych w poprzedniej edycji publikacji. </t>
    </r>
    <r>
      <rPr>
        <i/>
        <sz val="8.5"/>
        <rFont val="Times New Roman"/>
        <family val="1"/>
        <charset val="238"/>
      </rPr>
      <t>d</t>
    </r>
    <r>
      <rPr>
        <sz val="8.5"/>
        <rFont val="Times New Roman"/>
        <family val="1"/>
        <charset val="238"/>
      </rPr>
      <t xml:space="preserve"> Półprodukty rafineryjne niebędące produktami przerobu ropy naftowej (alkohole, dodatki uszlachetniające itp.), gaz gnilny (biogaz), paliwa odpadowe stałe przemysłowe i komunalne oraz pozostała biomasa. 
</t>
    </r>
  </si>
  <si>
    <t>DZIAŁALNOŚCI W 2013 R.</t>
  </si>
  <si>
    <t>TOTAL EMISSION OF MAIN AIR POLLUTANTS BY KINDS OF ACTIVITY IN 2013</t>
  </si>
  <si>
    <t>CAŁKOWITA EMISJA GŁÓWNYCH GAZÓW CIEPLARNIANYCH WEDŁUG ŹRÓDEŁ EMISJI W 2013 R.</t>
  </si>
  <si>
    <t>TOTAL EMISSION OF GREENHOUSE GASES BY EMISSION SOURCES IN 2013</t>
  </si>
  <si>
    <t>CAŁKOWITA EMISJA  METALI CIĘŻKICH WEDŁUG RODZAJÓW DZIAŁALNOŚCI W 2013 R.</t>
  </si>
  <si>
    <t>TOTAL EMISSION OF HEAVY METALS BY KINDS OF ACTIVITY IN 2013</t>
  </si>
  <si>
    <t>EMISJA TRWAŁYCH  ZANIECZYSZCZEŃ ORGANICZNYCH W 2013 R.</t>
  </si>
  <si>
    <t>EMISSION OF PERSISTENT ORGANIC POLLUTANTS IN 2013</t>
  </si>
  <si>
    <t>POJAZDY SAMOCHODOWE I CIĄGNIKI WEDŁUG GRUP WIEKU W 2014 R.</t>
  </si>
  <si>
    <t>ROAD VEHICLES AND TRACTORS BY AGE GROUPS IN 2014</t>
  </si>
  <si>
    <t xml:space="preserve">DROGOWEGO W 2013 R.  </t>
  </si>
  <si>
    <t>AIR POLLUTANTS EMISSION BY TYPES OF ROAD TRANSPORT FACILITIES IN 2013</t>
  </si>
  <si>
    <t>NEUTRALIZACJI ZANIECZYSZCZEŃ GAZOWYCH W 2014 R.</t>
  </si>
  <si>
    <t>NEUTRALIZATION IN 2014</t>
  </si>
  <si>
    <t>ZANIECZYSZCZEŃ POWIETRZA W 2014 R.</t>
  </si>
  <si>
    <t>BASIC AIR POLLUTION REDUCTION SYSTEMS IN PLANTS IN 2014</t>
  </si>
  <si>
    <t>WIELKOŚCI EMISJI ZANIECZYSZCZEŃ PYŁOWYCH I WOJEWÓDZTW W 2014 R.</t>
  </si>
  <si>
    <t>EMISSION AND VOIVODSHIPS IN 2014</t>
  </si>
  <si>
    <t>WIELKOŚCI EMISJI ZANIECZYSZCZEŃ GAZOWYCH I WOJEWÓDZTW W 2014 R.</t>
  </si>
  <si>
    <t>WEDŁUG WIELKOŚCI EMISJI I WOJEWÓDZTW W 2014 R.</t>
  </si>
  <si>
    <t>IN 2014</t>
  </si>
  <si>
    <t>WOJEWÓDZTW W 2014 R.</t>
  </si>
  <si>
    <t>PARTICULATES POLLUTANTS EMISSION FROM PLANTS OF SIGNIFICANT NUISANCE TO AIR QUALITY BY VOIVODSHIPS IN 2014</t>
  </si>
  <si>
    <t>GASEOUS POLLUTANTS EMISSION FROM PLANTS OF SIGNIFICANT NUISANCE TO AIR QUALITY BY VOIVODSHIPS IN 2014</t>
  </si>
  <si>
    <t>W 2014 R.</t>
  </si>
  <si>
    <t xml:space="preserve"> IN 2014</t>
  </si>
  <si>
    <t xml:space="preserve">W 2014 R. </t>
  </si>
  <si>
    <t>WEDŁUG WOJEWÓDZTW W 2014 R.</t>
  </si>
  <si>
    <t>POLLUTANTS RETAINED AND NEUTRALISED IN CLEANING DEVICES BY VOIVODSHIPS IN 2014</t>
  </si>
  <si>
    <t>Z ZAKŁADÓW SZCZEGÓLNIE UCIĄŻLIWYCH W 2014 R.</t>
  </si>
  <si>
    <t>OF SIGNIFICANT NUISANCE TO AIR QUALITY  IN 2014</t>
  </si>
  <si>
    <t>UCIĄŻLIWYCH WEDŁUG POLSKIEJ KLASYFIKACJI DZIAŁALNOŚCI W 2014 R.</t>
  </si>
  <si>
    <t>BY POLISH CLASSIFICATION OF ACTIVITIES IN 2014</t>
  </si>
  <si>
    <t>INTERNATIONAL TRADE WITH SUBSTANCES IMPOVERISHING THE OZONE LAYER IN 2013</t>
  </si>
  <si>
    <t>CIŚNIENIE CZĄSTKOWE OZONU W WARSTWACH ATMOSFERY NAD LEGIONOWEM K/WARSZAWY W 2014 R.</t>
  </si>
  <si>
    <t>PARTIAL PRESSURE OF OZONE IN ATMOSPHERIC LAYERS OVER LEGIONOWO NEAR WARSZAWA IN 2014</t>
  </si>
  <si>
    <t>PROMIENIOWANIE NADFIOLETOWE (UV-B) W 2014 R.</t>
  </si>
  <si>
    <t>ULTRAVIOLET RADIATION (UV-B) IN 2014</t>
  </si>
  <si>
    <t>STĘŻENIE OZONU W PRZYZIEMNEJ WARSTWIE ATMOSFERY W 2014 R.</t>
  </si>
  <si>
    <t>OZONE CONCENTRATION IN THE GROUND LAYER OF THE ATMOSPHERE IN 2014</t>
  </si>
  <si>
    <t>STĘŻENIA PYŁU ZAWIESZONEGO PM10 WEDŁUG AGLOMERACJI I MIAST W 2014 R.</t>
  </si>
  <si>
    <t>CONCENTRATION OF SUSPENDED PARTICULATE PM10 BY AGGLOMERATIONS AND CITIES IN 2014</t>
  </si>
  <si>
    <t>STĘŻENIA PYŁU ZAWIESZONEGO PM2,5 WEDŁUG AGLOMERACJI I MIAST W 2014 R.</t>
  </si>
  <si>
    <t>CITIES IN 2014</t>
  </si>
  <si>
    <t>STĘŻENIA DWUTLENKU SIARKI WEDŁUG AGLOMERACJI I MIAST W 2014 R.</t>
  </si>
  <si>
    <t>SULPHUR DIOXIDE CONCENTRATION BY AGGLOMERATIONS AND CITIES IN 2014</t>
  </si>
  <si>
    <t>STĘŻENIA DWUTLENKU AZOTU WEDŁUG AGLOMERACJI I MIAST W 2014 R.</t>
  </si>
  <si>
    <t>NITROGEN DIOXIDE CONCENTRATION BY AGGLOMERATIONS AND CITIES IN 2014</t>
  </si>
  <si>
    <t>STĘŻENIA TLENKU WĘGLA WEDŁUG AGLOMERACJI I MIAST W 2014 R.</t>
  </si>
  <si>
    <t>CARBON MONOXIDE CONCENTRATION BY AGGLOMERATIONS AND CITIES IN 2014</t>
  </si>
  <si>
    <t>STĘŻENIA BENZENU I OŁOWIU WEDŁUG AGLOMERACJI I MIAST W 2014 R.</t>
  </si>
  <si>
    <t>CONCENTRATION OF BENZENE AND LEAD BY AGGLOMERATIONS AND CITIES IN 2014</t>
  </si>
  <si>
    <t>STĘŻENIA ARSENU I KADMU WEDŁUG AGLOMERACJI I MIAST W 2014 R.</t>
  </si>
  <si>
    <t>CONCENTRATION OF ARSENIC AND CADMIUM BY AGGLOMERATIONS AND CITIES IN 2014</t>
  </si>
  <si>
    <t>STĘŻENIA NIKLU I BENZO(A)PIRENU WEDŁUG AGLOMERACJI I MIAST W 2014 R.</t>
  </si>
  <si>
    <t>CONCENTRATION OF NICKEL AND BENZO(A)PYRENE BY AGGLOMERATIONS AND CITIES IN 2014</t>
  </si>
  <si>
    <t>PRZEMYSŁOWEJ W 2014 R.</t>
  </si>
  <si>
    <t>AGGLOMERATION IN 2014</t>
  </si>
  <si>
    <t>POWAŻNE AWARIE WEDŁUG WOJEWÓDZTW W 2014 R.</t>
  </si>
  <si>
    <t>MAJOR ACCIDENTS BY VOIVODSHIPS IN 2014</t>
  </si>
  <si>
    <t>PRZYKŁADY POWAŻNYCH AWARII WEDŁUG ŹRÓDEŁ I WOJEWÓDZTW W 2014 R.</t>
  </si>
  <si>
    <t>EXAMPLES OF MAJOR ACCIDENTS BY SOURCES AND VOIVODSHIPS IN 2014</t>
  </si>
  <si>
    <t>319 483</t>
  </si>
  <si>
    <r>
      <t>TABL. 10(136). CAŁKOWITA EMISJA</t>
    </r>
    <r>
      <rPr>
        <b/>
        <vertAlign val="superscript"/>
        <sz val="8.5"/>
        <rFont val="Times New Roman"/>
        <family val="1"/>
        <charset val="238"/>
      </rPr>
      <t xml:space="preserve">  </t>
    </r>
    <r>
      <rPr>
        <b/>
        <sz val="8.5"/>
        <rFont val="Times New Roman"/>
        <family val="1"/>
        <charset val="238"/>
      </rPr>
      <t>METALI CIĘŻKICH WEDŁUG RODZAJÓW DZIAŁALNOŚCI W 2013 R.</t>
    </r>
  </si>
  <si>
    <t xml:space="preserve"> TOTAL EMISSION OF HEAVY METALS BY KINDS OF ACTIVITY IN 2013</t>
  </si>
  <si>
    <t>TABL. 11(137). EMISJA TRWAŁYCH  ZANIECZYSZCZEŃ ORGANICZNYCH W 2013 R.</t>
  </si>
  <si>
    <t xml:space="preserve"> EMISSION OF PERSISTENT ORGANIC POLLUTANTS IN 2013</t>
  </si>
  <si>
    <r>
      <t>TABL. 13(139). POJAZDY SAMOCHODOWE I CIĄGNIKI</t>
    </r>
    <r>
      <rPr>
        <i/>
        <vertAlign val="superscript"/>
        <sz val="8.5"/>
        <rFont val="Times New Roman"/>
        <family val="1"/>
        <charset val="238"/>
      </rPr>
      <t>a</t>
    </r>
    <r>
      <rPr>
        <b/>
        <sz val="8.5"/>
        <rFont val="Times New Roman"/>
        <family val="1"/>
        <charset val="238"/>
      </rPr>
      <t xml:space="preserve"> WEDŁUG GRUP WIEKU W 2014 R.</t>
    </r>
  </si>
  <si>
    <r>
      <t xml:space="preserve"> ROAD VEHICLES AND TRACTORS</t>
    </r>
    <r>
      <rPr>
        <i/>
        <vertAlign val="superscript"/>
        <sz val="8.5"/>
        <rFont val="Times New Roman"/>
        <family val="1"/>
        <charset val="238"/>
      </rPr>
      <t>a</t>
    </r>
    <r>
      <rPr>
        <i/>
        <sz val="8.5"/>
        <rFont val="Times New Roman"/>
        <family val="1"/>
        <charset val="238"/>
      </rPr>
      <t xml:space="preserve"> BY AGE GROUPS IN 2014</t>
    </r>
  </si>
  <si>
    <t xml:space="preserve"> DROGOWEGO W 2013 R.  </t>
  </si>
  <si>
    <t xml:space="preserve"> AIR POLLUTANTS EMISSION BY TYPES OF ROAD TRANSPORT FACILITIES IN 2013</t>
  </si>
  <si>
    <t xml:space="preserve">  NEUTRALIZACJI ZANIECZYSZCZEŃ GAZOWYCH W 2014 R.</t>
  </si>
  <si>
    <t xml:space="preserve">  NEUTRALIZATION IN 2014</t>
  </si>
  <si>
    <r>
      <t>ZANIECZYSZCZEŃ POWIETRZA W 2014 R.</t>
    </r>
    <r>
      <rPr>
        <b/>
        <vertAlign val="superscript"/>
        <sz val="8.5"/>
        <color indexed="8"/>
        <rFont val="Times New Roman"/>
        <family val="1"/>
        <charset val="238"/>
      </rPr>
      <t>a</t>
    </r>
  </si>
  <si>
    <r>
      <t>BASIC AIR POLLUTION REDUCTION SYSTEMS IN PLANTS IN 2014</t>
    </r>
    <r>
      <rPr>
        <i/>
        <vertAlign val="superscript"/>
        <sz val="8.5"/>
        <rFont val="Times New Roman"/>
        <family val="1"/>
        <charset val="238"/>
      </rPr>
      <t>a</t>
    </r>
  </si>
  <si>
    <r>
      <t>WIELKOŚCI EMISJI ZANIECZYSZCZEŃ PYŁOWYCH I WOJEWÓDZTW W 2014 R.</t>
    </r>
    <r>
      <rPr>
        <b/>
        <vertAlign val="superscript"/>
        <sz val="8.5"/>
        <rFont val="Times New Roman"/>
        <family val="1"/>
        <charset val="238"/>
      </rPr>
      <t>a</t>
    </r>
  </si>
  <si>
    <r>
      <t>EMISSION AND VOIVODSHIPS IN 2014</t>
    </r>
    <r>
      <rPr>
        <i/>
        <vertAlign val="superscript"/>
        <sz val="8.5"/>
        <rFont val="Times New Roman"/>
        <family val="1"/>
        <charset val="238"/>
      </rPr>
      <t>a</t>
    </r>
  </si>
  <si>
    <r>
      <t>WIELKOŚCI EMISJI ZANIECZYSZCZEŃ GAZOWYCH I WOJEWÓDZTW W 2014 R.</t>
    </r>
    <r>
      <rPr>
        <b/>
        <vertAlign val="superscript"/>
        <sz val="8.5"/>
        <rFont val="Times New Roman"/>
        <family val="1"/>
        <charset val="238"/>
      </rPr>
      <t>a</t>
    </r>
  </si>
  <si>
    <t>PARTICULATE POLLUTANTS EMISSION FROM PLANTS OF SIGNIFICANT NUISANCE TO AIR QUALITY BY VOIVODSHIPS IN 2014</t>
  </si>
  <si>
    <t xml:space="preserve"> W 2014 R.</t>
  </si>
  <si>
    <r>
      <rPr>
        <b/>
        <sz val="8.5"/>
        <rFont val="Times New Roman"/>
        <family val="1"/>
        <charset val="238"/>
      </rPr>
      <t>W 2014 R</t>
    </r>
    <r>
      <rPr>
        <sz val="8.5"/>
        <rFont val="Arial"/>
        <family val="2"/>
        <charset val="238"/>
      </rPr>
      <t xml:space="preserve">. </t>
    </r>
  </si>
  <si>
    <t xml:space="preserve"> Z ZAKŁADÓW SZCZEGÓLNIE UCIĄŻLIWYCH W 2014 R.</t>
  </si>
  <si>
    <t>OF SIGNIFICANT NUISANCE TO AIR QUALITY IN 2014</t>
  </si>
  <si>
    <r>
      <t xml:space="preserve"> UCIĄŻLIWYCH WEDŁUG POLSKIEJ KLASYFIKACJI DZIAŁALNOŚCI</t>
    </r>
    <r>
      <rPr>
        <b/>
        <vertAlign val="superscript"/>
        <sz val="8.5"/>
        <rFont val="Times New Roman"/>
        <family val="1"/>
        <charset val="238"/>
      </rPr>
      <t>a</t>
    </r>
    <r>
      <rPr>
        <b/>
        <sz val="8.5"/>
        <rFont val="Times New Roman"/>
        <family val="1"/>
        <charset val="238"/>
      </rPr>
      <t xml:space="preserve"> W 2014 R.</t>
    </r>
  </si>
  <si>
    <r>
      <t xml:space="preserve"> CLASSIFICATION OF ACTIVITIES</t>
    </r>
    <r>
      <rPr>
        <i/>
        <vertAlign val="superscript"/>
        <sz val="8.5"/>
        <rFont val="Times New Roman"/>
        <family val="1"/>
        <charset val="238"/>
      </rPr>
      <t>a</t>
    </r>
    <r>
      <rPr>
        <i/>
        <sz val="8.5"/>
        <rFont val="Times New Roman"/>
        <family val="1"/>
        <charset val="238"/>
      </rPr>
      <t xml:space="preserve"> IN 2014</t>
    </r>
  </si>
  <si>
    <t>TABL. 33(159). ZAWARTOŚĆ OZONU W WARSTWACH ATMOSFERY NAD LEGIONOWEM K/WARSZAWY W 2014 R.</t>
  </si>
  <si>
    <t>OZONE CONTENT  IN ATMOSPHERIC LAYERS OVER LEGIONOWO NEAR WARSAW IN 2014</t>
  </si>
  <si>
    <t>TABL. 34(160). PROMIENIOWANIE NADFIOLETOWE (UV-B) W 2014 R.</t>
  </si>
  <si>
    <t>TABL. 47(173). POWAŻNE AWARIE WEDŁUG WOJEWÓDZTW W 2014 R.</t>
  </si>
  <si>
    <r>
      <t>TABL. 48(174). PRZYKŁADY POWAŻNYCH AWARII</t>
    </r>
    <r>
      <rPr>
        <b/>
        <i/>
        <vertAlign val="superscript"/>
        <sz val="8.5"/>
        <rFont val="Times New Roman"/>
        <family val="1"/>
        <charset val="238"/>
      </rPr>
      <t>a</t>
    </r>
    <r>
      <rPr>
        <b/>
        <sz val="8.5"/>
        <rFont val="Times New Roman"/>
        <family val="1"/>
        <charset val="238"/>
      </rPr>
      <t xml:space="preserve"> WEDŁUG ŹRÓDEŁ I WOJEWÓDZTW W 2014 R.</t>
    </r>
  </si>
  <si>
    <r>
      <t>EXAMPLES OF MAJOR ACCIDENTS</t>
    </r>
    <r>
      <rPr>
        <i/>
        <vertAlign val="superscript"/>
        <sz val="8.5"/>
        <rFont val="Times New Roman"/>
        <family val="1"/>
        <charset val="238"/>
      </rPr>
      <t xml:space="preserve">a </t>
    </r>
    <r>
      <rPr>
        <i/>
        <sz val="8.5"/>
        <rFont val="Times New Roman"/>
        <family val="1"/>
        <charset val="238"/>
      </rPr>
      <t>BY SOURCES AND VOIVODSHIPS IN 2014</t>
    </r>
  </si>
  <si>
    <t>Włocławek</t>
  </si>
  <si>
    <t>zakład, którego działalność może być przyczyną wystąpienia poważnej awarii (inny niż ZDR i ZZR)</t>
  </si>
  <si>
    <t>emisja</t>
  </si>
  <si>
    <t>ewakuacja osób ze strefy zagrożenia</t>
  </si>
  <si>
    <t>amoniak</t>
  </si>
  <si>
    <t>Chełmno</t>
  </si>
  <si>
    <t>rzeka Wisła</t>
  </si>
  <si>
    <t>zanieczyszczenie środowiska</t>
  </si>
  <si>
    <t>substancja ropopochodna</t>
  </si>
  <si>
    <t>Kutno</t>
  </si>
  <si>
    <t>zakład nieujęty w rejestrze</t>
  </si>
  <si>
    <t>pożar</t>
  </si>
  <si>
    <t>produkty spalania</t>
  </si>
  <si>
    <t>Alwernia</t>
  </si>
  <si>
    <t>zakład o dużym ryzyku wystąpienia awarii</t>
  </si>
  <si>
    <t>poszkodowani</t>
  </si>
  <si>
    <t>ropa naftowa</t>
  </si>
  <si>
    <t>emisja, pożar</t>
  </si>
  <si>
    <t>mieszanina gazów łatwopalnych</t>
  </si>
  <si>
    <t>Kędzierzyn - Koźle</t>
  </si>
  <si>
    <t>wodór</t>
  </si>
  <si>
    <t>gazociąg</t>
  </si>
  <si>
    <t>gaz ziemny</t>
  </si>
  <si>
    <t>Police</t>
  </si>
  <si>
    <t>Gazy fluorowane:</t>
  </si>
  <si>
    <t xml:space="preserve">Fluorinated gases: </t>
  </si>
  <si>
    <t>−</t>
  </si>
  <si>
    <t>Ź r ó d ł o: dane Krajowego Ośrodka Bilansowania i Zarządzania Emisjami .</t>
  </si>
  <si>
    <t>a Initial data compiled in accordance with the new IPCC methodology (see “Methodological notes” to the chapter). b Data for 2008-2012 have been changed (re-calculated) in relation to the data published in the previous edition of the publication. c Data excluding emission and absorption from the sector “Land use, land use change and forestry”.</t>
  </si>
  <si>
    <r>
      <t>S o u r c e: data of the National Centre for Emissions Management</t>
    </r>
    <r>
      <rPr>
        <i/>
        <sz val="8.5"/>
        <rFont val="Times New Roman"/>
        <family val="1"/>
        <charset val="238"/>
      </rPr>
      <t>.</t>
    </r>
  </si>
  <si>
    <t>Industrial processes and product use</t>
  </si>
  <si>
    <t>Enteric fermentation</t>
  </si>
  <si>
    <t xml:space="preserve">Gospodarka odchodami </t>
  </si>
  <si>
    <t>Manure management</t>
  </si>
  <si>
    <t>Agricultural soils</t>
  </si>
  <si>
    <t>Field burning of agricultural residues</t>
  </si>
  <si>
    <t>Liming</t>
  </si>
  <si>
    <t>Urea application</t>
  </si>
  <si>
    <t>Solid waste disposal</t>
  </si>
  <si>
    <t>Biological treatment of solid waste</t>
  </si>
  <si>
    <t>Incineration and open burning of waste</t>
  </si>
  <si>
    <t>Waste water treatment and discharge</t>
  </si>
  <si>
    <t>Procesy przemysłowe</t>
  </si>
  <si>
    <t xml:space="preserve">
i stosowanie produktów</t>
  </si>
  <si>
    <r>
      <t>a</t>
    </r>
    <r>
      <rPr>
        <sz val="8.5"/>
        <rFont val="Times New Roman"/>
        <family val="1"/>
        <charset val="238"/>
      </rPr>
      <t xml:space="preserve"> Dane wstępne opracowane zgodnie z nową metodologią IPCC (patrz „Uwagi metodyczne”). </t>
    </r>
    <r>
      <rPr>
        <i/>
        <sz val="8.5"/>
        <rFont val="Times New Roman"/>
        <family val="1"/>
        <charset val="238"/>
      </rPr>
      <t>b</t>
    </r>
    <r>
      <rPr>
        <sz val="8.5"/>
        <rFont val="Times New Roman"/>
        <family val="1"/>
        <charset val="238"/>
      </rPr>
      <t xml:space="preserve"> Emisja netto, tj. z uwzględnieniem emisji i pochłaniania z sektora „Użytkowanie gruntów, zmiany użytkowania gruntów i leśnictwo”.</t>
    </r>
  </si>
  <si>
    <r>
      <t>O G Ó Ł E M</t>
    </r>
    <r>
      <rPr>
        <b/>
        <i/>
        <vertAlign val="superscript"/>
        <sz val="12"/>
        <rFont val="Times New Roman"/>
        <family val="1"/>
        <charset val="238"/>
      </rPr>
      <t>ᵇ</t>
    </r>
    <r>
      <rPr>
        <i/>
        <sz val="12"/>
        <rFont val="Times New Roman"/>
        <family val="1"/>
        <charset val="238"/>
      </rPr>
      <t xml:space="preserve"> </t>
    </r>
  </si>
  <si>
    <t>a Initial data compiled in accordance with the new IPCC methodology (see “Methodological notes”). Net emission i.e. including emission and removals from the sector “Land use , land use change and forestry”.</t>
  </si>
  <si>
    <t>Spalanie resztek roślinnych</t>
  </si>
  <si>
    <t xml:space="preserve">Wapnowanie </t>
  </si>
  <si>
    <t>Stosowanie mocznika</t>
  </si>
  <si>
    <t xml:space="preserve">Biologiczne oczyszczanie odpadów </t>
  </si>
  <si>
    <r>
      <t>2014</t>
    </r>
    <r>
      <rPr>
        <i/>
        <vertAlign val="superscript"/>
        <sz val="8.5"/>
        <rFont val="Times New Roman"/>
        <family val="1"/>
        <charset val="238"/>
      </rPr>
      <t>b</t>
    </r>
  </si>
  <si>
    <t>2013</t>
  </si>
  <si>
    <r>
      <t>1</t>
    </r>
    <r>
      <rPr>
        <i/>
        <vertAlign val="superscript"/>
        <sz val="8.5"/>
        <rFont val="Times New Roman"/>
        <family val="1"/>
        <charset val="238"/>
      </rPr>
      <t> </t>
    </r>
  </si>
  <si>
    <r>
      <t>TOTAL EMISSION</t>
    </r>
    <r>
      <rPr>
        <i/>
        <vertAlign val="superscript"/>
        <sz val="8.5"/>
        <rFont val="Times New Roman"/>
        <family val="1"/>
        <charset val="238"/>
      </rPr>
      <t>a</t>
    </r>
    <r>
      <rPr>
        <i/>
        <sz val="8.5"/>
        <rFont val="Times New Roman"/>
        <family val="1"/>
        <charset val="238"/>
      </rPr>
      <t xml:space="preserve"> OF SULPHUR DIOXIDE, NITROGEN OXIDES</t>
    </r>
    <r>
      <rPr>
        <b/>
        <vertAlign val="superscript"/>
        <sz val="8.5"/>
        <rFont val="Times New Roman"/>
        <family val="1"/>
        <charset val="238"/>
      </rPr>
      <t xml:space="preserve"> </t>
    </r>
    <r>
      <rPr>
        <i/>
        <sz val="8.5"/>
        <rFont val="Times New Roman"/>
        <family val="1"/>
        <charset val="238"/>
      </rPr>
      <t>AND PARTICULATES</t>
    </r>
  </si>
  <si>
    <r>
      <t>TLENKI AZOTU</t>
    </r>
    <r>
      <rPr>
        <i/>
        <vertAlign val="superscript"/>
        <sz val="8.5"/>
        <rFont val="Times New Roman"/>
        <family val="1"/>
        <charset val="238"/>
      </rPr>
      <t xml:space="preserve">c
</t>
    </r>
    <r>
      <rPr>
        <i/>
        <sz val="8.5"/>
        <rFont val="Times New Roman"/>
        <family val="1"/>
        <charset val="238"/>
      </rPr>
      <t>NITROGEN OXIDES</t>
    </r>
    <r>
      <rPr>
        <i/>
        <vertAlign val="superscript"/>
        <sz val="8.5"/>
        <rFont val="Times New Roman"/>
        <family val="1"/>
        <charset val="238"/>
      </rPr>
      <t>c</t>
    </r>
  </si>
  <si>
    <r>
      <t>a</t>
    </r>
    <r>
      <rPr>
        <sz val="8.5"/>
        <rFont val="Times New Roman"/>
        <family val="1"/>
        <charset val="238"/>
      </rPr>
      <t xml:space="preserve"> Dane szacunkowe, zgłoszone do Konwencji Klimatycznej i Konwencji NZ w sprawie transgranicznego transportu zanieczyszczeń powietrza na dalekie odległości. Niektóre dane zmienione (zrekalkulowane) w stosunku do opublikowanych w poprzedniej edycji publikacji. </t>
    </r>
    <r>
      <rPr>
        <i/>
        <sz val="8.5"/>
        <rFont val="Times New Roman"/>
        <family val="1"/>
        <charset val="238"/>
      </rPr>
      <t xml:space="preserve">b </t>
    </r>
    <r>
      <rPr>
        <sz val="8.5"/>
        <rFont val="Times New Roman"/>
        <family val="1"/>
        <charset val="238"/>
      </rPr>
      <t>Kotłownie lokalne, paleniska domowe, warsztaty rzemieślnicze, rolnictwo i inne</t>
    </r>
    <r>
      <rPr>
        <i/>
        <sz val="8.5"/>
        <rFont val="Times New Roman"/>
        <family val="1"/>
        <charset val="238"/>
      </rPr>
      <t xml:space="preserve">. c </t>
    </r>
    <r>
      <rPr>
        <sz val="8.5"/>
        <rFont val="Times New Roman"/>
        <family val="1"/>
        <charset val="238"/>
      </rPr>
      <t>Wyrażone w NO</t>
    </r>
    <r>
      <rPr>
        <vertAlign val="subscript"/>
        <sz val="8.5"/>
        <rFont val="Times New Roman"/>
        <family val="1"/>
        <charset val="238"/>
      </rPr>
      <t>2</t>
    </r>
    <r>
      <rPr>
        <sz val="8.5"/>
        <rFont val="Times New Roman"/>
        <family val="1"/>
        <charset val="238"/>
      </rPr>
      <t>.</t>
    </r>
  </si>
  <si>
    <r>
      <t>a Estimated data, submitted to UNFCCC and LRTAP Conventions. Some data have been changed (re-calculated) in relation to the data published in the previous edition of the publication. b Local boiler plants, household furnaces, trade workshops, agriculture and others. c Expressed in NO</t>
    </r>
    <r>
      <rPr>
        <i/>
        <vertAlign val="subscript"/>
        <sz val="8.5"/>
        <rFont val="Times New Roman"/>
        <family val="1"/>
        <charset val="238"/>
      </rPr>
      <t>2</t>
    </r>
    <r>
      <rPr>
        <i/>
        <sz val="8.5"/>
        <rFont val="Times New Roman"/>
        <family val="1"/>
        <charset val="238"/>
      </rPr>
      <t>.</t>
    </r>
  </si>
  <si>
    <r>
      <t>2014</t>
    </r>
    <r>
      <rPr>
        <i/>
        <vertAlign val="superscript"/>
        <sz val="8.5"/>
        <rFont val="Times New Roman"/>
        <family val="1"/>
        <charset val="238"/>
      </rPr>
      <t>a</t>
    </r>
  </si>
  <si>
    <r>
      <t>NF</t>
    </r>
    <r>
      <rPr>
        <vertAlign val="subscript"/>
        <sz val="8.5"/>
        <rFont val="Times New Roman"/>
        <family val="1"/>
        <charset val="238"/>
      </rPr>
      <t>3</t>
    </r>
    <r>
      <rPr>
        <sz val="8.5"/>
        <rFont val="Times New Roman"/>
        <family val="1"/>
        <charset val="238"/>
      </rPr>
      <t xml:space="preserve"> .................................</t>
    </r>
  </si>
  <si>
    <r>
      <t>NF</t>
    </r>
    <r>
      <rPr>
        <i/>
        <vertAlign val="subscript"/>
        <sz val="8.5"/>
        <rFont val="Times New Roman"/>
        <family val="1"/>
        <charset val="238"/>
      </rPr>
      <t>3</t>
    </r>
  </si>
  <si>
    <r>
      <t>a</t>
    </r>
    <r>
      <rPr>
        <sz val="8.5"/>
        <rFont val="Times New Roman"/>
        <family val="1"/>
        <charset val="238"/>
      </rPr>
      <t xml:space="preserve"> Niektóre dane zmienione (zrekalkulowane) w stosunku do opublikowanych w poprzedniej edycji publikacji.</t>
    </r>
  </si>
  <si>
    <t>a Some data have been changed (re-calculated) in relation to the data published in the previous edition of the publication</t>
  </si>
  <si>
    <r>
      <rPr>
        <i/>
        <sz val="8.5"/>
        <rFont val="Times New Roman"/>
        <family val="1"/>
        <charset val="238"/>
      </rPr>
      <t>a</t>
    </r>
    <r>
      <rPr>
        <sz val="8.5"/>
        <rFont val="Times New Roman"/>
        <family val="1"/>
        <charset val="238"/>
      </rPr>
      <t xml:space="preserve"> Niektóre dane zmienione (zrekalkulowane) w stosunku do opublikowanych w poprzedniej edycji publikacji.</t>
    </r>
    <r>
      <rPr>
        <i/>
        <sz val="8.5"/>
        <rFont val="Times New Roman"/>
        <family val="1"/>
        <charset val="238"/>
      </rPr>
      <t xml:space="preserve"> b</t>
    </r>
    <r>
      <rPr>
        <sz val="8.5"/>
        <rFont val="Times New Roman"/>
        <family val="1"/>
        <charset val="238"/>
      </rPr>
      <t xml:space="preserve"> Pyły, jako całkowity pył zawieszony (TSP).</t>
    </r>
  </si>
  <si>
    <t>a Some data have been changed (re-calculated) in relation to the data published in the previous edition of the publication. b Particulates as Total Suspended Particulates (TSP).</t>
  </si>
  <si>
    <r>
      <t>POLLUTANTS EMISSION</t>
    </r>
    <r>
      <rPr>
        <i/>
        <vertAlign val="superscript"/>
        <sz val="8.5"/>
        <rFont val="Times New Roman"/>
        <family val="1"/>
        <charset val="238"/>
      </rPr>
      <t>a</t>
    </r>
    <r>
      <rPr>
        <i/>
        <sz val="8.5"/>
        <rFont val="Times New Roman"/>
        <family val="1"/>
        <charset val="238"/>
      </rPr>
      <t xml:space="preserve"> FROM ROAD TRANSPORT FACILITIES</t>
    </r>
  </si>
  <si>
    <r>
      <t>Particulates</t>
    </r>
    <r>
      <rPr>
        <i/>
        <vertAlign val="superscript"/>
        <sz val="8.5"/>
        <rFont val="Times New Roman"/>
        <family val="1"/>
        <charset val="238"/>
      </rPr>
      <t>b</t>
    </r>
  </si>
  <si>
    <r>
      <t>139,89</t>
    </r>
    <r>
      <rPr>
        <b/>
        <i/>
        <vertAlign val="superscript"/>
        <sz val="8.5"/>
        <rFont val="Times New Roman"/>
        <family val="1"/>
        <charset val="238"/>
      </rPr>
      <t>b</t>
    </r>
  </si>
  <si>
    <r>
      <t>75,88</t>
    </r>
    <r>
      <rPr>
        <i/>
        <vertAlign val="superscript"/>
        <sz val="8.5"/>
        <rFont val="Times New Roman"/>
        <family val="1"/>
        <charset val="238"/>
      </rPr>
      <t>c</t>
    </r>
  </si>
  <si>
    <r>
      <t xml:space="preserve">         czterosuwowymi</t>
    </r>
    <r>
      <rPr>
        <i/>
        <vertAlign val="superscript"/>
        <sz val="8.5"/>
        <rFont val="Times New Roman"/>
        <family val="1"/>
        <charset val="238"/>
      </rPr>
      <t>d</t>
    </r>
    <r>
      <rPr>
        <sz val="8.5"/>
        <rFont val="Times New Roman"/>
        <family val="1"/>
        <charset val="238"/>
      </rPr>
      <t xml:space="preserve"> ..............................................</t>
    </r>
  </si>
  <si>
    <r>
      <t>four-stroke</t>
    </r>
    <r>
      <rPr>
        <i/>
        <vertAlign val="superscript"/>
        <sz val="8.5"/>
        <rFont val="Times New Roman"/>
        <family val="1"/>
        <charset val="238"/>
      </rPr>
      <t>d</t>
    </r>
  </si>
  <si>
    <r>
      <t>two-stroke</t>
    </r>
    <r>
      <rPr>
        <i/>
        <vertAlign val="superscript"/>
        <sz val="8.5"/>
        <rFont val="Times New Roman"/>
        <family val="1"/>
        <charset val="238"/>
      </rPr>
      <t>e</t>
    </r>
  </si>
  <si>
    <r>
      <t>niskoemisyjne</t>
    </r>
    <r>
      <rPr>
        <i/>
        <vertAlign val="superscript"/>
        <sz val="8.5"/>
        <rFont val="Times New Roman"/>
        <family val="1"/>
        <charset val="238"/>
      </rPr>
      <t>d</t>
    </r>
    <r>
      <rPr>
        <sz val="8.5"/>
        <rFont val="Times New Roman"/>
        <family val="1"/>
        <charset val="238"/>
      </rPr>
      <t xml:space="preserve"> .......................................................</t>
    </r>
  </si>
  <si>
    <r>
      <t>low emission</t>
    </r>
    <r>
      <rPr>
        <i/>
        <vertAlign val="superscript"/>
        <sz val="8.5"/>
        <rFont val="Times New Roman"/>
        <family val="1"/>
        <charset val="238"/>
      </rPr>
      <t>d</t>
    </r>
  </si>
  <si>
    <r>
      <t>dwusuwowymi</t>
    </r>
    <r>
      <rPr>
        <i/>
        <vertAlign val="superscript"/>
        <sz val="8.5"/>
        <rFont val="Times New Roman"/>
        <family val="1"/>
        <charset val="238"/>
      </rPr>
      <t>e</t>
    </r>
    <r>
      <rPr>
        <sz val="8.5"/>
        <rFont val="Times New Roman"/>
        <family val="1"/>
        <charset val="238"/>
      </rPr>
      <t xml:space="preserve"> ....................................................</t>
    </r>
  </si>
  <si>
    <r>
      <t xml:space="preserve"> generacji</t>
    </r>
    <r>
      <rPr>
        <i/>
        <vertAlign val="superscript"/>
        <sz val="8.5"/>
        <rFont val="Times New Roman"/>
        <family val="1"/>
        <charset val="238"/>
      </rPr>
      <t>d</t>
    </r>
    <r>
      <rPr>
        <sz val="8.5"/>
        <rFont val="Times New Roman"/>
        <family val="1"/>
        <charset val="238"/>
      </rPr>
      <t xml:space="preserve"> .............................................................</t>
    </r>
  </si>
  <si>
    <r>
      <t>powered by four-stroke older generation engines</t>
    </r>
    <r>
      <rPr>
        <i/>
        <vertAlign val="superscript"/>
        <sz val="8.5"/>
        <rFont val="Times New Roman"/>
        <family val="1"/>
        <charset val="238"/>
      </rPr>
      <t>d</t>
    </r>
  </si>
  <si>
    <r>
      <t>niskoemisyjne</t>
    </r>
    <r>
      <rPr>
        <i/>
        <vertAlign val="superscript"/>
        <sz val="8.5"/>
        <rFont val="Times New Roman"/>
        <family val="1"/>
        <charset val="238"/>
      </rPr>
      <t>d</t>
    </r>
    <r>
      <rPr>
        <sz val="8.5"/>
        <rFont val="Times New Roman"/>
        <family val="1"/>
        <charset val="238"/>
      </rPr>
      <t xml:space="preserve"> .....................................................</t>
    </r>
  </si>
  <si>
    <r>
      <t>older generation</t>
    </r>
    <r>
      <rPr>
        <i/>
        <vertAlign val="superscript"/>
        <sz val="8.5"/>
        <rFont val="Times New Roman"/>
        <family val="1"/>
        <charset val="238"/>
      </rPr>
      <t>g</t>
    </r>
  </si>
  <si>
    <r>
      <t>niskoemisyjne</t>
    </r>
    <r>
      <rPr>
        <i/>
        <vertAlign val="superscript"/>
        <sz val="8.5"/>
        <rFont val="Times New Roman"/>
        <family val="1"/>
        <charset val="238"/>
      </rPr>
      <t>g</t>
    </r>
    <r>
      <rPr>
        <sz val="8.5"/>
        <rFont val="Times New Roman"/>
        <family val="1"/>
        <charset val="238"/>
      </rPr>
      <t xml:space="preserve"> .................................................</t>
    </r>
  </si>
  <si>
    <r>
      <t>low emission</t>
    </r>
    <r>
      <rPr>
        <i/>
        <vertAlign val="superscript"/>
        <sz val="8.5"/>
        <rFont val="Times New Roman"/>
        <family val="1"/>
        <charset val="238"/>
      </rPr>
      <t>g</t>
    </r>
  </si>
  <si>
    <r>
      <t>starszej generacji</t>
    </r>
    <r>
      <rPr>
        <i/>
        <vertAlign val="superscript"/>
        <sz val="8.5"/>
        <rFont val="Times New Roman"/>
        <family val="1"/>
        <charset val="238"/>
      </rPr>
      <t>f</t>
    </r>
    <r>
      <rPr>
        <sz val="8.5"/>
        <rFont val="Times New Roman"/>
        <family val="1"/>
        <charset val="238"/>
      </rPr>
      <t xml:space="preserve"> .............................................</t>
    </r>
  </si>
  <si>
    <r>
      <t>older generation</t>
    </r>
    <r>
      <rPr>
        <i/>
        <vertAlign val="superscript"/>
        <sz val="8.5"/>
        <rFont val="Times New Roman"/>
        <family val="1"/>
        <charset val="238"/>
      </rPr>
      <t>f</t>
    </r>
  </si>
  <si>
    <r>
      <t>starszej generacji</t>
    </r>
    <r>
      <rPr>
        <i/>
        <vertAlign val="superscript"/>
        <sz val="8.5"/>
        <rFont val="Times New Roman"/>
        <family val="1"/>
        <charset val="238"/>
      </rPr>
      <t>g</t>
    </r>
    <r>
      <rPr>
        <sz val="8.5"/>
        <rFont val="Times New Roman"/>
        <family val="1"/>
        <charset val="238"/>
      </rPr>
      <t xml:space="preserve"> ...............................................</t>
    </r>
  </si>
  <si>
    <r>
      <t>niskoemisyjne</t>
    </r>
    <r>
      <rPr>
        <i/>
        <vertAlign val="superscript"/>
        <sz val="8.5"/>
        <rFont val="Times New Roman"/>
        <family val="1"/>
        <charset val="238"/>
      </rPr>
      <t>g</t>
    </r>
    <r>
      <rPr>
        <sz val="8.5"/>
        <rFont val="Times New Roman"/>
        <family val="1"/>
        <charset val="238"/>
      </rPr>
      <t xml:space="preserve"> ..................................................</t>
    </r>
  </si>
  <si>
    <r>
      <t>Motocykle</t>
    </r>
    <r>
      <rPr>
        <i/>
        <vertAlign val="superscript"/>
        <sz val="8.5"/>
        <rFont val="Times New Roman"/>
        <family val="1"/>
        <charset val="238"/>
      </rPr>
      <t>e</t>
    </r>
    <r>
      <rPr>
        <sz val="8.5"/>
        <rFont val="Times New Roman"/>
        <family val="1"/>
        <charset val="238"/>
      </rPr>
      <t xml:space="preserve"> ..........................................................</t>
    </r>
  </si>
  <si>
    <r>
      <t>Motocycles</t>
    </r>
    <r>
      <rPr>
        <i/>
        <vertAlign val="superscript"/>
        <sz val="8.5"/>
        <rFont val="Times New Roman"/>
        <family val="1"/>
        <charset val="238"/>
      </rPr>
      <t>e</t>
    </r>
  </si>
  <si>
    <r>
      <t>Motorowery</t>
    </r>
    <r>
      <rPr>
        <i/>
        <vertAlign val="superscript"/>
        <sz val="8.5"/>
        <rFont val="Times New Roman"/>
        <family val="1"/>
        <charset val="238"/>
      </rPr>
      <t>e</t>
    </r>
    <r>
      <rPr>
        <sz val="8.5"/>
        <rFont val="Times New Roman"/>
        <family val="1"/>
        <charset val="238"/>
      </rPr>
      <t xml:space="preserve"> ........................................................</t>
    </r>
  </si>
  <si>
    <r>
      <t>Mopeds</t>
    </r>
    <r>
      <rPr>
        <i/>
        <vertAlign val="superscript"/>
        <sz val="8.5"/>
        <rFont val="Times New Roman"/>
        <family val="1"/>
        <charset val="238"/>
      </rPr>
      <t>e</t>
    </r>
  </si>
  <si>
    <r>
      <t>Ciągniki rolnicze</t>
    </r>
    <r>
      <rPr>
        <i/>
        <vertAlign val="superscript"/>
        <sz val="8.5"/>
        <rFont val="Times New Roman"/>
        <family val="1"/>
        <charset val="238"/>
      </rPr>
      <t>g</t>
    </r>
    <r>
      <rPr>
        <sz val="8.5"/>
        <rFont val="Times New Roman"/>
        <family val="1"/>
        <charset val="238"/>
      </rPr>
      <t xml:space="preserve"> .............................................</t>
    </r>
  </si>
  <si>
    <r>
      <t>Agricultural tractors</t>
    </r>
    <r>
      <rPr>
        <i/>
        <vertAlign val="superscript"/>
        <sz val="8.5"/>
        <rFont val="Times New Roman"/>
        <family val="1"/>
        <charset val="238"/>
      </rPr>
      <t>g</t>
    </r>
  </si>
  <si>
    <t>a Z wyłączeniem emisji z biopaliw. b  Uwzględniono emisję z parowania paliw (50,2 tys. ton). c Uwzględniono emisję ze zużycia opon, hamulców i nawierzchni dróg (58,8 tys. ton). d Zasilane benzynami silnikowymi, gazem płynnym i olejami napędowymi. e Zasilane benzynami silnikowymi. f Zasilane benzynami silnikowymi i olejami napędowymi. g Zasilane olejami napędowymi.</t>
  </si>
  <si>
    <t xml:space="preserve">a Excluding emission from biofuels. b Including emission from petrol evaporating (50.2 thous. tonnes). c Including emission from wearing automobile tires and brakes as well as  roads abrasion (58.8 thous. tonnes). d Powered by motor gasoline, liquid gas and diesel oil. e Powered by motor gasoline. f Powered by motor gasoline and diesel oil. g Powered by diesel oil. </t>
  </si>
  <si>
    <r>
      <rPr>
        <i/>
        <sz val="8.5"/>
        <rFont val="Times New Roman"/>
        <family val="1"/>
        <charset val="238"/>
      </rPr>
      <t>a</t>
    </r>
    <r>
      <rPr>
        <sz val="8.5"/>
        <rFont val="Times New Roman"/>
        <family val="1"/>
        <charset val="238"/>
      </rPr>
      <t xml:space="preserve"> Związki w przeliczeniu na masę pierwiastka.</t>
    </r>
    <r>
      <rPr>
        <i/>
        <sz val="8.5"/>
        <rFont val="Times New Roman"/>
        <family val="1"/>
        <charset val="238"/>
      </rPr>
      <t xml:space="preserve"> b </t>
    </r>
    <r>
      <rPr>
        <sz val="8.5"/>
        <rFont val="Times New Roman"/>
        <family val="1"/>
        <charset val="238"/>
      </rPr>
      <t xml:space="preserve">Z wyjątkiem wymienionych w innych pozycjach. c Z wyjątkiem wymienionych w innych pozycjach, w przeliczeniu na masę pierwiastka występującego w związku. </t>
    </r>
    <r>
      <rPr>
        <i/>
        <sz val="8.5"/>
        <rFont val="Times New Roman"/>
        <family val="1"/>
        <charset val="238"/>
      </rPr>
      <t>d</t>
    </r>
    <r>
      <rPr>
        <sz val="8.5"/>
        <rFont val="Times New Roman"/>
        <family val="1"/>
        <charset val="238"/>
      </rPr>
      <t xml:space="preserve"> Ilość po przeliczeniu wskaźnika toksyczności.
</t>
    </r>
    <r>
      <rPr>
        <i/>
        <sz val="8.5"/>
        <rFont val="Times New Roman"/>
        <family val="1"/>
        <charset val="238"/>
      </rPr>
      <t>e</t>
    </r>
    <r>
      <rPr>
        <sz val="8.5"/>
        <rFont val="Times New Roman"/>
        <family val="1"/>
        <charset val="238"/>
      </rPr>
      <t xml:space="preserve"> Patrz „Uwagi metodyczne”.  </t>
    </r>
    <r>
      <rPr>
        <i/>
        <sz val="8.5"/>
        <rFont val="Times New Roman"/>
        <family val="1"/>
        <charset val="238"/>
      </rPr>
      <t xml:space="preserve">f </t>
    </r>
    <r>
      <rPr>
        <sz val="8.5"/>
        <rFont val="Times New Roman"/>
        <family val="1"/>
        <charset val="238"/>
      </rPr>
      <t xml:space="preserve">W postaci par i gazów, w tym lotne związki organiczne w przeliczeniu na całkowity węgiel organiczny. </t>
    </r>
  </si>
  <si>
    <t>W tym miasta o dużej skali zagrożenia powietrza (150 miast, na terenie których koncentrowało się 68,9% krajowej emisji zanieczyszczeń pyłowych i 59,7 % zanieczyszczeń gazowych)
Of which cities with high air threat (150 cities with 68.9% of national particulates pollutants emission and 59.7 % of gaseous pollutants)</t>
  </si>
  <si>
    <t xml:space="preserve">Bogatynia </t>
  </si>
  <si>
    <t xml:space="preserve">             –</t>
  </si>
  <si>
    <t xml:space="preserve">Strzelce Opolskie </t>
  </si>
  <si>
    <t xml:space="preserve">Ciechanów </t>
  </si>
  <si>
    <t xml:space="preserve">Strzelin </t>
  </si>
  <si>
    <t xml:space="preserve">Kołobrzeg </t>
  </si>
  <si>
    <t xml:space="preserve">Legionowo </t>
  </si>
  <si>
    <t xml:space="preserve">Lębork  </t>
  </si>
  <si>
    <t xml:space="preserve">Koło </t>
  </si>
  <si>
    <t xml:space="preserve">Łowicz </t>
  </si>
  <si>
    <t xml:space="preserve">Odolanów </t>
  </si>
  <si>
    <t xml:space="preserve">a Uszeregowane malejąco według wielkości emisji zanieczyszczeń gazowych ogółem. a Listed according to decreasing the volume of total gaseous pollutants emission. </t>
  </si>
  <si>
    <r>
      <t>4386883</t>
    </r>
    <r>
      <rPr>
        <b/>
        <i/>
        <vertAlign val="superscript"/>
        <sz val="8.5"/>
        <rFont val="Times New Roman"/>
        <family val="1"/>
        <charset val="238"/>
      </rPr>
      <t>c</t>
    </r>
  </si>
  <si>
    <r>
      <t>4481410</t>
    </r>
    <r>
      <rPr>
        <b/>
        <i/>
        <vertAlign val="superscript"/>
        <sz val="8.5"/>
        <rFont val="Times New Roman"/>
        <family val="1"/>
        <charset val="238"/>
      </rPr>
      <t>c</t>
    </r>
  </si>
  <si>
    <r>
      <t>1861751</t>
    </r>
    <r>
      <rPr>
        <i/>
        <vertAlign val="superscript"/>
        <sz val="8.5"/>
        <rFont val="Times New Roman"/>
        <family val="1"/>
        <charset val="238"/>
      </rPr>
      <t>c</t>
    </r>
  </si>
  <si>
    <r>
      <t>1028765</t>
    </r>
    <r>
      <rPr>
        <i/>
        <vertAlign val="superscript"/>
        <sz val="8.5"/>
        <rFont val="Times New Roman"/>
        <family val="1"/>
        <charset val="238"/>
      </rPr>
      <t>c</t>
    </r>
  </si>
  <si>
    <r>
      <t>626775</t>
    </r>
    <r>
      <rPr>
        <i/>
        <vertAlign val="superscript"/>
        <sz val="8.5"/>
        <rFont val="Times New Roman"/>
        <family val="1"/>
        <charset val="238"/>
      </rPr>
      <t>c</t>
    </r>
  </si>
  <si>
    <r>
      <t>17664</t>
    </r>
    <r>
      <rPr>
        <i/>
        <vertAlign val="superscript"/>
        <sz val="8.5"/>
        <rFont val="Times New Roman"/>
        <family val="1"/>
        <charset val="238"/>
      </rPr>
      <t>c</t>
    </r>
  </si>
  <si>
    <r>
      <t>32151</t>
    </r>
    <r>
      <rPr>
        <i/>
        <vertAlign val="superscript"/>
        <sz val="8.5"/>
        <rFont val="Times New Roman"/>
        <family val="1"/>
        <charset val="238"/>
      </rPr>
      <t>c</t>
    </r>
  </si>
  <si>
    <r>
      <t>78516</t>
    </r>
    <r>
      <rPr>
        <i/>
        <vertAlign val="superscript"/>
        <sz val="8.5"/>
        <rFont val="Times New Roman"/>
        <family val="1"/>
        <charset val="238"/>
      </rPr>
      <t>c</t>
    </r>
  </si>
  <si>
    <r>
      <t>24302</t>
    </r>
    <r>
      <rPr>
        <i/>
        <vertAlign val="superscript"/>
        <sz val="8.5"/>
        <rFont val="Times New Roman"/>
        <family val="1"/>
        <charset val="238"/>
      </rPr>
      <t>c</t>
    </r>
  </si>
  <si>
    <r>
      <t>14709</t>
    </r>
    <r>
      <rPr>
        <i/>
        <vertAlign val="superscript"/>
        <sz val="8.5"/>
        <rFont val="Times New Roman"/>
        <family val="1"/>
        <charset val="238"/>
      </rPr>
      <t>c</t>
    </r>
  </si>
  <si>
    <r>
      <t>3939</t>
    </r>
    <r>
      <rPr>
        <i/>
        <vertAlign val="superscript"/>
        <sz val="8.5"/>
        <rFont val="Times New Roman"/>
        <family val="1"/>
        <charset val="238"/>
      </rPr>
      <t>c</t>
    </r>
  </si>
  <si>
    <r>
      <t>3605</t>
    </r>
    <r>
      <rPr>
        <i/>
        <vertAlign val="superscript"/>
        <sz val="8.5"/>
        <rFont val="Times New Roman"/>
        <family val="1"/>
        <charset val="238"/>
      </rPr>
      <t>c</t>
    </r>
  </si>
  <si>
    <r>
      <t>11115</t>
    </r>
    <r>
      <rPr>
        <i/>
        <vertAlign val="superscript"/>
        <sz val="8.5"/>
        <rFont val="Times New Roman"/>
        <family val="1"/>
        <charset val="238"/>
      </rPr>
      <t>c</t>
    </r>
  </si>
  <si>
    <r>
      <t>1730</t>
    </r>
    <r>
      <rPr>
        <i/>
        <vertAlign val="superscript"/>
        <sz val="8.5"/>
        <rFont val="Times New Roman"/>
        <family val="1"/>
        <charset val="238"/>
      </rPr>
      <t>c</t>
    </r>
  </si>
  <si>
    <r>
      <rPr>
        <i/>
        <sz val="8.5"/>
        <rFont val="Times New Roman"/>
        <family val="1"/>
        <charset val="238"/>
      </rPr>
      <t>a</t>
    </r>
    <r>
      <rPr>
        <sz val="8.5"/>
        <rFont val="Times New Roman"/>
        <family val="1"/>
        <charset val="238"/>
      </rPr>
      <t xml:space="preserve"> Dane nieostateczne. </t>
    </r>
    <r>
      <rPr>
        <i/>
        <sz val="8.5"/>
        <rFont val="Times New Roman"/>
        <family val="1"/>
        <charset val="238"/>
      </rPr>
      <t>b</t>
    </r>
    <r>
      <rPr>
        <sz val="8.5"/>
        <rFont val="Times New Roman"/>
        <family val="1"/>
        <charset val="238"/>
      </rPr>
      <t xml:space="preserve"> Bez lotniczych i paliw odrzutowych. </t>
    </r>
    <r>
      <rPr>
        <i/>
        <sz val="8.5"/>
        <rFont val="Times New Roman"/>
        <family val="1"/>
        <charset val="238"/>
      </rPr>
      <t xml:space="preserve">c </t>
    </r>
    <r>
      <rPr>
        <sz val="8.5"/>
        <rFont val="Times New Roman"/>
        <family val="1"/>
        <charset val="238"/>
      </rPr>
      <t>Dane zmienione (zrekalkulowane) w stosunku do opublikowanych w poprzedniej edycji publikacji .</t>
    </r>
  </si>
  <si>
    <r>
      <t>6862</t>
    </r>
    <r>
      <rPr>
        <i/>
        <vertAlign val="superscript"/>
        <sz val="8.5"/>
        <rFont val="Times New Roman"/>
        <family val="1"/>
        <charset val="238"/>
      </rPr>
      <t>b</t>
    </r>
  </si>
  <si>
    <r>
      <t>10,17</t>
    </r>
    <r>
      <rPr>
        <i/>
        <vertAlign val="superscript"/>
        <sz val="8.5"/>
        <rFont val="Times New Roman"/>
        <family val="1"/>
        <charset val="238"/>
      </rPr>
      <t>b</t>
    </r>
  </si>
  <si>
    <r>
      <t>71808</t>
    </r>
    <r>
      <rPr>
        <i/>
        <vertAlign val="superscript"/>
        <sz val="8.5"/>
        <rFont val="Times New Roman"/>
        <family val="1"/>
        <charset val="238"/>
      </rPr>
      <t>b</t>
    </r>
  </si>
  <si>
    <r>
      <t>99009</t>
    </r>
    <r>
      <rPr>
        <i/>
        <vertAlign val="superscript"/>
        <sz val="8.5"/>
        <rFont val="Times New Roman"/>
        <family val="1"/>
        <charset val="238"/>
      </rPr>
      <t>b</t>
    </r>
  </si>
  <si>
    <r>
      <t>8519</t>
    </r>
    <r>
      <rPr>
        <i/>
        <vertAlign val="superscript"/>
        <sz val="8.5"/>
        <rFont val="Times New Roman"/>
        <family val="1"/>
        <charset val="238"/>
      </rPr>
      <t>b</t>
    </r>
  </si>
  <si>
    <r>
      <t>6837</t>
    </r>
    <r>
      <rPr>
        <i/>
        <vertAlign val="superscript"/>
        <sz val="8.5"/>
        <rFont val="Times New Roman"/>
        <family val="1"/>
        <charset val="238"/>
      </rPr>
      <t>b</t>
    </r>
  </si>
  <si>
    <r>
      <t>210</t>
    </r>
    <r>
      <rPr>
        <i/>
        <vertAlign val="superscript"/>
        <sz val="8.5"/>
        <rFont val="Times New Roman"/>
        <family val="1"/>
        <charset val="238"/>
      </rPr>
      <t>b</t>
    </r>
  </si>
  <si>
    <r>
      <t>11,86</t>
    </r>
    <r>
      <rPr>
        <i/>
        <vertAlign val="superscript"/>
        <sz val="8.5"/>
        <rFont val="Times New Roman"/>
        <family val="1"/>
        <charset val="238"/>
      </rPr>
      <t>b</t>
    </r>
  </si>
  <si>
    <r>
      <t>8,60</t>
    </r>
    <r>
      <rPr>
        <i/>
        <vertAlign val="superscript"/>
        <sz val="8.5"/>
        <rFont val="Times New Roman"/>
        <family val="1"/>
        <charset val="238"/>
      </rPr>
      <t>b</t>
    </r>
  </si>
  <si>
    <r>
      <rPr>
        <i/>
        <sz val="8.5"/>
        <rFont val="Times New Roman"/>
        <family val="1"/>
        <charset val="238"/>
      </rPr>
      <t>a</t>
    </r>
    <r>
      <rPr>
        <sz val="8.5"/>
        <rFont val="Times New Roman"/>
        <family val="1"/>
        <charset val="238"/>
      </rPr>
      <t xml:space="preserve"> Dane szacunkowe, zgłoszone do Konwencji Klimatycznej i Konwencji NZ w sprawie transgranicznego transportu zanieczyszczeń powietrza na dalekie odległości. Niektóre dane zmienione (zrekalkulowane) w stosunku do opublikowanych w poprzedniej edycji publikacji. </t>
    </r>
    <r>
      <rPr>
        <i/>
        <sz val="8.5"/>
        <rFont val="Times New Roman"/>
        <family val="1"/>
        <charset val="238"/>
      </rPr>
      <t>b</t>
    </r>
    <r>
      <rPr>
        <sz val="8.5"/>
        <rFont val="Times New Roman"/>
        <family val="1"/>
        <charset val="238"/>
      </rPr>
      <t xml:space="preserve"> Wyrażone w NO</t>
    </r>
    <r>
      <rPr>
        <vertAlign val="subscript"/>
        <sz val="8.5"/>
        <rFont val="Times New Roman"/>
        <family val="1"/>
        <charset val="238"/>
      </rPr>
      <t>2</t>
    </r>
    <r>
      <rPr>
        <sz val="8.5"/>
        <rFont val="Times New Roman"/>
        <family val="1"/>
        <charset val="238"/>
      </rPr>
      <t xml:space="preserve">. 
</t>
    </r>
  </si>
  <si>
    <r>
      <t>a Estimated data, submitted to UNFCCC and LRTAP Conventions. Some data have been changed (re-calculated) in relation to the data published in the previous edition of the publication.  b Expressed in NO</t>
    </r>
    <r>
      <rPr>
        <i/>
        <vertAlign val="subscript"/>
        <sz val="8.5"/>
        <rFont val="Times New Roman"/>
        <family val="1"/>
        <charset val="238"/>
      </rPr>
      <t>2</t>
    </r>
    <r>
      <rPr>
        <i/>
        <sz val="8.5"/>
        <rFont val="Times New Roman"/>
        <family val="1"/>
        <charset val="238"/>
      </rPr>
      <t>.</t>
    </r>
  </si>
  <si>
    <r>
      <t>TABL. 7(133). CAŁKOWITA EMISJA</t>
    </r>
    <r>
      <rPr>
        <i/>
        <vertAlign val="superscript"/>
        <sz val="8.5"/>
        <rFont val="Times New Roman"/>
        <family val="1"/>
        <charset val="238"/>
      </rPr>
      <t>ab</t>
    </r>
    <r>
      <rPr>
        <b/>
        <sz val="8.5"/>
        <rFont val="Times New Roman"/>
        <family val="1"/>
        <charset val="238"/>
      </rPr>
      <t xml:space="preserve"> GAZÓW CIEPLARNIANYCH</t>
    </r>
  </si>
  <si>
    <r>
      <t>TOTAL EMISSION</t>
    </r>
    <r>
      <rPr>
        <i/>
        <vertAlign val="superscript"/>
        <sz val="8.5"/>
        <rFont val="Times New Roman"/>
        <family val="1"/>
        <charset val="238"/>
      </rPr>
      <t>ab</t>
    </r>
    <r>
      <rPr>
        <i/>
        <sz val="8.5"/>
        <rFont val="Times New Roman"/>
        <family val="1"/>
        <charset val="238"/>
      </rPr>
      <t xml:space="preserve"> OF GREENHOUSE GASES</t>
    </r>
  </si>
  <si>
    <r>
      <t>a</t>
    </r>
    <r>
      <rPr>
        <sz val="8.5"/>
        <rFont val="Times New Roman"/>
        <family val="1"/>
        <charset val="238"/>
      </rPr>
      <t xml:space="preserve"> Dane wstępne opracowane zgodnie z nową metodologią IPCC (patrz „Uwagi metodyczne”do działu).</t>
    </r>
    <r>
      <rPr>
        <i/>
        <sz val="8.5"/>
        <rFont val="Times New Roman"/>
        <family val="1"/>
        <charset val="238"/>
      </rPr>
      <t xml:space="preserve"> b</t>
    </r>
    <r>
      <rPr>
        <sz val="8.5"/>
        <rFont val="Times New Roman"/>
        <family val="1"/>
        <charset val="238"/>
      </rPr>
      <t xml:space="preserve"> Dane dla lat 1988-2012 zmienione (zrekalkulowane) w stosunku do opublikowanych w poprzedniej edycji publikacji. </t>
    </r>
    <r>
      <rPr>
        <i/>
        <sz val="8.5"/>
        <rFont val="Times New Roman"/>
        <family val="1"/>
        <charset val="238"/>
      </rPr>
      <t>c</t>
    </r>
    <r>
      <rPr>
        <sz val="8.5"/>
        <rFont val="Times New Roman"/>
        <family val="1"/>
        <charset val="238"/>
      </rPr>
      <t xml:space="preserve"> Dane bez uwzględnienia emisji i pochłaniania z sektora „Użytkowanie gruntów, zmiany użytkowania gruntów i leśnictwo”.</t>
    </r>
  </si>
  <si>
    <r>
      <t>TABL. 8(134). CAŁKOWITA EMISJA</t>
    </r>
    <r>
      <rPr>
        <i/>
        <vertAlign val="superscript"/>
        <sz val="8.5"/>
        <rFont val="Times New Roman"/>
        <family val="1"/>
        <charset val="238"/>
      </rPr>
      <t>a</t>
    </r>
    <r>
      <rPr>
        <b/>
        <sz val="8.5"/>
        <rFont val="Times New Roman"/>
        <family val="1"/>
        <charset val="238"/>
      </rPr>
      <t xml:space="preserve"> GŁÓWNYCH GAZÓW CIEPLARNIANYCH WEDŁUG ŹRÓDEŁ EMISJI W 2013 R.</t>
    </r>
  </si>
  <si>
    <r>
      <t>TOTAL EMISSION</t>
    </r>
    <r>
      <rPr>
        <i/>
        <vertAlign val="superscript"/>
        <sz val="8.5"/>
        <rFont val="Times New Roman"/>
        <family val="1"/>
        <charset val="238"/>
      </rPr>
      <t>a</t>
    </r>
    <r>
      <rPr>
        <i/>
        <sz val="8.5"/>
        <rFont val="Times New Roman"/>
        <family val="1"/>
        <charset val="238"/>
      </rPr>
      <t xml:space="preserve"> OF GREENHOUSE GASES BY EMISSION SOURCES IN 2013</t>
    </r>
  </si>
  <si>
    <t>Ź r ó d ł o: dane Krajowego Ośrodka Bilansowania i Zarządzania Emisjami</t>
  </si>
  <si>
    <t>S o u r c e: data of the National Centre for Emissions Management.</t>
  </si>
  <si>
    <t>2013=100</t>
  </si>
  <si>
    <r>
      <t xml:space="preserve">a </t>
    </r>
    <r>
      <rPr>
        <sz val="8.5"/>
        <rFont val="Times New Roman"/>
        <family val="1"/>
        <charset val="238"/>
      </rPr>
      <t>Dane dotyczą okresu od 1 stycznia do 31 grudnia 2013r.</t>
    </r>
  </si>
  <si>
    <r>
      <t>a Data concern the period from the 1 January up to 31 December 2013.</t>
    </r>
    <r>
      <rPr>
        <sz val="8.5"/>
        <rFont val="Times New Roman"/>
        <family val="1"/>
        <charset val="238"/>
      </rPr>
      <t xml:space="preserve"> </t>
    </r>
  </si>
  <si>
    <r>
      <t>W 2013 R.</t>
    </r>
    <r>
      <rPr>
        <b/>
        <vertAlign val="superscript"/>
        <sz val="8.5"/>
        <rFont val="Times New Roman"/>
        <family val="1"/>
        <charset val="238"/>
      </rPr>
      <t>a</t>
    </r>
  </si>
  <si>
    <t xml:space="preserve">2014 </t>
  </si>
  <si>
    <t>2014 do 1963-2013</t>
  </si>
  <si>
    <t>2014 to 1963-2013</t>
  </si>
  <si>
    <r>
      <t>a</t>
    </r>
    <r>
      <rPr>
        <sz val="8.5"/>
        <rFont val="Times New Roman"/>
        <family val="1"/>
        <charset val="238"/>
      </rPr>
      <t xml:space="preserve"> – średnie miesięczne (10</t>
    </r>
    <r>
      <rPr>
        <vertAlign val="superscript"/>
        <sz val="8.5"/>
        <rFont val="Times New Roman"/>
        <family val="1"/>
        <charset val="238"/>
      </rPr>
      <t xml:space="preserve">-4 </t>
    </r>
    <r>
      <rPr>
        <sz val="8.5"/>
        <rFont val="Times New Roman"/>
        <family val="1"/>
        <charset val="238"/>
      </rPr>
      <t>Pa) w 2014 roku.</t>
    </r>
  </si>
  <si>
    <r>
      <rPr>
        <i/>
        <sz val="8.5"/>
        <rFont val="Times New Roman"/>
        <family val="1"/>
        <charset val="238"/>
      </rPr>
      <t>b</t>
    </r>
    <r>
      <rPr>
        <sz val="8.5"/>
        <rFont val="Times New Roman"/>
        <family val="1"/>
        <charset val="238"/>
      </rPr>
      <t xml:space="preserve"> – średnie miesięczne wieloletnie (10</t>
    </r>
    <r>
      <rPr>
        <vertAlign val="superscript"/>
        <sz val="8.5"/>
        <rFont val="Times New Roman"/>
        <family val="1"/>
        <charset val="238"/>
      </rPr>
      <t>-4</t>
    </r>
    <r>
      <rPr>
        <sz val="8.5"/>
        <rFont val="Times New Roman"/>
        <family val="1"/>
        <charset val="238"/>
      </rPr>
      <t xml:space="preserve"> Pa) z lat 1993-2013.</t>
    </r>
  </si>
  <si>
    <r>
      <rPr>
        <i/>
        <sz val="8.5"/>
        <rFont val="Times New Roman"/>
        <family val="1"/>
        <charset val="238"/>
      </rPr>
      <t>c</t>
    </r>
    <r>
      <rPr>
        <sz val="8.5"/>
        <rFont val="Times New Roman"/>
        <family val="1"/>
        <charset val="238"/>
      </rPr>
      <t xml:space="preserve"> – standaryzowane odchylenie: (a-b)/σ, gdzie σ jest odchyleniem  standardowym średnich miesięcznych z lat 1993-2013.</t>
    </r>
  </si>
  <si>
    <r>
      <t xml:space="preserve">a </t>
    </r>
    <r>
      <rPr>
        <i/>
        <sz val="8.5"/>
        <rFont val="Symbol"/>
        <family val="1"/>
        <charset val="2"/>
      </rPr>
      <t>-</t>
    </r>
    <r>
      <rPr>
        <i/>
        <sz val="8.5"/>
        <rFont val="Times New Roman"/>
        <family val="1"/>
        <charset val="238"/>
      </rPr>
      <t xml:space="preserve">  monthly average (10</t>
    </r>
    <r>
      <rPr>
        <i/>
        <vertAlign val="superscript"/>
        <sz val="8.5"/>
        <rFont val="Times New Roman"/>
        <family val="1"/>
        <charset val="238"/>
      </rPr>
      <t xml:space="preserve">-4 </t>
    </r>
    <r>
      <rPr>
        <i/>
        <sz val="8.5"/>
        <rFont val="Times New Roman"/>
        <family val="1"/>
        <charset val="238"/>
      </rPr>
      <t>Pa) in 2014.</t>
    </r>
  </si>
  <si>
    <r>
      <t>b – long-term monthly average (10</t>
    </r>
    <r>
      <rPr>
        <i/>
        <vertAlign val="superscript"/>
        <sz val="8.5"/>
        <rFont val="Times New Roman"/>
        <family val="1"/>
        <charset val="238"/>
      </rPr>
      <t>-4</t>
    </r>
    <r>
      <rPr>
        <i/>
        <sz val="8.5"/>
        <rFont val="Times New Roman"/>
        <family val="1"/>
        <charset val="238"/>
      </rPr>
      <t xml:space="preserve"> Pa) from the years 1993-2013.</t>
    </r>
  </si>
  <si>
    <r>
      <t>c</t>
    </r>
    <r>
      <rPr>
        <sz val="8.5"/>
        <rFont val="Times New Roman"/>
        <family val="1"/>
        <charset val="238"/>
      </rPr>
      <t xml:space="preserve"> </t>
    </r>
    <r>
      <rPr>
        <i/>
        <sz val="8.5"/>
        <rFont val="Symbol"/>
        <family val="1"/>
        <charset val="2"/>
      </rPr>
      <t>-</t>
    </r>
    <r>
      <rPr>
        <i/>
        <sz val="8.5"/>
        <rFont val="Times New Roman"/>
        <family val="1"/>
        <charset val="238"/>
      </rPr>
      <t xml:space="preserve"> standardized deviations: (a-b)/σ, where σ is a standard deviation of monthly average from the years 1993-2013.</t>
    </r>
  </si>
  <si>
    <t>TABL.35(161). STĘŻENIE OZONU W PRZYZIEMNEJ WARSTWIE ATMOSFERY W 2014 R.</t>
  </si>
  <si>
    <t>Głogów</t>
  </si>
  <si>
    <t>Bydgoszcz</t>
  </si>
  <si>
    <t>Łódź, ul. Gdańska</t>
  </si>
  <si>
    <t>Piotrków Trybunalski</t>
  </si>
  <si>
    <r>
      <t>Szarów</t>
    </r>
    <r>
      <rPr>
        <i/>
        <vertAlign val="superscript"/>
        <sz val="8.5"/>
        <rFont val="Times New Roman"/>
        <family val="1"/>
        <charset val="238"/>
      </rPr>
      <t>a</t>
    </r>
  </si>
  <si>
    <r>
      <t>Szymbark</t>
    </r>
    <r>
      <rPr>
        <i/>
        <vertAlign val="superscript"/>
        <sz val="8.5"/>
        <rFont val="Times New Roman"/>
        <family val="1"/>
        <charset val="238"/>
      </rPr>
      <t>a</t>
    </r>
  </si>
  <si>
    <t>Tarnów</t>
  </si>
  <si>
    <t>Trzebinia</t>
  </si>
  <si>
    <t>Zakopane</t>
  </si>
  <si>
    <t>Belsk</t>
  </si>
  <si>
    <t>Warszawa Bielany</t>
  </si>
  <si>
    <t>Jasło</t>
  </si>
  <si>
    <t>Nisko</t>
  </si>
  <si>
    <r>
      <t>Białystok</t>
    </r>
    <r>
      <rPr>
        <i/>
        <vertAlign val="superscript"/>
        <sz val="8.5"/>
        <rFont val="Times New Roman"/>
        <family val="1"/>
        <charset val="238"/>
      </rPr>
      <t>a</t>
    </r>
  </si>
  <si>
    <t>Dąbrowa Górnicza</t>
  </si>
  <si>
    <t>Zabrze</t>
  </si>
  <si>
    <t xml:space="preserve">Warmińsko-Mazurskie </t>
  </si>
  <si>
    <t>Mrągowo</t>
  </si>
  <si>
    <t>Ostróda</t>
  </si>
  <si>
    <r>
      <t>Puszcza Borecka</t>
    </r>
    <r>
      <rPr>
        <i/>
        <vertAlign val="superscript"/>
        <sz val="8.5"/>
        <rFont val="Times New Roman"/>
        <family val="1"/>
        <charset val="238"/>
      </rPr>
      <t>a</t>
    </r>
  </si>
  <si>
    <r>
      <t>Borówiec</t>
    </r>
    <r>
      <rPr>
        <i/>
        <vertAlign val="superscript"/>
        <sz val="8.5"/>
        <rFont val="Times New Roman"/>
        <family val="1"/>
        <charset val="238"/>
      </rPr>
      <t>a</t>
    </r>
  </si>
  <si>
    <r>
      <t>Krzyżówka</t>
    </r>
    <r>
      <rPr>
        <i/>
        <vertAlign val="superscript"/>
        <sz val="8.5"/>
        <rFont val="Times New Roman"/>
        <family val="1"/>
        <charset val="238"/>
      </rPr>
      <t>a</t>
    </r>
  </si>
  <si>
    <r>
      <t>CONCENTRATION OF SUSPENDED PARTICULATE PM</t>
    </r>
    <r>
      <rPr>
        <i/>
        <vertAlign val="subscript"/>
        <sz val="8.5"/>
        <rFont val="Times New Roman"/>
        <family val="1"/>
        <charset val="238"/>
      </rPr>
      <t>10</t>
    </r>
    <r>
      <rPr>
        <i/>
        <sz val="8.5"/>
        <rFont val="Times New Roman"/>
        <family val="1"/>
        <charset val="238"/>
      </rPr>
      <t xml:space="preserve"> BY AGGLOMERATIONS AND CITIES IN 2014</t>
    </r>
  </si>
  <si>
    <r>
      <t>TABL. 36(162). STĘŻENIA PYŁU ZAWIESZONEGO PM</t>
    </r>
    <r>
      <rPr>
        <b/>
        <vertAlign val="subscript"/>
        <sz val="8.5"/>
        <rFont val="Times New Roman"/>
        <family val="1"/>
        <charset val="238"/>
      </rPr>
      <t xml:space="preserve">10 </t>
    </r>
    <r>
      <rPr>
        <b/>
        <sz val="8.5"/>
        <rFont val="Times New Roman"/>
        <family val="1"/>
        <charset val="238"/>
      </rPr>
      <t>WEDŁUG AGLOMERACJI I MIAST W 2014 R.</t>
    </r>
  </si>
  <si>
    <r>
      <t>TABL. 37(163). STĘŻENIA PYŁU ZAWIESZONEGO PM</t>
    </r>
    <r>
      <rPr>
        <b/>
        <vertAlign val="subscript"/>
        <sz val="8.5"/>
        <rFont val="Times New Roman"/>
        <family val="1"/>
        <charset val="238"/>
      </rPr>
      <t>2,5</t>
    </r>
    <r>
      <rPr>
        <b/>
        <sz val="8.5"/>
        <rFont val="Times New Roman"/>
        <family val="1"/>
        <charset val="238"/>
      </rPr>
      <t xml:space="preserve"> WEDŁUG AGLOMERACJI I MIAST W 2014 R.</t>
    </r>
  </si>
  <si>
    <r>
      <t xml:space="preserve">TABL. 38(164). STĘŻENIA DWUTLENKU SIARKI WEDŁUG AGLOMERACJI I MIAST </t>
    </r>
    <r>
      <rPr>
        <b/>
        <sz val="8.5"/>
        <color indexed="10"/>
        <rFont val="Times New Roman"/>
        <family val="1"/>
        <charset val="238"/>
      </rPr>
      <t>W 2014 R.</t>
    </r>
  </si>
  <si>
    <t xml:space="preserve"> CONCENTRATION OF SULPHUR DIOXIDE BY AGGLOMERATIONS AND CITIES IN 2014</t>
  </si>
  <si>
    <t>TABL. 39(165). STĘŻENIA DWUTLENKU AZOTU WEDŁUG AGLOMERACJI I MIAST W 2014 R.</t>
  </si>
  <si>
    <t>CONCENTRATION OF NITROGEN DIOXIDE BY AGGLOMERATIONS AND CITIES IN 2014</t>
  </si>
  <si>
    <t>CONCENTRATION OF CARBON MONOXIDE BY AGGLOMERATIONS AND CITIES IN 2014</t>
  </si>
  <si>
    <t>TABL. 40(166). STĘŻENIA TLENKU WĘGLA WEDŁUG AGLOMERACJI I MIAST W 2014 R.</t>
  </si>
  <si>
    <t>TABL. 41(167). STĘŻENIA BENZENU I OŁOWIU WEDŁUG AGLOMERACJI I MIAST W 2014 R.</t>
  </si>
  <si>
    <t>TABL. 42(168). STĘŻENIA ARSENU I KADMU WEDŁUG AGLOMERACJI I MIAST W 2014 R.</t>
  </si>
  <si>
    <r>
      <t>TABL. 43(169). STĘŻENIA NIKLU I BENZO(A)PIRENU</t>
    </r>
    <r>
      <rPr>
        <sz val="8.5"/>
        <rFont val="Times New Roman"/>
        <family val="1"/>
        <charset val="238"/>
      </rPr>
      <t xml:space="preserve"> </t>
    </r>
    <r>
      <rPr>
        <b/>
        <sz val="8.5"/>
        <rFont val="Times New Roman"/>
        <family val="1"/>
        <charset val="238"/>
      </rPr>
      <t>WEDŁUG AGLOMERACJI I MIAST W 2014 R.</t>
    </r>
  </si>
  <si>
    <r>
      <t xml:space="preserve">LICZBA DNI Z OPADEM ≥ 0,1 mm
</t>
    </r>
    <r>
      <rPr>
        <i/>
        <sz val="8.5"/>
        <rFont val="Times New Roman"/>
        <family val="1"/>
        <charset val="238"/>
      </rPr>
      <t>NUMBER OF DAYS WITH PRECIPITATION ≥ 0,1 mm</t>
    </r>
  </si>
  <si>
    <r>
      <t xml:space="preserve">WYSOKOŚĆ OPADU w mm
</t>
    </r>
    <r>
      <rPr>
        <i/>
        <sz val="8.5"/>
        <rFont val="Times New Roman"/>
        <family val="1"/>
        <charset val="238"/>
      </rPr>
      <t>HEIGHT OF PRECIPITATION in mm</t>
    </r>
  </si>
  <si>
    <r>
      <t xml:space="preserve">STĘŻENIE JONÓW AMONOWYCH (NH4+) w mg N/dm3
</t>
    </r>
    <r>
      <rPr>
        <i/>
        <sz val="8.5"/>
        <rFont val="Times New Roman"/>
        <family val="1"/>
        <charset val="238"/>
      </rPr>
      <t>AMMONIUM IONS CONCENTRATION (NH4+) in mg N/dm3</t>
    </r>
  </si>
  <si>
    <r>
      <t xml:space="preserve">STĘŻENIE JONÓW AZOTANOWYCH (NO3-) w mg N/dm3
</t>
    </r>
    <r>
      <rPr>
        <i/>
        <sz val="8.5"/>
        <rFont val="Times New Roman"/>
        <family val="1"/>
        <charset val="238"/>
      </rPr>
      <t>NITRATE IONS CONCENTRATION (NO3-) in mg N/dm3</t>
    </r>
  </si>
  <si>
    <r>
      <t xml:space="preserve">STĘŻENIE JONÓW SIARCZANOWYCH (SO42-) w mg S/dm3
</t>
    </r>
    <r>
      <rPr>
        <i/>
        <sz val="8.5"/>
        <rFont val="Times New Roman"/>
        <family val="1"/>
        <charset val="238"/>
      </rPr>
      <t>SULPHATE IONS CONCENTRATION (SO42-) in mg S/dm3</t>
    </r>
  </si>
  <si>
    <r>
      <t>STĘŻENIE JONÓW SIARCZANOWYCH (SO</t>
    </r>
    <r>
      <rPr>
        <vertAlign val="subscript"/>
        <sz val="8.5"/>
        <rFont val="Times New Roman"/>
        <family val="1"/>
        <charset val="238"/>
      </rPr>
      <t>4</t>
    </r>
    <r>
      <rPr>
        <vertAlign val="superscript"/>
        <sz val="8.5"/>
        <rFont val="Times New Roman"/>
        <family val="1"/>
        <charset val="238"/>
      </rPr>
      <t>2-</t>
    </r>
    <r>
      <rPr>
        <sz val="8.5"/>
        <rFont val="Times New Roman"/>
        <family val="1"/>
        <charset val="238"/>
      </rPr>
      <t>) w mg S/dm</t>
    </r>
    <r>
      <rPr>
        <vertAlign val="superscript"/>
        <sz val="8.5"/>
        <rFont val="Times New Roman"/>
        <family val="1"/>
        <charset val="238"/>
      </rPr>
      <t xml:space="preserve">3
</t>
    </r>
    <r>
      <rPr>
        <i/>
        <sz val="8.5"/>
        <rFont val="Times New Roman"/>
        <family val="1"/>
        <charset val="238"/>
      </rPr>
      <t>SULPHATE IONS CONCENTRATION (SO</t>
    </r>
    <r>
      <rPr>
        <i/>
        <vertAlign val="subscript"/>
        <sz val="8.5"/>
        <rFont val="Times New Roman"/>
        <family val="1"/>
        <charset val="238"/>
      </rPr>
      <t>4</t>
    </r>
    <r>
      <rPr>
        <i/>
        <vertAlign val="superscript"/>
        <sz val="8.5"/>
        <rFont val="Times New Roman"/>
        <family val="1"/>
        <charset val="238"/>
      </rPr>
      <t>2-</t>
    </r>
    <r>
      <rPr>
        <i/>
        <sz val="8.5"/>
        <rFont val="Times New Roman"/>
        <family val="1"/>
        <charset val="238"/>
      </rPr>
      <t>) in mg S/dm</t>
    </r>
    <r>
      <rPr>
        <i/>
        <vertAlign val="superscript"/>
        <sz val="8.5"/>
        <rFont val="Times New Roman"/>
        <family val="1"/>
        <charset val="238"/>
      </rPr>
      <t>3</t>
    </r>
  </si>
  <si>
    <r>
      <t>STĘŻENIE JONÓW AZOTANOWYCH (NO</t>
    </r>
    <r>
      <rPr>
        <vertAlign val="subscript"/>
        <sz val="8.5"/>
        <rFont val="Times New Roman"/>
        <family val="1"/>
        <charset val="238"/>
      </rPr>
      <t>3</t>
    </r>
    <r>
      <rPr>
        <vertAlign val="superscript"/>
        <sz val="8.5"/>
        <rFont val="Times New Roman"/>
        <family val="1"/>
        <charset val="238"/>
      </rPr>
      <t>-</t>
    </r>
    <r>
      <rPr>
        <sz val="8.5"/>
        <rFont val="Times New Roman"/>
        <family val="1"/>
        <charset val="238"/>
      </rPr>
      <t>) w mg N/dm</t>
    </r>
    <r>
      <rPr>
        <vertAlign val="superscript"/>
        <sz val="8.5"/>
        <rFont val="Times New Roman"/>
        <family val="1"/>
        <charset val="238"/>
      </rPr>
      <t xml:space="preserve">3
</t>
    </r>
    <r>
      <rPr>
        <i/>
        <sz val="8.5"/>
        <rFont val="Times New Roman"/>
        <family val="1"/>
        <charset val="238"/>
      </rPr>
      <t>NITRATE IONS CONCENTRATION (NO</t>
    </r>
    <r>
      <rPr>
        <i/>
        <vertAlign val="subscript"/>
        <sz val="8.5"/>
        <rFont val="Times New Roman"/>
        <family val="1"/>
        <charset val="238"/>
      </rPr>
      <t>3</t>
    </r>
    <r>
      <rPr>
        <i/>
        <vertAlign val="superscript"/>
        <sz val="8.5"/>
        <rFont val="Times New Roman"/>
        <family val="1"/>
        <charset val="238"/>
      </rPr>
      <t>-</t>
    </r>
    <r>
      <rPr>
        <i/>
        <sz val="8.5"/>
        <rFont val="Times New Roman"/>
        <family val="1"/>
        <charset val="238"/>
      </rPr>
      <t>) in mg N/dm</t>
    </r>
    <r>
      <rPr>
        <i/>
        <vertAlign val="superscript"/>
        <sz val="8.5"/>
        <rFont val="Times New Roman"/>
        <family val="1"/>
        <charset val="238"/>
      </rPr>
      <t>3</t>
    </r>
  </si>
  <si>
    <r>
      <t>STĘŻENIE JONÓW AMONOWYCH (NH</t>
    </r>
    <r>
      <rPr>
        <vertAlign val="subscript"/>
        <sz val="8.5"/>
        <rFont val="Times New Roman"/>
        <family val="1"/>
        <charset val="238"/>
      </rPr>
      <t>4</t>
    </r>
    <r>
      <rPr>
        <vertAlign val="superscript"/>
        <sz val="8.5"/>
        <rFont val="Times New Roman"/>
        <family val="1"/>
        <charset val="238"/>
      </rPr>
      <t>+</t>
    </r>
    <r>
      <rPr>
        <sz val="8.5"/>
        <rFont val="Times New Roman"/>
        <family val="1"/>
        <charset val="238"/>
      </rPr>
      <t>) w mg N/dm</t>
    </r>
    <r>
      <rPr>
        <vertAlign val="superscript"/>
        <sz val="8.5"/>
        <rFont val="Times New Roman"/>
        <family val="1"/>
        <charset val="238"/>
      </rPr>
      <t xml:space="preserve">3
</t>
    </r>
    <r>
      <rPr>
        <i/>
        <sz val="8.5"/>
        <rFont val="Times New Roman"/>
        <family val="1"/>
        <charset val="238"/>
      </rPr>
      <t>AMMONIUM IONS CONCENTRATION (NH</t>
    </r>
    <r>
      <rPr>
        <i/>
        <vertAlign val="subscript"/>
        <sz val="8.5"/>
        <rFont val="Times New Roman"/>
        <family val="1"/>
        <charset val="238"/>
      </rPr>
      <t>4</t>
    </r>
    <r>
      <rPr>
        <i/>
        <vertAlign val="superscript"/>
        <sz val="8.5"/>
        <rFont val="Times New Roman"/>
        <family val="1"/>
        <charset val="238"/>
      </rPr>
      <t>+</t>
    </r>
    <r>
      <rPr>
        <i/>
        <sz val="8.5"/>
        <rFont val="Times New Roman"/>
        <family val="1"/>
        <charset val="238"/>
      </rPr>
      <t>) in mg N/dm</t>
    </r>
    <r>
      <rPr>
        <i/>
        <vertAlign val="superscript"/>
        <sz val="8.5"/>
        <rFont val="Times New Roman"/>
        <family val="1"/>
        <charset val="238"/>
      </rPr>
      <t>3</t>
    </r>
  </si>
  <si>
    <r>
      <t xml:space="preserve">LICZBA DNI Z OPADEM ≥ 0,1 mm
</t>
    </r>
    <r>
      <rPr>
        <i/>
        <sz val="8.5"/>
        <rFont val="Times New Roman"/>
        <family val="1"/>
        <charset val="238"/>
      </rPr>
      <t>NUMBER OF DAYS WITH PRECIPITATION ≥ 0,1 m</t>
    </r>
    <r>
      <rPr>
        <sz val="8.5"/>
        <rFont val="Times New Roman"/>
        <family val="1"/>
        <charset val="238"/>
      </rPr>
      <t>m</t>
    </r>
  </si>
  <si>
    <r>
      <t>SIARKA SIARCZANOWA (S-SO42-) w g/m</t>
    </r>
    <r>
      <rPr>
        <vertAlign val="superscript"/>
        <sz val="8.5"/>
        <rFont val="Times New Roman"/>
        <family val="1"/>
        <charset val="238"/>
      </rPr>
      <t>2</t>
    </r>
    <r>
      <rPr>
        <sz val="8.5"/>
        <rFont val="Times New Roman"/>
        <family val="1"/>
        <charset val="238"/>
      </rPr>
      <t xml:space="preserve">
</t>
    </r>
    <r>
      <rPr>
        <i/>
        <sz val="8.5"/>
        <rFont val="Times New Roman"/>
        <family val="1"/>
        <charset val="238"/>
      </rPr>
      <t>SULPHATE SULPHUR (S-SO42-) in g/m</t>
    </r>
    <r>
      <rPr>
        <i/>
        <vertAlign val="superscript"/>
        <sz val="8.5"/>
        <rFont val="Times New Roman"/>
        <family val="1"/>
        <charset val="238"/>
      </rPr>
      <t>2</t>
    </r>
  </si>
  <si>
    <r>
      <t>AZOT AZOTANOWY (N-NO3-) w g/m</t>
    </r>
    <r>
      <rPr>
        <vertAlign val="superscript"/>
        <sz val="8.5"/>
        <rFont val="Times New Roman"/>
        <family val="1"/>
        <charset val="238"/>
      </rPr>
      <t>2</t>
    </r>
    <r>
      <rPr>
        <sz val="8.5"/>
        <rFont val="Times New Roman"/>
        <family val="1"/>
        <charset val="238"/>
      </rPr>
      <t xml:space="preserve">
</t>
    </r>
    <r>
      <rPr>
        <i/>
        <sz val="8.5"/>
        <rFont val="Times New Roman"/>
        <family val="1"/>
        <charset val="238"/>
      </rPr>
      <t>NITRATE NITROGEN (N-NO3-) in g/m</t>
    </r>
    <r>
      <rPr>
        <i/>
        <vertAlign val="superscript"/>
        <sz val="8.5"/>
        <rFont val="Times New Roman"/>
        <family val="1"/>
        <charset val="238"/>
      </rPr>
      <t>2</t>
    </r>
  </si>
  <si>
    <r>
      <t>AZOT AMONOWY (N-NH4+) w g/m</t>
    </r>
    <r>
      <rPr>
        <vertAlign val="superscript"/>
        <sz val="8.5"/>
        <rFont val="Times New Roman"/>
        <family val="1"/>
        <charset val="238"/>
      </rPr>
      <t>2</t>
    </r>
    <r>
      <rPr>
        <sz val="8.5"/>
        <rFont val="Times New Roman"/>
        <family val="1"/>
        <charset val="238"/>
      </rPr>
      <t xml:space="preserve">
</t>
    </r>
    <r>
      <rPr>
        <i/>
        <sz val="8.5"/>
        <rFont val="Times New Roman"/>
        <family val="1"/>
        <charset val="238"/>
      </rPr>
      <t>AMMONIUM NITROGEN (N-NH4+) in g/m</t>
    </r>
    <r>
      <rPr>
        <i/>
        <vertAlign val="superscript"/>
        <sz val="8.5"/>
        <rFont val="Times New Roman"/>
        <family val="1"/>
        <charset val="238"/>
      </rPr>
      <t>2</t>
    </r>
  </si>
  <si>
    <r>
      <t>JONY WODORU (H+) w mg/m</t>
    </r>
    <r>
      <rPr>
        <vertAlign val="superscript"/>
        <sz val="8.5"/>
        <rFont val="Times New Roman"/>
        <family val="1"/>
        <charset val="238"/>
      </rPr>
      <t>2</t>
    </r>
    <r>
      <rPr>
        <sz val="8.5"/>
        <rFont val="Times New Roman"/>
        <family val="1"/>
        <charset val="238"/>
      </rPr>
      <t xml:space="preserve">
</t>
    </r>
    <r>
      <rPr>
        <i/>
        <sz val="8.5"/>
        <rFont val="Times New Roman"/>
        <family val="1"/>
        <charset val="238"/>
      </rPr>
      <t>HYDROGEN IONS (H+) in mg/m</t>
    </r>
    <r>
      <rPr>
        <i/>
        <vertAlign val="superscript"/>
        <sz val="8.5"/>
        <rFont val="Times New Roman"/>
        <family val="1"/>
        <charset val="238"/>
      </rPr>
      <t>2</t>
    </r>
  </si>
  <si>
    <t>plant whose activities may be the cause of a major accident</t>
  </si>
  <si>
    <t>(other then ZDR and ZZR)</t>
  </si>
  <si>
    <t>emission</t>
  </si>
  <si>
    <t>evacuation of people from the danger zone</t>
  </si>
  <si>
    <t>ammonia</t>
  </si>
  <si>
    <t xml:space="preserve">Wisla river </t>
  </si>
  <si>
    <t>environmental pollution</t>
  </si>
  <si>
    <t>petroleum products</t>
  </si>
  <si>
    <t>plant is not included in the register</t>
  </si>
  <si>
    <t>fire</t>
  </si>
  <si>
    <r>
      <t>poszkodowani, ewakuacja osób ze strefy zagrożenia, zniszczenie mienia</t>
    </r>
    <r>
      <rPr>
        <i/>
        <sz val="8.5"/>
        <rFont val="Times New Roman"/>
        <family val="1"/>
        <charset val="238"/>
      </rPr>
      <t xml:space="preserve"> </t>
    </r>
  </si>
  <si>
    <t>victims, evacuation of people from danger zone, property domage</t>
  </si>
  <si>
    <t>products of combustion</t>
  </si>
  <si>
    <t>plant of  a high risk of accident occurrence</t>
  </si>
  <si>
    <t>victims</t>
  </si>
  <si>
    <t xml:space="preserve">kwas azotowy </t>
  </si>
  <si>
    <t>nitric acid</t>
  </si>
  <si>
    <t>petroleum</t>
  </si>
  <si>
    <t>emission, fire</t>
  </si>
  <si>
    <t>flammable gas mixture</t>
  </si>
  <si>
    <t>hydrogen</t>
  </si>
  <si>
    <t>gas pipeline</t>
  </si>
  <si>
    <t>evacuation of people from danger zone</t>
  </si>
  <si>
    <t>natural gas</t>
  </si>
  <si>
    <r>
      <t>2014</t>
    </r>
    <r>
      <rPr>
        <b/>
        <vertAlign val="superscript"/>
        <sz val="8.5"/>
        <rFont val="Times New Roman"/>
        <family val="1"/>
        <charset val="238"/>
      </rPr>
      <t>c</t>
    </r>
    <r>
      <rPr>
        <b/>
        <sz val="8.5"/>
        <rFont val="Times New Roman"/>
        <family val="1"/>
        <charset val="238"/>
      </rPr>
      <t>………..</t>
    </r>
  </si>
  <si>
    <r>
      <rPr>
        <i/>
        <sz val="8.5"/>
        <rFont val="Times New Roman"/>
        <family val="1"/>
        <charset val="238"/>
      </rPr>
      <t>a</t>
    </r>
    <r>
      <rPr>
        <sz val="8.5"/>
        <rFont val="Times New Roman"/>
        <family val="1"/>
        <charset val="238"/>
      </rPr>
      <t xml:space="preserve"> Toe – tona oleju ekwiwalentnego (umownego) – stosowana w bilansach międzynarodowych jednostka miary energii. Oznacza ilość energii, jaka może zostać wyprodukowana ze spalenia jednej metrycznej tony ropy naftowej. Jedna tona oleju umownego równa jest 41,868 GJ lub 11,63 MWh.</t>
    </r>
    <r>
      <rPr>
        <i/>
        <sz val="8.5"/>
        <rFont val="Times New Roman"/>
        <family val="1"/>
        <charset val="238"/>
      </rPr>
      <t>b</t>
    </r>
    <r>
      <rPr>
        <sz val="8.5"/>
        <rFont val="Times New Roman"/>
        <family val="1"/>
        <charset val="238"/>
      </rPr>
      <t xml:space="preserve"> Dane zmienione (zrekalkulowane) w stosunku do opublikowanych w poprzedniej edycji publikacji.</t>
    </r>
    <r>
      <rPr>
        <i/>
        <sz val="8.5"/>
        <rFont val="Times New Roman"/>
        <family val="1"/>
        <charset val="238"/>
      </rPr>
      <t xml:space="preserve"> c</t>
    </r>
    <r>
      <rPr>
        <sz val="8.5"/>
        <rFont val="Times New Roman"/>
        <family val="1"/>
        <charset val="238"/>
      </rPr>
      <t xml:space="preserve"> Dane nieostateczne </t>
    </r>
  </si>
  <si>
    <r>
      <t>TOTAL EMISSION</t>
    </r>
    <r>
      <rPr>
        <i/>
        <vertAlign val="superscript"/>
        <sz val="8.5"/>
        <rFont val="Times New Roman"/>
        <family val="1"/>
        <charset val="238"/>
      </rPr>
      <t>a</t>
    </r>
    <r>
      <rPr>
        <i/>
        <sz val="8.5"/>
        <rFont val="Times New Roman"/>
        <family val="1"/>
        <charset val="238"/>
      </rPr>
      <t xml:space="preserve"> OF MAIN AIR POLLUTANTS</t>
    </r>
  </si>
  <si>
    <r>
      <t>TOTAL EMISSION OF HEAVY METALS</t>
    </r>
    <r>
      <rPr>
        <i/>
        <vertAlign val="superscript"/>
        <sz val="8.5"/>
        <rFont val="Times New Roman"/>
        <family val="1"/>
        <charset val="238"/>
      </rPr>
      <t>a</t>
    </r>
  </si>
  <si>
    <r>
      <t xml:space="preserve">TABL. 9(135). CAŁKOWITA EMISJA </t>
    </r>
    <r>
      <rPr>
        <b/>
        <vertAlign val="superscript"/>
        <sz val="8.5"/>
        <rFont val="Times New Roman"/>
        <family val="1"/>
        <charset val="238"/>
      </rPr>
      <t xml:space="preserve"> </t>
    </r>
    <r>
      <rPr>
        <b/>
        <sz val="8.5"/>
        <rFont val="Times New Roman"/>
        <family val="1"/>
        <charset val="238"/>
      </rPr>
      <t>METALI CIĘŻKICH</t>
    </r>
    <r>
      <rPr>
        <b/>
        <i/>
        <vertAlign val="superscript"/>
        <sz val="8.5"/>
        <rFont val="Times New Roman"/>
        <family val="1"/>
        <charset val="238"/>
      </rPr>
      <t>a</t>
    </r>
  </si>
  <si>
    <r>
      <t>a In terms of NO</t>
    </r>
    <r>
      <rPr>
        <i/>
        <vertAlign val="subscript"/>
        <sz val="8.5"/>
        <rFont val="Times New Roman"/>
        <family val="1"/>
        <charset val="238"/>
      </rPr>
      <t>2</t>
    </r>
    <r>
      <rPr>
        <i/>
        <sz val="8.5"/>
        <rFont val="Times New Roman"/>
        <family val="1"/>
        <charset val="238"/>
      </rPr>
      <t>. b Mostly ammonia, carbon disulphide, fluorine, hydrogen sulphide, organochlorides compouns.</t>
    </r>
  </si>
  <si>
    <r>
      <t>TABL. 14(140). EMISJA ZANIECZYSZCZEŃ</t>
    </r>
    <r>
      <rPr>
        <b/>
        <i/>
        <vertAlign val="superscript"/>
        <sz val="8.5"/>
        <rFont val="Times New Roman"/>
        <family val="1"/>
        <charset val="238"/>
      </rPr>
      <t>a</t>
    </r>
    <r>
      <rPr>
        <b/>
        <sz val="8.5"/>
        <rFont val="Times New Roman"/>
        <family val="1"/>
        <charset val="238"/>
      </rPr>
      <t xml:space="preserve"> ZE ŚRODKÓW TRANSPORTU DROGOWEGO</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</si>
</sst>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z_ł_-;\-* #,##0.00\ _z_ł_-;_-* &quot;-&quot;??\ _z_ł_-;_-@_-"/>
    <numFmt numFmtId="164" formatCode="0.000"/>
    <numFmt numFmtId="165" formatCode="0.0"/>
    <numFmt numFmtId="166" formatCode="0.0;\-0.0;0.0"/>
    <numFmt numFmtId="167" formatCode="@*."/>
  </numFmts>
  <fonts count="75">
    <font>
      <sz val="10"/>
      <name val="Arial"/>
      <charset val="238"/>
    </font>
    <font>
      <sz val="11"/>
      <color theme="1"/>
      <name val="Czcionka tekstu podstawowego"/>
      <family val="2"/>
      <charset val="238"/>
    </font>
    <font>
      <sz val="8.5"/>
      <name val="Times New Roman"/>
      <family val="1"/>
      <charset val="238"/>
    </font>
    <font>
      <vertAlign val="superscript"/>
      <sz val="8.5"/>
      <name val="Times New Roman"/>
      <family val="1"/>
      <charset val="238"/>
    </font>
    <font>
      <i/>
      <sz val="8.5"/>
      <name val="Times New Roman"/>
      <family val="1"/>
      <charset val="238"/>
    </font>
    <font>
      <i/>
      <vertAlign val="superscript"/>
      <sz val="8.5"/>
      <name val="Times New Roman"/>
      <family val="1"/>
      <charset val="238"/>
    </font>
    <font>
      <b/>
      <sz val="8.5"/>
      <name val="Times New Roman"/>
      <family val="1"/>
      <charset val="238"/>
    </font>
    <font>
      <b/>
      <vertAlign val="superscript"/>
      <sz val="8.5"/>
      <name val="Times New Roman"/>
      <family val="1"/>
      <charset val="238"/>
    </font>
    <font>
      <vertAlign val="subscript"/>
      <sz val="8.5"/>
      <name val="Times New Roman"/>
      <family val="1"/>
      <charset val="238"/>
    </font>
    <font>
      <i/>
      <vertAlign val="subscript"/>
      <sz val="8.5"/>
      <name val="Times New Roman"/>
      <family val="1"/>
      <charset val="238"/>
    </font>
    <font>
      <sz val="8"/>
      <name val="Arial"/>
      <charset val="238"/>
    </font>
    <font>
      <b/>
      <i/>
      <sz val="8.5"/>
      <name val="Times New Roman"/>
      <family val="1"/>
      <charset val="238"/>
    </font>
    <font>
      <b/>
      <sz val="8.5"/>
      <color indexed="8"/>
      <name val="Times New Roman"/>
      <family val="1"/>
      <charset val="238"/>
    </font>
    <font>
      <sz val="10"/>
      <name val="Times New Roman"/>
      <family val="1"/>
      <charset val="238"/>
    </font>
    <font>
      <b/>
      <i/>
      <vertAlign val="superscript"/>
      <sz val="8.5"/>
      <name val="Times New Roman"/>
      <family val="1"/>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sz val="8.5"/>
      <color indexed="8"/>
      <name val="Times New Roman"/>
      <family val="1"/>
      <charset val="238"/>
    </font>
    <font>
      <i/>
      <sz val="8.5"/>
      <color indexed="8"/>
      <name val="Times New Roman"/>
      <family val="1"/>
      <charset val="238"/>
    </font>
    <font>
      <i/>
      <vertAlign val="superscript"/>
      <sz val="8.5"/>
      <color indexed="8"/>
      <name val="Times New Roman"/>
      <family val="1"/>
      <charset val="238"/>
    </font>
    <font>
      <u/>
      <sz val="8.5"/>
      <name val="Times New Roman"/>
      <family val="1"/>
      <charset val="238"/>
    </font>
    <font>
      <i/>
      <sz val="8.5"/>
      <name val="Symbol"/>
      <family val="1"/>
      <charset val="2"/>
    </font>
    <font>
      <b/>
      <vertAlign val="subscript"/>
      <sz val="8.5"/>
      <name val="Times New Roman"/>
      <family val="1"/>
      <charset val="238"/>
    </font>
    <font>
      <u/>
      <sz val="10"/>
      <color indexed="12"/>
      <name val="Arial"/>
      <charset val="238"/>
    </font>
    <font>
      <sz val="8.5"/>
      <color indexed="10"/>
      <name val="Times New Roman"/>
      <family val="1"/>
      <charset val="238"/>
    </font>
    <font>
      <i/>
      <sz val="8.5"/>
      <color indexed="10"/>
      <name val="Times New Roman"/>
      <family val="1"/>
      <charset val="238"/>
    </font>
    <font>
      <b/>
      <i/>
      <sz val="8.5"/>
      <color indexed="8"/>
      <name val="Times New Roman"/>
      <family val="1"/>
      <charset val="238"/>
    </font>
    <font>
      <i/>
      <sz val="8.5"/>
      <color indexed="10"/>
      <name val="Times New Roman"/>
      <family val="1"/>
      <charset val="238"/>
    </font>
    <font>
      <b/>
      <vertAlign val="superscript"/>
      <sz val="8.5"/>
      <color indexed="8"/>
      <name val="Times New Roman"/>
      <family val="1"/>
      <charset val="238"/>
    </font>
    <font>
      <sz val="8.5"/>
      <name val="Arial"/>
      <family val="2"/>
      <charset val="238"/>
    </font>
    <font>
      <sz val="10"/>
      <name val="Arial CE"/>
      <charset val="238"/>
    </font>
    <font>
      <u/>
      <sz val="11"/>
      <name val="Times New Roman"/>
      <family val="1"/>
      <charset val="238"/>
    </font>
    <font>
      <i/>
      <u/>
      <sz val="11"/>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i/>
      <sz val="10"/>
      <name val="Times New Roman"/>
      <family val="1"/>
      <charset val="238"/>
    </font>
    <font>
      <i/>
      <sz val="10"/>
      <name val="Times New Roman"/>
      <family val="1"/>
      <charset val="238"/>
    </font>
    <font>
      <i/>
      <vertAlign val="subscript"/>
      <sz val="10"/>
      <name val="Times New Roman"/>
      <family val="1"/>
      <charset val="238"/>
    </font>
    <font>
      <vertAlign val="superscript"/>
      <sz val="10"/>
      <name val="Times New Roman"/>
      <family val="1"/>
      <charset val="238"/>
    </font>
    <font>
      <vertAlign val="superscript"/>
      <sz val="8.5"/>
      <color indexed="8"/>
      <name val="Times New Roman"/>
      <family val="1"/>
      <charset val="238"/>
    </font>
    <font>
      <sz val="8"/>
      <name val="Times New Roman"/>
      <family val="1"/>
      <charset val="238"/>
    </font>
    <font>
      <b/>
      <sz val="10"/>
      <name val="Times New Roman"/>
      <family val="1"/>
      <charset val="238"/>
    </font>
    <font>
      <sz val="8.5"/>
      <name val="Sakkal Majalla"/>
      <charset val="238"/>
    </font>
    <font>
      <sz val="9"/>
      <name val="Times New Roman"/>
      <family val="1"/>
      <charset val="238"/>
    </font>
    <font>
      <b/>
      <sz val="8.5"/>
      <color indexed="10"/>
      <name val="Times New Roman"/>
      <family val="1"/>
      <charset val="238"/>
    </font>
    <font>
      <sz val="8.5"/>
      <name val="Calibri"/>
      <family val="2"/>
      <charset val="238"/>
    </font>
    <font>
      <b/>
      <i/>
      <vertAlign val="superscript"/>
      <sz val="12"/>
      <name val="Times New Roman"/>
      <family val="1"/>
      <charset val="238"/>
    </font>
    <font>
      <i/>
      <sz val="12"/>
      <name val="Times New Roman"/>
      <family val="1"/>
      <charset val="238"/>
    </font>
    <font>
      <sz val="11"/>
      <color theme="1"/>
      <name val="Czcionka tekstu podstawowego"/>
      <family val="2"/>
      <charset val="238"/>
    </font>
    <font>
      <sz val="8.5"/>
      <color rgb="FFFF0000"/>
      <name val="Times New Roman"/>
      <family val="1"/>
      <charset val="238"/>
    </font>
    <font>
      <b/>
      <sz val="8.5"/>
      <color rgb="FF000000"/>
      <name val="Times New Roman"/>
      <family val="1"/>
      <charset val="238"/>
    </font>
    <font>
      <sz val="8.5"/>
      <color rgb="FF000000"/>
      <name val="Times New Roman"/>
      <family val="1"/>
      <charset val="238"/>
    </font>
    <font>
      <sz val="8.5"/>
      <color theme="3"/>
      <name val="Times New Roman"/>
      <family val="1"/>
      <charset val="238"/>
    </font>
    <font>
      <sz val="9"/>
      <color rgb="FF000000"/>
      <name val="Times New Roman"/>
      <family val="1"/>
      <charset val="238"/>
    </font>
    <font>
      <sz val="10"/>
      <name val="Arial"/>
      <charset val="238"/>
    </font>
    <font>
      <sz val="8.5"/>
      <color theme="1"/>
      <name val="Times New Roman"/>
      <family val="1"/>
      <charset val="238"/>
    </font>
    <font>
      <b/>
      <sz val="8.5"/>
      <color theme="1"/>
      <name val="Times New Roman"/>
      <family val="1"/>
      <charset val="238"/>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
      <patternFill patternType="solid">
        <fgColor theme="0"/>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64"/>
      </right>
      <top/>
      <bottom style="thin">
        <color indexed="64"/>
      </bottom>
      <diagonal/>
    </border>
  </borders>
  <cellStyleXfs count="91">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4" borderId="0" applyNumberFormat="0" applyBorder="0" applyAlignment="0" applyProtection="0"/>
    <xf numFmtId="0" fontId="15" fillId="6" borderId="0" applyNumberFormat="0" applyBorder="0" applyAlignment="0" applyProtection="0"/>
    <xf numFmtId="0" fontId="15" fillId="3"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6" borderId="0" applyNumberFormat="0" applyBorder="0" applyAlignment="0" applyProtection="0"/>
    <xf numFmtId="0" fontId="15" fillId="4"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3"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7" fillId="7" borderId="1" applyNumberFormat="0" applyAlignment="0" applyProtection="0"/>
    <xf numFmtId="0" fontId="17" fillId="7" borderId="1" applyNumberFormat="0" applyAlignment="0" applyProtection="0"/>
    <xf numFmtId="0" fontId="18" fillId="15" borderId="2" applyNumberFormat="0" applyAlignment="0" applyProtection="0"/>
    <xf numFmtId="0" fontId="18" fillId="15" borderId="2" applyNumberFormat="0" applyAlignment="0" applyProtection="0"/>
    <xf numFmtId="0" fontId="19" fillId="6" borderId="0" applyNumberFormat="0" applyBorder="0" applyAlignment="0" applyProtection="0"/>
    <xf numFmtId="43" fontId="20" fillId="0" borderId="0" applyFont="0" applyFill="0" applyBorder="0" applyAlignment="0" applyProtection="0"/>
    <xf numFmtId="0" fontId="38" fillId="0" borderId="0" applyNumberFormat="0" applyFill="0" applyBorder="0" applyAlignment="0" applyProtection="0">
      <alignment vertical="top"/>
      <protection locked="0"/>
    </xf>
    <xf numFmtId="0" fontId="21" fillId="0" borderId="3" applyNumberFormat="0" applyFill="0" applyAlignment="0" applyProtection="0"/>
    <xf numFmtId="0" fontId="21" fillId="0" borderId="3" applyNumberFormat="0" applyFill="0" applyAlignment="0" applyProtection="0"/>
    <xf numFmtId="0" fontId="22" fillId="16" borderId="4" applyNumberFormat="0" applyAlignment="0" applyProtection="0"/>
    <xf numFmtId="0" fontId="22" fillId="16" borderId="4" applyNumberFormat="0" applyAlignment="0" applyProtection="0"/>
    <xf numFmtId="0" fontId="23" fillId="0" borderId="5"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5" fillId="0" borderId="7" applyNumberFormat="0" applyFill="0" applyAlignment="0" applyProtection="0"/>
    <xf numFmtId="0" fontId="25" fillId="0" borderId="7"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7" borderId="0" applyNumberFormat="0" applyBorder="0" applyAlignment="0" applyProtection="0"/>
    <xf numFmtId="0" fontId="20" fillId="0" borderId="0"/>
    <xf numFmtId="0" fontId="20" fillId="0" borderId="0"/>
    <xf numFmtId="0" fontId="66" fillId="0" borderId="0"/>
    <xf numFmtId="0" fontId="45" fillId="0" borderId="0"/>
    <xf numFmtId="0" fontId="27" fillId="15" borderId="1" applyNumberFormat="0" applyAlignment="0" applyProtection="0"/>
    <xf numFmtId="0" fontId="27" fillId="15" borderId="1" applyNumberFormat="0" applyAlignment="0" applyProtection="0"/>
    <xf numFmtId="0" fontId="28" fillId="0" borderId="8" applyNumberFormat="0" applyFill="0" applyAlignment="0" applyProtection="0"/>
    <xf numFmtId="0" fontId="28" fillId="0" borderId="8"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0" fillId="4" borderId="9" applyNumberFormat="0" applyFont="0" applyAlignment="0" applyProtection="0"/>
    <xf numFmtId="0" fontId="20" fillId="4" borderId="9" applyNumberFormat="0" applyFont="0" applyAlignment="0" applyProtection="0"/>
    <xf numFmtId="0" fontId="31" fillId="17" borderId="0" applyNumberFormat="0" applyBorder="0" applyAlignment="0" applyProtection="0"/>
    <xf numFmtId="0" fontId="1" fillId="0" borderId="0"/>
    <xf numFmtId="0" fontId="72" fillId="0" borderId="0"/>
    <xf numFmtId="0" fontId="16" fillId="11"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7" fillId="7" borderId="1" applyNumberFormat="0" applyAlignment="0" applyProtection="0"/>
    <xf numFmtId="0" fontId="18" fillId="15" borderId="2" applyNumberFormat="0" applyAlignment="0" applyProtection="0"/>
    <xf numFmtId="0" fontId="21" fillId="0" borderId="3" applyNumberFormat="0" applyFill="0" applyAlignment="0" applyProtection="0"/>
    <xf numFmtId="0" fontId="22" fillId="16" borderId="4" applyNumberFormat="0" applyAlignment="0" applyProtection="0"/>
    <xf numFmtId="0" fontId="23" fillId="0" borderId="5" applyNumberFormat="0" applyFill="0" applyAlignment="0" applyProtection="0"/>
    <xf numFmtId="0" fontId="24" fillId="0" borderId="6" applyNumberFormat="0" applyFill="0" applyAlignment="0" applyProtection="0"/>
    <xf numFmtId="0" fontId="25" fillId="0" borderId="7" applyNumberFormat="0" applyFill="0" applyAlignment="0" applyProtection="0"/>
    <xf numFmtId="0" fontId="25" fillId="0" borderId="0" applyNumberFormat="0" applyFill="0" applyBorder="0" applyAlignment="0" applyProtection="0"/>
    <xf numFmtId="0" fontId="1" fillId="0" borderId="0"/>
    <xf numFmtId="0" fontId="27" fillId="15" borderId="1" applyNumberFormat="0" applyAlignment="0" applyProtection="0"/>
    <xf numFmtId="0" fontId="28" fillId="0" borderId="8" applyNumberFormat="0" applyFill="0" applyAlignment="0" applyProtection="0"/>
    <xf numFmtId="0" fontId="29" fillId="0" borderId="0" applyNumberFormat="0" applyFill="0" applyBorder="0" applyAlignment="0" applyProtection="0"/>
    <xf numFmtId="0" fontId="21" fillId="0" borderId="0" applyNumberFormat="0" applyFill="0" applyBorder="0" applyAlignment="0" applyProtection="0"/>
    <xf numFmtId="0" fontId="30" fillId="0" borderId="0" applyNumberFormat="0" applyFill="0" applyBorder="0" applyAlignment="0" applyProtection="0"/>
    <xf numFmtId="0" fontId="20" fillId="4" borderId="9" applyNumberFormat="0" applyFont="0" applyAlignment="0" applyProtection="0"/>
  </cellStyleXfs>
  <cellXfs count="683">
    <xf numFmtId="0" fontId="0" fillId="0" borderId="0" xfId="0"/>
    <xf numFmtId="0" fontId="2" fillId="0" borderId="0" xfId="0" applyFont="1"/>
    <xf numFmtId="0" fontId="2" fillId="0" borderId="0" xfId="0" applyFont="1" applyBorder="1"/>
    <xf numFmtId="0" fontId="2" fillId="0" borderId="0" xfId="0" applyFont="1" applyBorder="1" applyAlignment="1">
      <alignment horizontal="right" wrapText="1"/>
    </xf>
    <xf numFmtId="0" fontId="4" fillId="0" borderId="0" xfId="0" applyFont="1" applyBorder="1" applyAlignment="1">
      <alignment wrapText="1"/>
    </xf>
    <xf numFmtId="0" fontId="4" fillId="0" borderId="0" xfId="0" applyFont="1" applyBorder="1" applyAlignment="1">
      <alignment horizontal="left" wrapText="1" inden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right" wrapText="1"/>
    </xf>
    <xf numFmtId="0" fontId="2" fillId="0" borderId="15" xfId="0" applyFont="1" applyBorder="1" applyAlignment="1">
      <alignment horizontal="right" wrapText="1"/>
    </xf>
    <xf numFmtId="0" fontId="4" fillId="0" borderId="16" xfId="0" applyFont="1" applyBorder="1" applyAlignment="1">
      <alignment wrapText="1"/>
    </xf>
    <xf numFmtId="0" fontId="6" fillId="0" borderId="0" xfId="0" applyFont="1" applyBorder="1" applyAlignment="1">
      <alignment wrapText="1"/>
    </xf>
    <xf numFmtId="0" fontId="11" fillId="0" borderId="0" xfId="0" applyFont="1" applyBorder="1" applyAlignment="1">
      <alignment wrapText="1"/>
    </xf>
    <xf numFmtId="0" fontId="2" fillId="0" borderId="0" xfId="0" applyFont="1" applyBorder="1" applyAlignment="1">
      <alignment wrapText="1"/>
    </xf>
    <xf numFmtId="0" fontId="6" fillId="0" borderId="17" xfId="0" applyFont="1" applyBorder="1" applyAlignment="1">
      <alignment wrapText="1"/>
    </xf>
    <xf numFmtId="0" fontId="2" fillId="0" borderId="17" xfId="0" applyFont="1" applyBorder="1" applyAlignment="1">
      <alignment wrapText="1"/>
    </xf>
    <xf numFmtId="0" fontId="6" fillId="0" borderId="15" xfId="0" applyFont="1" applyBorder="1" applyAlignment="1">
      <alignment horizontal="right" wrapText="1"/>
    </xf>
    <xf numFmtId="0" fontId="2" fillId="0" borderId="0" xfId="0" applyFont="1" applyAlignment="1">
      <alignment wrapText="1"/>
    </xf>
    <xf numFmtId="0" fontId="2" fillId="0" borderId="0" xfId="0" applyFont="1" applyAlignment="1">
      <alignment horizontal="center" vertical="center" wrapText="1"/>
    </xf>
    <xf numFmtId="0" fontId="6" fillId="0" borderId="0" xfId="0" applyFont="1" applyBorder="1" applyAlignment="1">
      <alignment horizontal="right" vertical="top" wrapText="1"/>
    </xf>
    <xf numFmtId="0" fontId="6" fillId="0" borderId="18" xfId="0" applyFont="1" applyBorder="1" applyAlignment="1">
      <alignment wrapText="1"/>
    </xf>
    <xf numFmtId="0" fontId="6" fillId="0" borderId="15" xfId="0" applyFont="1" applyBorder="1" applyAlignment="1">
      <alignment horizontal="right" vertical="top" wrapText="1"/>
    </xf>
    <xf numFmtId="0" fontId="2" fillId="0" borderId="15" xfId="0" applyFont="1" applyBorder="1" applyAlignment="1">
      <alignment horizontal="right" vertical="top" wrapText="1"/>
    </xf>
    <xf numFmtId="0" fontId="2" fillId="0" borderId="0" xfId="0" applyFont="1" applyBorder="1" applyAlignment="1">
      <alignment horizontal="right" vertical="top" wrapText="1"/>
    </xf>
    <xf numFmtId="0" fontId="6" fillId="0" borderId="18" xfId="0" applyFont="1" applyBorder="1" applyAlignment="1">
      <alignment vertical="top" wrapText="1"/>
    </xf>
    <xf numFmtId="0" fontId="4" fillId="0" borderId="19" xfId="0" applyFont="1" applyBorder="1" applyAlignment="1">
      <alignment horizontal="left" wrapText="1" indent="1"/>
    </xf>
    <xf numFmtId="0" fontId="2" fillId="0" borderId="15" xfId="0" applyFont="1" applyBorder="1" applyAlignment="1">
      <alignment wrapText="1"/>
    </xf>
    <xf numFmtId="0" fontId="6" fillId="0" borderId="0" xfId="0" applyFont="1" applyBorder="1" applyAlignment="1">
      <alignment vertical="top" wrapText="1"/>
    </xf>
    <xf numFmtId="0" fontId="2" fillId="0" borderId="0" xfId="0" applyFont="1" applyBorder="1" applyAlignment="1">
      <alignment vertical="top" wrapText="1"/>
    </xf>
    <xf numFmtId="0" fontId="2" fillId="0" borderId="17" xfId="0" applyFont="1" applyBorder="1" applyAlignment="1">
      <alignment horizontal="left" wrapText="1" indent="2"/>
    </xf>
    <xf numFmtId="0" fontId="0" fillId="0" borderId="0" xfId="0" applyAlignment="1">
      <alignment wrapText="1"/>
    </xf>
    <xf numFmtId="0" fontId="32" fillId="0" borderId="16" xfId="0" applyFont="1" applyFill="1" applyBorder="1" applyAlignment="1">
      <alignment horizontal="center" vertical="center" wrapText="1"/>
    </xf>
    <xf numFmtId="0" fontId="32" fillId="0" borderId="11" xfId="0" applyFont="1" applyFill="1" applyBorder="1" applyAlignment="1">
      <alignment horizontal="center" vertical="center" wrapText="1"/>
    </xf>
    <xf numFmtId="0" fontId="0" fillId="0" borderId="0" xfId="0" applyBorder="1" applyAlignment="1">
      <alignment wrapText="1"/>
    </xf>
    <xf numFmtId="167" fontId="12" fillId="0" borderId="0" xfId="0" applyNumberFormat="1" applyFont="1" applyBorder="1" applyAlignment="1">
      <alignment horizontal="left" wrapText="1"/>
    </xf>
    <xf numFmtId="167" fontId="32" fillId="0" borderId="0" xfId="0" applyNumberFormat="1" applyFont="1" applyBorder="1" applyAlignment="1">
      <alignment horizontal="left" wrapText="1"/>
    </xf>
    <xf numFmtId="166" fontId="2" fillId="0" borderId="0" xfId="0" applyNumberFormat="1" applyFont="1" applyAlignment="1">
      <alignment horizontal="right" wrapText="1"/>
    </xf>
    <xf numFmtId="166" fontId="2" fillId="0" borderId="0" xfId="0" applyNumberFormat="1" applyFont="1" applyBorder="1" applyAlignment="1">
      <alignment horizontal="right" wrapText="1"/>
    </xf>
    <xf numFmtId="166" fontId="32" fillId="0" borderId="0" xfId="0" applyNumberFormat="1" applyFont="1" applyBorder="1" applyAlignment="1">
      <alignment horizontal="right" wrapText="1"/>
    </xf>
    <xf numFmtId="0" fontId="32" fillId="0" borderId="14" xfId="0" applyFont="1" applyFill="1" applyBorder="1" applyAlignment="1">
      <alignment horizontal="center" vertical="center" wrapText="1"/>
    </xf>
    <xf numFmtId="0" fontId="2" fillId="0" borderId="21" xfId="0" applyFont="1" applyBorder="1" applyAlignment="1">
      <alignment horizontal="center" vertical="center" wrapText="1"/>
    </xf>
    <xf numFmtId="0" fontId="2" fillId="0" borderId="0" xfId="0" applyFont="1" applyAlignment="1">
      <alignment horizontal="center" wrapText="1"/>
    </xf>
    <xf numFmtId="0" fontId="32" fillId="0" borderId="13" xfId="0" applyFont="1" applyFill="1" applyBorder="1" applyAlignment="1">
      <alignment horizontal="center" vertical="center" wrapText="1"/>
    </xf>
    <xf numFmtId="0" fontId="32" fillId="0" borderId="0" xfId="0" applyFont="1" applyFill="1" applyBorder="1" applyAlignment="1">
      <alignment wrapText="1"/>
    </xf>
    <xf numFmtId="0" fontId="6" fillId="0" borderId="0" xfId="0" applyFont="1" applyAlignment="1">
      <alignment wrapText="1"/>
    </xf>
    <xf numFmtId="167" fontId="2" fillId="0" borderId="0" xfId="0" applyNumberFormat="1" applyFont="1" applyBorder="1" applyAlignment="1">
      <alignment wrapText="1"/>
    </xf>
    <xf numFmtId="0" fontId="2" fillId="0" borderId="17" xfId="0" applyFont="1" applyBorder="1"/>
    <xf numFmtId="165" fontId="2" fillId="0" borderId="15" xfId="0" applyNumberFormat="1" applyFont="1" applyBorder="1" applyAlignment="1">
      <alignment wrapText="1"/>
    </xf>
    <xf numFmtId="0" fontId="2" fillId="0" borderId="19" xfId="0" applyFont="1" applyBorder="1" applyAlignment="1">
      <alignment horizontal="right" wrapText="1"/>
    </xf>
    <xf numFmtId="0" fontId="6" fillId="0" borderId="0" xfId="0" applyFont="1" applyBorder="1" applyAlignment="1">
      <alignment vertical="center" wrapText="1"/>
    </xf>
    <xf numFmtId="0" fontId="4" fillId="0" borderId="0" xfId="0" applyFont="1" applyBorder="1" applyAlignment="1">
      <alignment vertical="center" wrapText="1"/>
    </xf>
    <xf numFmtId="0" fontId="2" fillId="0" borderId="15" xfId="0" applyFont="1" applyBorder="1"/>
    <xf numFmtId="0" fontId="4" fillId="0" borderId="0" xfId="0" applyFont="1" applyAlignment="1">
      <alignment vertical="center" wrapText="1"/>
    </xf>
    <xf numFmtId="0" fontId="4" fillId="0" borderId="0" xfId="0" applyFont="1" applyAlignment="1">
      <alignment horizontal="left" wrapText="1" indent="1"/>
    </xf>
    <xf numFmtId="0" fontId="2" fillId="0" borderId="0" xfId="0" applyFont="1" applyAlignment="1">
      <alignment horizontal="justify"/>
    </xf>
    <xf numFmtId="0" fontId="4" fillId="0" borderId="0" xfId="0" applyFont="1" applyBorder="1" applyAlignment="1">
      <alignment horizontal="left" wrapText="1" indent="4"/>
    </xf>
    <xf numFmtId="167" fontId="2" fillId="0" borderId="17" xfId="0" applyNumberFormat="1" applyFont="1" applyBorder="1" applyAlignment="1">
      <alignment wrapText="1"/>
    </xf>
    <xf numFmtId="167" fontId="6" fillId="0" borderId="17" xfId="0" applyNumberFormat="1" applyFont="1" applyBorder="1" applyAlignment="1">
      <alignment wrapText="1"/>
    </xf>
    <xf numFmtId="0" fontId="2" fillId="0" borderId="0" xfId="0" applyFont="1" applyBorder="1" applyAlignment="1">
      <alignment horizontal="center" vertical="top" wrapText="1"/>
    </xf>
    <xf numFmtId="0" fontId="4" fillId="0" borderId="0" xfId="0" applyFont="1" applyBorder="1" applyAlignment="1">
      <alignment vertical="top" wrapText="1"/>
    </xf>
    <xf numFmtId="0" fontId="2" fillId="0" borderId="15" xfId="0" applyFont="1" applyBorder="1" applyAlignment="1">
      <alignment horizontal="center" vertical="center" wrapText="1"/>
    </xf>
    <xf numFmtId="0" fontId="2" fillId="0" borderId="0" xfId="0" applyFont="1" applyAlignment="1">
      <alignment horizontal="left" indent="1"/>
    </xf>
    <xf numFmtId="0" fontId="4" fillId="0" borderId="0" xfId="0" applyFont="1" applyAlignment="1">
      <alignment horizontal="left" indent="1"/>
    </xf>
    <xf numFmtId="0" fontId="2" fillId="0" borderId="0" xfId="0" applyFont="1" applyBorder="1" applyAlignment="1">
      <alignment horizontal="left" indent="1"/>
    </xf>
    <xf numFmtId="0" fontId="4" fillId="0" borderId="0" xfId="0" applyFont="1" applyBorder="1" applyAlignment="1">
      <alignment horizontal="left" indent="1"/>
    </xf>
    <xf numFmtId="0" fontId="2" fillId="0" borderId="0" xfId="0" applyFont="1" applyBorder="1" applyAlignment="1">
      <alignment horizontal="left" wrapText="1"/>
    </xf>
    <xf numFmtId="2" fontId="2" fillId="0" borderId="15" xfId="0" applyNumberFormat="1" applyFont="1" applyBorder="1" applyAlignment="1">
      <alignment horizontal="right" wrapText="1"/>
    </xf>
    <xf numFmtId="165" fontId="2" fillId="0" borderId="15" xfId="0" applyNumberFormat="1" applyFont="1" applyBorder="1" applyAlignment="1">
      <alignment horizontal="right" wrapText="1"/>
    </xf>
    <xf numFmtId="0" fontId="2" fillId="0" borderId="19" xfId="0" applyFont="1" applyBorder="1"/>
    <xf numFmtId="0" fontId="2" fillId="0" borderId="19" xfId="0" applyFont="1" applyBorder="1" applyAlignment="1">
      <alignment horizontal="right" vertical="top" wrapText="1"/>
    </xf>
    <xf numFmtId="2" fontId="2" fillId="0" borderId="19" xfId="0" applyNumberFormat="1" applyFont="1" applyBorder="1" applyAlignment="1">
      <alignment horizontal="right" wrapText="1"/>
    </xf>
    <xf numFmtId="167" fontId="2" fillId="0" borderId="17" xfId="0" applyNumberFormat="1" applyFont="1" applyBorder="1" applyAlignment="1">
      <alignment horizontal="left" wrapText="1"/>
    </xf>
    <xf numFmtId="167" fontId="2" fillId="0" borderId="17" xfId="0" applyNumberFormat="1" applyFont="1" applyBorder="1" applyAlignment="1">
      <alignment horizontal="left" vertical="top" wrapText="1"/>
    </xf>
    <xf numFmtId="167" fontId="2" fillId="0" borderId="17" xfId="0" applyNumberFormat="1" applyFont="1" applyBorder="1" applyAlignment="1">
      <alignment horizontal="left" wrapText="1" indent="1"/>
    </xf>
    <xf numFmtId="0" fontId="4" fillId="0" borderId="17" xfId="0" applyFont="1" applyBorder="1" applyAlignment="1">
      <alignment wrapText="1"/>
    </xf>
    <xf numFmtId="0" fontId="4" fillId="0" borderId="0" xfId="0" applyFont="1" applyBorder="1"/>
    <xf numFmtId="0" fontId="4" fillId="0" borderId="17" xfId="0" applyFont="1" applyBorder="1" applyAlignment="1">
      <alignment vertical="top" wrapText="1"/>
    </xf>
    <xf numFmtId="0" fontId="4" fillId="0" borderId="17" xfId="0" applyFont="1" applyBorder="1" applyAlignment="1">
      <alignment horizontal="left" wrapText="1" indent="1"/>
    </xf>
    <xf numFmtId="0" fontId="6" fillId="0" borderId="17" xfId="0" applyNumberFormat="1" applyFont="1" applyBorder="1" applyAlignment="1">
      <alignment wrapText="1"/>
    </xf>
    <xf numFmtId="167" fontId="6" fillId="0" borderId="18" xfId="0" applyNumberFormat="1" applyFont="1" applyBorder="1" applyAlignment="1">
      <alignment wrapText="1"/>
    </xf>
    <xf numFmtId="167" fontId="2" fillId="0" borderId="17" xfId="0" applyNumberFormat="1" applyFont="1" applyBorder="1" applyAlignment="1">
      <alignment horizontal="left" wrapText="1" indent="4"/>
    </xf>
    <xf numFmtId="0" fontId="4" fillId="0" borderId="17" xfId="0" applyFont="1" applyBorder="1" applyAlignment="1">
      <alignment horizontal="left" wrapText="1" indent="4"/>
    </xf>
    <xf numFmtId="0" fontId="2" fillId="0" borderId="15" xfId="0" applyFont="1" applyBorder="1" applyAlignment="1">
      <alignment horizontal="right" vertical="center" wrapText="1"/>
    </xf>
    <xf numFmtId="167" fontId="2" fillId="0" borderId="17" xfId="0" applyNumberFormat="1" applyFont="1" applyBorder="1" applyAlignment="1">
      <alignment horizontal="left" wrapText="1" indent="3"/>
    </xf>
    <xf numFmtId="0" fontId="4" fillId="0" borderId="0" xfId="0" applyFont="1" applyBorder="1" applyAlignment="1">
      <alignment horizontal="left" wrapText="1" indent="5"/>
    </xf>
    <xf numFmtId="0" fontId="4" fillId="0" borderId="19" xfId="0" applyFont="1" applyBorder="1" applyAlignment="1">
      <alignment wrapText="1"/>
    </xf>
    <xf numFmtId="167" fontId="2" fillId="0" borderId="18" xfId="0" applyNumberFormat="1" applyFont="1" applyBorder="1" applyAlignment="1">
      <alignment wrapText="1"/>
    </xf>
    <xf numFmtId="0" fontId="4" fillId="0" borderId="17" xfId="0" applyFont="1" applyBorder="1" applyAlignment="1">
      <alignment horizontal="left" wrapText="1" indent="3"/>
    </xf>
    <xf numFmtId="0" fontId="4" fillId="0" borderId="0" xfId="0" applyFont="1" applyBorder="1" applyAlignment="1">
      <alignment horizontal="left" vertical="center" wrapText="1"/>
    </xf>
    <xf numFmtId="0" fontId="6" fillId="0" borderId="0" xfId="0" applyFont="1" applyAlignment="1">
      <alignment vertical="top" wrapText="1"/>
    </xf>
    <xf numFmtId="0" fontId="4" fillId="0" borderId="0" xfId="0" applyFont="1" applyAlignment="1">
      <alignment vertical="top" wrapText="1"/>
    </xf>
    <xf numFmtId="0" fontId="2" fillId="0" borderId="0" xfId="0" applyFont="1" applyAlignment="1">
      <alignment horizontal="left" vertical="top" wrapText="1" indent="2"/>
    </xf>
    <xf numFmtId="0" fontId="4" fillId="0" borderId="0" xfId="0" applyFont="1" applyAlignment="1">
      <alignment horizontal="left" vertical="top" wrapText="1" indent="2"/>
    </xf>
    <xf numFmtId="0" fontId="2" fillId="0" borderId="0" xfId="0" applyFont="1" applyAlignment="1">
      <alignment vertical="top" wrapText="1"/>
    </xf>
    <xf numFmtId="0" fontId="2" fillId="0" borderId="0" xfId="0" applyFont="1" applyAlignment="1">
      <alignment horizontal="left" vertical="top" wrapText="1" indent="1"/>
    </xf>
    <xf numFmtId="0" fontId="4" fillId="0" borderId="0" xfId="0" applyFont="1" applyAlignment="1">
      <alignment horizontal="left" vertical="top" wrapText="1" indent="1"/>
    </xf>
    <xf numFmtId="167" fontId="6" fillId="0" borderId="0" xfId="0" applyNumberFormat="1" applyFont="1" applyAlignment="1">
      <alignment vertical="top" wrapText="1"/>
    </xf>
    <xf numFmtId="2" fontId="2" fillId="0" borderId="15" xfId="0" applyNumberFormat="1" applyFont="1" applyBorder="1"/>
    <xf numFmtId="165" fontId="2" fillId="0" borderId="15" xfId="0" applyNumberFormat="1" applyFont="1" applyBorder="1"/>
    <xf numFmtId="0" fontId="4" fillId="0" borderId="17" xfId="0" applyFont="1" applyBorder="1" applyAlignment="1">
      <alignment horizontal="left" wrapText="1" indent="2"/>
    </xf>
    <xf numFmtId="167" fontId="2" fillId="0" borderId="17" xfId="0" applyNumberFormat="1" applyFont="1" applyBorder="1" applyAlignment="1">
      <alignment horizontal="left" wrapText="1" indent="2"/>
    </xf>
    <xf numFmtId="0" fontId="4" fillId="0" borderId="0" xfId="0" applyFont="1" applyAlignment="1">
      <alignment wrapText="1"/>
    </xf>
    <xf numFmtId="0" fontId="4" fillId="0" borderId="17" xfId="0" applyNumberFormat="1" applyFont="1" applyBorder="1" applyAlignment="1">
      <alignment wrapText="1"/>
    </xf>
    <xf numFmtId="0" fontId="4" fillId="0" borderId="17" xfId="0" applyFont="1" applyBorder="1" applyAlignment="1">
      <alignment horizontal="left" vertical="top" wrapText="1"/>
    </xf>
    <xf numFmtId="167" fontId="6" fillId="0" borderId="17" xfId="0" applyNumberFormat="1" applyFont="1" applyBorder="1" applyAlignment="1">
      <alignment horizontal="left" vertical="top" wrapText="1"/>
    </xf>
    <xf numFmtId="167" fontId="12" fillId="0" borderId="22" xfId="0" applyNumberFormat="1" applyFont="1" applyBorder="1" applyAlignment="1">
      <alignment horizontal="left" wrapText="1"/>
    </xf>
    <xf numFmtId="167" fontId="33" fillId="0" borderId="0" xfId="0" applyNumberFormat="1" applyFont="1" applyBorder="1" applyAlignment="1">
      <alignment horizontal="left" wrapText="1"/>
    </xf>
    <xf numFmtId="49" fontId="2" fillId="0" borderId="15" xfId="0" applyNumberFormat="1" applyFont="1" applyBorder="1" applyAlignment="1">
      <alignment horizontal="right" vertical="top" wrapText="1"/>
    </xf>
    <xf numFmtId="49" fontId="2" fillId="0" borderId="0" xfId="0" applyNumberFormat="1" applyFont="1" applyBorder="1" applyAlignment="1">
      <alignment horizontal="right" vertical="top" wrapText="1"/>
    </xf>
    <xf numFmtId="49" fontId="2" fillId="0" borderId="17" xfId="0" applyNumberFormat="1" applyFont="1" applyBorder="1" applyAlignment="1">
      <alignment horizontal="right" vertical="top" wrapText="1"/>
    </xf>
    <xf numFmtId="0" fontId="32" fillId="0" borderId="17" xfId="0" applyFont="1" applyBorder="1" applyAlignment="1">
      <alignment vertical="top" wrapText="1"/>
    </xf>
    <xf numFmtId="0" fontId="33" fillId="0" borderId="17" xfId="0" applyFont="1" applyBorder="1" applyAlignment="1">
      <alignment vertical="top" wrapText="1"/>
    </xf>
    <xf numFmtId="167" fontId="32" fillId="0" borderId="17" xfId="0" applyNumberFormat="1" applyFont="1" applyBorder="1" applyAlignment="1">
      <alignment vertical="top" wrapText="1"/>
    </xf>
    <xf numFmtId="167" fontId="2" fillId="0" borderId="0" xfId="0" applyNumberFormat="1" applyFont="1" applyBorder="1" applyAlignment="1">
      <alignment vertical="top" wrapText="1"/>
    </xf>
    <xf numFmtId="167" fontId="2" fillId="0" borderId="0" xfId="0" applyNumberFormat="1" applyFont="1" applyBorder="1" applyAlignment="1">
      <alignment horizontal="left"/>
    </xf>
    <xf numFmtId="167" fontId="2" fillId="0" borderId="17" xfId="0" applyNumberFormat="1" applyFont="1" applyBorder="1" applyAlignment="1">
      <alignment horizontal="left"/>
    </xf>
    <xf numFmtId="0" fontId="2" fillId="0" borderId="22" xfId="0" applyFont="1" applyBorder="1" applyAlignment="1">
      <alignment horizontal="center" vertical="center" wrapText="1"/>
    </xf>
    <xf numFmtId="0" fontId="2" fillId="0" borderId="14" xfId="0" applyFont="1" applyBorder="1" applyAlignment="1">
      <alignment horizontal="center" vertical="center" wrapText="1"/>
    </xf>
    <xf numFmtId="165" fontId="2" fillId="0" borderId="19" xfId="0" applyNumberFormat="1" applyFont="1" applyBorder="1" applyAlignment="1">
      <alignment horizontal="right" wrapText="1"/>
    </xf>
    <xf numFmtId="0" fontId="0" fillId="0" borderId="0" xfId="0" applyBorder="1"/>
    <xf numFmtId="167" fontId="2" fillId="0" borderId="18" xfId="0" applyNumberFormat="1" applyFont="1" applyBorder="1" applyAlignment="1">
      <alignment horizontal="left"/>
    </xf>
    <xf numFmtId="49" fontId="2" fillId="0" borderId="0" xfId="0" applyNumberFormat="1" applyFont="1" applyFill="1" applyBorder="1"/>
    <xf numFmtId="49" fontId="2" fillId="0" borderId="19" xfId="0" applyNumberFormat="1" applyFont="1" applyFill="1" applyBorder="1"/>
    <xf numFmtId="1" fontId="6" fillId="0" borderId="14" xfId="0" applyNumberFormat="1" applyFont="1" applyBorder="1" applyAlignment="1">
      <alignment horizontal="right" vertical="top" wrapText="1"/>
    </xf>
    <xf numFmtId="1" fontId="6" fillId="0" borderId="15" xfId="0" applyNumberFormat="1" applyFont="1" applyBorder="1" applyAlignment="1">
      <alignment horizontal="right" vertical="top" wrapText="1"/>
    </xf>
    <xf numFmtId="1" fontId="2" fillId="0" borderId="15" xfId="0" applyNumberFormat="1" applyFont="1" applyBorder="1" applyAlignment="1">
      <alignment horizontal="right" vertical="top" wrapText="1"/>
    </xf>
    <xf numFmtId="0" fontId="2" fillId="0" borderId="17" xfId="0" applyNumberFormat="1" applyFont="1" applyBorder="1" applyAlignment="1">
      <alignment horizontal="left" wrapText="1" indent="4"/>
    </xf>
    <xf numFmtId="0" fontId="4" fillId="0" borderId="17" xfId="0" applyFont="1" applyBorder="1"/>
    <xf numFmtId="0" fontId="2" fillId="0" borderId="0" xfId="0" applyNumberFormat="1" applyFont="1" applyAlignment="1">
      <alignment wrapText="1"/>
    </xf>
    <xf numFmtId="0" fontId="2" fillId="0" borderId="19" xfId="0" applyFont="1" applyBorder="1" applyAlignment="1">
      <alignment horizontal="center" vertical="center" wrapText="1"/>
    </xf>
    <xf numFmtId="0" fontId="2" fillId="0" borderId="0" xfId="0" applyFont="1" applyBorder="1" applyAlignment="1">
      <alignment horizontal="center" vertical="center" wrapText="1"/>
    </xf>
    <xf numFmtId="0" fontId="4" fillId="0" borderId="0" xfId="0" applyFont="1" applyAlignment="1">
      <alignment horizontal="justify" vertical="justify" wrapText="1"/>
    </xf>
    <xf numFmtId="0" fontId="6" fillId="0" borderId="19" xfId="0" applyFont="1" applyBorder="1"/>
    <xf numFmtId="167" fontId="6" fillId="0" borderId="0" xfId="0" applyNumberFormat="1" applyFont="1" applyBorder="1" applyAlignment="1">
      <alignment horizontal="left"/>
    </xf>
    <xf numFmtId="0" fontId="11" fillId="0" borderId="19" xfId="0" applyFont="1" applyBorder="1" applyAlignment="1">
      <alignment wrapText="1"/>
    </xf>
    <xf numFmtId="0" fontId="11" fillId="0" borderId="17" xfId="0" applyFont="1" applyBorder="1" applyAlignment="1">
      <alignment wrapText="1"/>
    </xf>
    <xf numFmtId="0" fontId="4" fillId="0" borderId="17" xfId="0" applyNumberFormat="1" applyFont="1" applyBorder="1" applyAlignment="1">
      <alignment horizontal="left" wrapText="1" indent="4"/>
    </xf>
    <xf numFmtId="0" fontId="39" fillId="0" borderId="0" xfId="0" applyFont="1" applyAlignment="1">
      <alignment vertical="center" wrapText="1"/>
    </xf>
    <xf numFmtId="0" fontId="40" fillId="0" borderId="0" xfId="0" applyFont="1" applyAlignment="1">
      <alignment wrapText="1"/>
    </xf>
    <xf numFmtId="0" fontId="4" fillId="0" borderId="23" xfId="0" applyFont="1" applyBorder="1" applyAlignment="1">
      <alignment horizontal="left" vertical="center" wrapText="1" indent="6"/>
    </xf>
    <xf numFmtId="0" fontId="67" fillId="0" borderId="0" xfId="0" applyFont="1" applyBorder="1"/>
    <xf numFmtId="167" fontId="12" fillId="0" borderId="17" xfId="0" applyNumberFormat="1" applyFont="1" applyBorder="1" applyAlignment="1">
      <alignment vertical="top" wrapText="1"/>
    </xf>
    <xf numFmtId="49" fontId="2" fillId="0" borderId="15" xfId="0" applyNumberFormat="1" applyFont="1" applyFill="1" applyBorder="1"/>
    <xf numFmtId="167" fontId="2" fillId="0" borderId="0" xfId="0" applyNumberFormat="1" applyFont="1" applyBorder="1"/>
    <xf numFmtId="0" fontId="4" fillId="0" borderId="0" xfId="0" applyFont="1" applyBorder="1" applyAlignment="1">
      <alignment horizontal="left" indent="6"/>
    </xf>
    <xf numFmtId="0" fontId="2" fillId="0" borderId="0" xfId="0" applyFont="1" applyBorder="1" applyAlignment="1"/>
    <xf numFmtId="0" fontId="2" fillId="0" borderId="0" xfId="0" applyFont="1" applyBorder="1" applyAlignment="1">
      <alignment horizontal="left" vertical="top" wrapText="1"/>
    </xf>
    <xf numFmtId="0" fontId="0" fillId="0" borderId="0" xfId="0" applyBorder="1" applyAlignment="1">
      <alignment vertical="top" wrapText="1"/>
    </xf>
    <xf numFmtId="0" fontId="4" fillId="0" borderId="19" xfId="0" applyFont="1" applyBorder="1" applyAlignment="1">
      <alignment vertical="top" wrapText="1"/>
    </xf>
    <xf numFmtId="0" fontId="4" fillId="0" borderId="0" xfId="0" applyFont="1" applyBorder="1" applyAlignment="1">
      <alignment horizontal="justify" vertical="center" wrapText="1"/>
    </xf>
    <xf numFmtId="167" fontId="2" fillId="0" borderId="0" xfId="0" applyNumberFormat="1" applyFont="1" applyBorder="1" applyAlignment="1">
      <alignment horizontal="left" vertical="top" wrapText="1"/>
    </xf>
    <xf numFmtId="0" fontId="4" fillId="0" borderId="23" xfId="0" applyFont="1" applyBorder="1" applyAlignment="1">
      <alignment horizontal="justify" vertical="center" wrapText="1"/>
    </xf>
    <xf numFmtId="0" fontId="11" fillId="0" borderId="19" xfId="0" applyFont="1" applyBorder="1" applyAlignment="1">
      <alignment vertical="top" wrapText="1"/>
    </xf>
    <xf numFmtId="167" fontId="2" fillId="0" borderId="22" xfId="0" applyNumberFormat="1" applyFont="1" applyBorder="1" applyAlignment="1">
      <alignment horizontal="left" vertical="top" wrapText="1"/>
    </xf>
    <xf numFmtId="0" fontId="4" fillId="0" borderId="0" xfId="0" applyFont="1" applyAlignment="1">
      <alignment horizontal="left"/>
    </xf>
    <xf numFmtId="0" fontId="4" fillId="0" borderId="23" xfId="0" applyFont="1" applyBorder="1" applyAlignment="1">
      <alignment horizontal="left"/>
    </xf>
    <xf numFmtId="0" fontId="4" fillId="0" borderId="23" xfId="0" applyFont="1" applyBorder="1" applyAlignment="1">
      <alignment horizontal="justify" wrapText="1"/>
    </xf>
    <xf numFmtId="0" fontId="4" fillId="0" borderId="0" xfId="0" applyFont="1" applyBorder="1" applyAlignment="1">
      <alignment horizontal="left"/>
    </xf>
    <xf numFmtId="0" fontId="4" fillId="0" borderId="0" xfId="0" applyFont="1" applyBorder="1" applyAlignment="1">
      <alignment horizontal="justify" wrapText="1"/>
    </xf>
    <xf numFmtId="0" fontId="4" fillId="0" borderId="23" xfId="0" applyFont="1" applyBorder="1" applyAlignment="1">
      <alignment horizontal="left" wrapText="1" indent="6"/>
    </xf>
    <xf numFmtId="0" fontId="4" fillId="0" borderId="23" xfId="0" applyFont="1" applyBorder="1" applyAlignment="1">
      <alignment horizontal="left" indent="6"/>
    </xf>
    <xf numFmtId="0" fontId="4" fillId="0" borderId="0" xfId="0" applyFont="1" applyBorder="1" applyAlignment="1">
      <alignment horizontal="left" wrapText="1" indent="6"/>
    </xf>
    <xf numFmtId="0" fontId="45" fillId="0" borderId="0" xfId="54" applyFont="1" applyFill="1"/>
    <xf numFmtId="0" fontId="13" fillId="0" borderId="0" xfId="54" applyFont="1" applyFill="1"/>
    <xf numFmtId="0" fontId="48" fillId="0" borderId="0" xfId="54" applyFont="1" applyFill="1" applyAlignment="1"/>
    <xf numFmtId="0" fontId="49" fillId="0" borderId="0" xfId="54" applyFont="1" applyFill="1" applyAlignment="1"/>
    <xf numFmtId="0" fontId="13" fillId="0" borderId="0" xfId="54" applyFont="1" applyFill="1" applyAlignment="1"/>
    <xf numFmtId="0" fontId="50" fillId="0" borderId="0" xfId="54" applyFont="1" applyFill="1" applyAlignment="1"/>
    <xf numFmtId="0" fontId="51" fillId="0" borderId="0" xfId="54" applyFont="1" applyFill="1" applyAlignment="1"/>
    <xf numFmtId="0" fontId="52" fillId="0" borderId="0" xfId="54" applyFont="1" applyFill="1" applyAlignment="1">
      <alignment vertical="top"/>
    </xf>
    <xf numFmtId="0" fontId="51" fillId="0" borderId="0" xfId="54" applyFont="1" applyFill="1" applyAlignment="1">
      <alignment horizontal="center"/>
    </xf>
    <xf numFmtId="0" fontId="52" fillId="0" borderId="0" xfId="54" applyFont="1" applyFill="1" applyAlignment="1">
      <alignment wrapText="1"/>
    </xf>
    <xf numFmtId="0" fontId="50" fillId="0" borderId="0" xfId="54" applyFont="1" applyFill="1" applyAlignment="1">
      <alignment vertical="top"/>
    </xf>
    <xf numFmtId="0" fontId="53" fillId="0" borderId="0" xfId="0" applyFont="1"/>
    <xf numFmtId="0" fontId="13" fillId="0" borderId="0" xfId="37" applyFont="1" applyAlignment="1" applyProtection="1"/>
    <xf numFmtId="0" fontId="54" fillId="0" borderId="0" xfId="37" applyFont="1" applyAlignment="1" applyProtection="1"/>
    <xf numFmtId="0" fontId="4" fillId="0" borderId="0" xfId="0" applyFont="1" applyBorder="1" applyAlignment="1">
      <alignment vertical="center"/>
    </xf>
    <xf numFmtId="0" fontId="4" fillId="0" borderId="0" xfId="0" applyFont="1" applyBorder="1" applyAlignment="1">
      <alignment horizontal="left" vertical="center" indent="6"/>
    </xf>
    <xf numFmtId="0" fontId="6" fillId="0" borderId="0" xfId="0" applyFont="1" applyBorder="1" applyAlignment="1">
      <alignment vertical="center"/>
    </xf>
    <xf numFmtId="0" fontId="2" fillId="0" borderId="24" xfId="37" applyFont="1" applyFill="1" applyBorder="1" applyAlignment="1" applyProtection="1">
      <alignment horizontal="center" vertical="center"/>
    </xf>
    <xf numFmtId="0" fontId="4" fillId="0" borderId="24" xfId="37" applyFont="1" applyFill="1" applyBorder="1" applyAlignment="1" applyProtection="1">
      <alignment horizontal="center" vertical="center"/>
    </xf>
    <xf numFmtId="0" fontId="4" fillId="0" borderId="19" xfId="0" applyFont="1" applyBorder="1" applyAlignment="1">
      <alignment horizontal="left" vertical="top" wrapText="1" indent="1"/>
    </xf>
    <xf numFmtId="167" fontId="2" fillId="0" borderId="0" xfId="0" applyNumberFormat="1" applyFont="1" applyBorder="1" applyAlignment="1">
      <alignment horizontal="left" wrapText="1" indent="1"/>
    </xf>
    <xf numFmtId="0" fontId="4" fillId="0" borderId="0" xfId="37" applyFont="1" applyFill="1" applyBorder="1" applyAlignment="1" applyProtection="1">
      <alignment horizontal="center" vertical="center"/>
    </xf>
    <xf numFmtId="167" fontId="2" fillId="0" borderId="0" xfId="0" applyNumberFormat="1" applyFont="1" applyBorder="1" applyAlignment="1">
      <alignment horizontal="left" vertical="top" wrapText="1" indent="1"/>
    </xf>
    <xf numFmtId="0" fontId="6" fillId="0" borderId="0" xfId="0" applyFont="1" applyAlignment="1"/>
    <xf numFmtId="0" fontId="4" fillId="0" borderId="0" xfId="0" applyFont="1" applyAlignment="1"/>
    <xf numFmtId="0" fontId="4" fillId="0" borderId="0" xfId="0" applyFont="1" applyAlignment="1">
      <alignment horizontal="left" indent="6"/>
    </xf>
    <xf numFmtId="0" fontId="4" fillId="0" borderId="0" xfId="0" applyFont="1" applyBorder="1" applyAlignment="1"/>
    <xf numFmtId="0" fontId="6" fillId="0" borderId="0" xfId="0" applyFont="1" applyBorder="1" applyAlignment="1">
      <alignment horizontal="justify" wrapText="1"/>
    </xf>
    <xf numFmtId="0" fontId="6" fillId="0" borderId="0" xfId="0" applyFont="1" applyBorder="1" applyAlignment="1">
      <alignment horizontal="left" wrapText="1" indent="6"/>
    </xf>
    <xf numFmtId="0" fontId="13" fillId="0" borderId="0" xfId="37" applyNumberFormat="1" applyFont="1" applyAlignment="1" applyProtection="1"/>
    <xf numFmtId="0" fontId="39" fillId="0" borderId="0" xfId="0" applyFont="1" applyBorder="1" applyAlignment="1">
      <alignment vertical="center" wrapText="1"/>
    </xf>
    <xf numFmtId="0" fontId="40" fillId="0" borderId="0" xfId="0" applyFont="1" applyBorder="1" applyAlignment="1">
      <alignment wrapText="1"/>
    </xf>
    <xf numFmtId="0" fontId="6" fillId="0" borderId="0" xfId="0" applyFont="1" applyAlignment="1">
      <alignment horizontal="left"/>
    </xf>
    <xf numFmtId="0" fontId="6" fillId="0" borderId="0" xfId="0" applyFont="1" applyBorder="1" applyAlignment="1">
      <alignment horizontal="left" indent="6"/>
    </xf>
    <xf numFmtId="0" fontId="4" fillId="0" borderId="0" xfId="0" applyFont="1" applyBorder="1" applyAlignment="1">
      <alignment horizontal="left" indent="5"/>
    </xf>
    <xf numFmtId="0" fontId="6" fillId="0" borderId="0" xfId="0" applyFont="1" applyBorder="1" applyAlignment="1"/>
    <xf numFmtId="0" fontId="4" fillId="0" borderId="0" xfId="0" applyFont="1" applyBorder="1" applyAlignment="1">
      <alignment horizontal="left" vertical="center" wrapText="1" indent="6"/>
    </xf>
    <xf numFmtId="0" fontId="6" fillId="0" borderId="0" xfId="0" applyFont="1" applyBorder="1" applyAlignment="1">
      <alignment horizontal="justify" vertical="center"/>
    </xf>
    <xf numFmtId="0" fontId="6" fillId="0" borderId="0" xfId="0" applyFont="1" applyBorder="1" applyAlignment="1">
      <alignment horizontal="justify"/>
    </xf>
    <xf numFmtId="167" fontId="6" fillId="0" borderId="0" xfId="0" applyNumberFormat="1" applyFont="1" applyAlignment="1">
      <alignment horizontal="left" vertical="top" wrapText="1" indent="1"/>
    </xf>
    <xf numFmtId="0" fontId="2" fillId="0" borderId="0" xfId="0" applyFont="1" applyBorder="1" applyAlignment="1">
      <alignment horizontal="left" wrapText="1" indent="1"/>
    </xf>
    <xf numFmtId="0" fontId="4" fillId="0" borderId="0" xfId="0" applyFont="1" applyAlignment="1">
      <alignment horizontal="left" vertical="center" wrapText="1" indent="6"/>
    </xf>
    <xf numFmtId="0" fontId="6" fillId="0" borderId="0" xfId="0" applyFont="1" applyAlignment="1">
      <alignment horizontal="left" indent="6"/>
    </xf>
    <xf numFmtId="0" fontId="2" fillId="0" borderId="23" xfId="0" applyFont="1" applyBorder="1" applyAlignment="1">
      <alignment horizontal="left" wrapText="1" indent="6"/>
    </xf>
    <xf numFmtId="0" fontId="6" fillId="0" borderId="0" xfId="0" applyFont="1" applyBorder="1" applyAlignment="1">
      <alignment horizontal="left" vertical="center"/>
    </xf>
    <xf numFmtId="0" fontId="6" fillId="0" borderId="25" xfId="0" applyFont="1" applyBorder="1" applyAlignment="1">
      <alignment horizontal="left" vertical="center"/>
    </xf>
    <xf numFmtId="0" fontId="4" fillId="0" borderId="0" xfId="0" applyFont="1" applyBorder="1" applyAlignment="1">
      <alignment horizontal="left" vertical="center"/>
    </xf>
    <xf numFmtId="0" fontId="2" fillId="0" borderId="0" xfId="0" applyFont="1" applyBorder="1" applyAlignment="1">
      <alignment horizontal="left"/>
    </xf>
    <xf numFmtId="0" fontId="6" fillId="0" borderId="0" xfId="0" applyFont="1" applyBorder="1" applyAlignment="1">
      <alignment horizontal="left" vertical="center" indent="6"/>
    </xf>
    <xf numFmtId="0" fontId="12" fillId="0" borderId="0" xfId="0" applyFont="1" applyFill="1" applyBorder="1" applyAlignment="1"/>
    <xf numFmtId="0" fontId="12" fillId="0" borderId="0" xfId="0" applyFont="1" applyFill="1" applyBorder="1" applyAlignment="1">
      <alignment horizontal="justify"/>
    </xf>
    <xf numFmtId="0" fontId="12" fillId="0" borderId="0" xfId="0" applyFont="1" applyFill="1" applyBorder="1" applyAlignment="1">
      <alignment horizontal="left" indent="6"/>
    </xf>
    <xf numFmtId="0" fontId="0" fillId="0" borderId="0" xfId="0" applyBorder="1" applyAlignment="1"/>
    <xf numFmtId="0" fontId="4" fillId="0" borderId="0" xfId="0" applyFont="1" applyAlignment="1">
      <alignment horizontal="left" vertical="center" indent="6"/>
    </xf>
    <xf numFmtId="0" fontId="6" fillId="0" borderId="0" xfId="0" applyFont="1" applyAlignment="1">
      <alignment vertical="center"/>
    </xf>
    <xf numFmtId="0" fontId="12" fillId="0" borderId="0" xfId="0" applyFont="1" applyFill="1" applyBorder="1" applyAlignment="1">
      <alignment vertical="center"/>
    </xf>
    <xf numFmtId="0" fontId="12" fillId="0" borderId="0" xfId="0" applyFont="1" applyFill="1" applyBorder="1" applyAlignment="1">
      <alignment horizontal="left" vertical="center"/>
    </xf>
    <xf numFmtId="0" fontId="12" fillId="0" borderId="0" xfId="0" applyFont="1" applyFill="1" applyBorder="1" applyAlignment="1">
      <alignment horizontal="left" vertical="center" indent="6"/>
    </xf>
    <xf numFmtId="0" fontId="4" fillId="0" borderId="23" xfId="0" applyFont="1" applyBorder="1" applyAlignment="1">
      <alignment horizontal="left" vertical="center" indent="6"/>
    </xf>
    <xf numFmtId="0" fontId="4" fillId="0" borderId="23" xfId="0" applyNumberFormat="1" applyFont="1" applyBorder="1" applyAlignment="1">
      <alignment horizontal="left" vertical="center" wrapText="1" indent="6"/>
    </xf>
    <xf numFmtId="0" fontId="2" fillId="0" borderId="23" xfId="0" applyFont="1" applyBorder="1" applyAlignment="1">
      <alignment horizontal="left" indent="6"/>
    </xf>
    <xf numFmtId="0" fontId="4" fillId="0" borderId="23" xfId="0" applyFont="1" applyBorder="1" applyAlignment="1">
      <alignment vertical="center"/>
    </xf>
    <xf numFmtId="0" fontId="4" fillId="0" borderId="23" xfId="0" applyFont="1" applyBorder="1" applyAlignment="1">
      <alignment horizontal="left" vertical="center"/>
    </xf>
    <xf numFmtId="0" fontId="44" fillId="0" borderId="0" xfId="0" applyFont="1" applyBorder="1" applyAlignment="1">
      <alignment horizontal="left" indent="6"/>
    </xf>
    <xf numFmtId="0" fontId="0" fillId="0" borderId="0" xfId="0" applyBorder="1" applyAlignment="1">
      <alignment horizontal="left"/>
    </xf>
    <xf numFmtId="164" fontId="2" fillId="0" borderId="0" xfId="0" applyNumberFormat="1" applyFont="1" applyBorder="1" applyAlignment="1">
      <alignment horizontal="left" wrapText="1"/>
    </xf>
    <xf numFmtId="167" fontId="2" fillId="0" borderId="0" xfId="0" applyNumberFormat="1" applyFont="1" applyBorder="1" applyAlignment="1">
      <alignment horizontal="left" wrapText="1"/>
    </xf>
    <xf numFmtId="0" fontId="2" fillId="0" borderId="0" xfId="0" applyFont="1" applyAlignment="1"/>
    <xf numFmtId="0" fontId="6" fillId="0" borderId="0" xfId="0" applyFont="1" applyFill="1" applyBorder="1" applyAlignment="1">
      <alignment vertical="center"/>
    </xf>
    <xf numFmtId="0" fontId="2" fillId="0" borderId="0" xfId="0" applyFont="1" applyBorder="1" applyAlignment="1">
      <alignment horizontal="left" wrapText="1" indent="6"/>
    </xf>
    <xf numFmtId="0" fontId="41" fillId="0" borderId="0" xfId="0" applyFont="1" applyFill="1" applyBorder="1" applyAlignment="1">
      <alignment vertical="center"/>
    </xf>
    <xf numFmtId="0" fontId="33" fillId="0" borderId="0" xfId="0" applyFont="1" applyFill="1" applyBorder="1" applyAlignment="1">
      <alignment horizontal="left" vertical="center" indent="6"/>
    </xf>
    <xf numFmtId="0" fontId="4" fillId="0" borderId="0" xfId="0" applyFont="1" applyBorder="1" applyAlignment="1">
      <alignment horizontal="left" wrapText="1" indent="2"/>
    </xf>
    <xf numFmtId="49" fontId="2" fillId="0" borderId="19" xfId="0" applyNumberFormat="1" applyFont="1" applyBorder="1" applyAlignment="1">
      <alignment horizontal="right" vertical="top" wrapText="1"/>
    </xf>
    <xf numFmtId="0" fontId="6" fillId="0" borderId="0" xfId="0" applyFont="1" applyBorder="1" applyAlignment="1">
      <alignment horizontal="left" vertical="center" wrapText="1"/>
    </xf>
    <xf numFmtId="0" fontId="4" fillId="0" borderId="0" xfId="0" applyFont="1" applyBorder="1" applyAlignment="1">
      <alignment horizontal="left" vertical="center" wrapText="1" indent="12"/>
    </xf>
    <xf numFmtId="0" fontId="4" fillId="0" borderId="0" xfId="0" applyNumberFormat="1" applyFont="1" applyBorder="1" applyAlignment="1">
      <alignment horizontal="left" vertical="center" wrapText="1" indent="6"/>
    </xf>
    <xf numFmtId="0" fontId="4" fillId="0" borderId="0" xfId="0" applyNumberFormat="1" applyFont="1" applyBorder="1" applyAlignment="1">
      <alignment vertical="center"/>
    </xf>
    <xf numFmtId="0" fontId="4" fillId="0" borderId="0" xfId="0" applyNumberFormat="1" applyFont="1" applyBorder="1" applyAlignment="1">
      <alignment horizontal="left" vertical="center" indent="6"/>
    </xf>
    <xf numFmtId="0" fontId="12" fillId="0" borderId="0" xfId="0" applyFont="1" applyBorder="1" applyAlignment="1">
      <alignment vertical="center"/>
    </xf>
    <xf numFmtId="0" fontId="12" fillId="0" borderId="0" xfId="0" applyFont="1" applyBorder="1" applyAlignment="1">
      <alignment horizontal="left" vertical="center" indent="6"/>
    </xf>
    <xf numFmtId="0" fontId="33" fillId="0" borderId="0" xfId="0" applyFont="1" applyBorder="1" applyAlignment="1">
      <alignment horizontal="left" vertical="center" indent="6"/>
    </xf>
    <xf numFmtId="0" fontId="54" fillId="0" borderId="0" xfId="0" applyFont="1" applyAlignment="1"/>
    <xf numFmtId="0" fontId="54" fillId="0" borderId="0" xfId="0" applyFont="1" applyBorder="1" applyAlignment="1"/>
    <xf numFmtId="0" fontId="54" fillId="0" borderId="0" xfId="0" applyFont="1" applyFill="1" applyBorder="1" applyAlignment="1"/>
    <xf numFmtId="0" fontId="13" fillId="0" borderId="0" xfId="0" applyFont="1" applyBorder="1" applyAlignment="1"/>
    <xf numFmtId="0" fontId="13" fillId="0" borderId="0" xfId="0" applyFont="1" applyFill="1" applyBorder="1" applyAlignment="1"/>
    <xf numFmtId="0" fontId="13" fillId="0" borderId="0" xfId="0" applyFont="1" applyAlignment="1"/>
    <xf numFmtId="0" fontId="13" fillId="0" borderId="0" xfId="51" applyFont="1" applyAlignment="1"/>
    <xf numFmtId="0" fontId="54" fillId="0" borderId="0" xfId="0" applyNumberFormat="1" applyFont="1" applyBorder="1" applyAlignment="1"/>
    <xf numFmtId="167" fontId="6" fillId="0" borderId="0" xfId="0" applyNumberFormat="1" applyFont="1" applyBorder="1" applyAlignment="1">
      <alignment wrapText="1"/>
    </xf>
    <xf numFmtId="167" fontId="2" fillId="0" borderId="0" xfId="0" applyNumberFormat="1" applyFont="1" applyBorder="1" applyAlignment="1">
      <alignment horizontal="left" wrapText="1" indent="4"/>
    </xf>
    <xf numFmtId="0" fontId="6" fillId="0" borderId="0" xfId="0" applyNumberFormat="1" applyFont="1" applyBorder="1" applyAlignment="1">
      <alignment vertical="top" wrapText="1"/>
    </xf>
    <xf numFmtId="167" fontId="6" fillId="0" borderId="0" xfId="0" applyNumberFormat="1" applyFont="1" applyBorder="1" applyAlignment="1">
      <alignment horizontal="left" wrapText="1" indent="1"/>
    </xf>
    <xf numFmtId="167" fontId="6" fillId="0" borderId="22" xfId="0" applyNumberFormat="1" applyFont="1" applyBorder="1" applyAlignment="1">
      <alignment vertical="top" wrapText="1"/>
    </xf>
    <xf numFmtId="0" fontId="6" fillId="0" borderId="0" xfId="0" applyNumberFormat="1" applyFont="1" applyBorder="1" applyAlignment="1">
      <alignment wrapText="1"/>
    </xf>
    <xf numFmtId="167" fontId="6" fillId="0" borderId="0" xfId="0" applyNumberFormat="1" applyFont="1" applyBorder="1" applyAlignment="1">
      <alignment horizontal="left" vertical="top" wrapText="1" indent="1"/>
    </xf>
    <xf numFmtId="165" fontId="2" fillId="0" borderId="19" xfId="0" applyNumberFormat="1" applyFont="1" applyBorder="1" applyAlignment="1">
      <alignment wrapText="1"/>
    </xf>
    <xf numFmtId="0" fontId="2" fillId="0" borderId="0" xfId="0" applyFont="1" applyBorder="1" applyAlignment="1">
      <alignment horizontal="left" wrapText="1" indent="2"/>
    </xf>
    <xf numFmtId="167" fontId="2" fillId="0" borderId="0" xfId="0" applyNumberFormat="1" applyFont="1" applyBorder="1" applyAlignment="1">
      <alignment horizontal="left" wrapText="1" indent="2"/>
    </xf>
    <xf numFmtId="0" fontId="4" fillId="0" borderId="0" xfId="0" applyNumberFormat="1" applyFont="1" applyBorder="1" applyAlignment="1">
      <alignment wrapText="1"/>
    </xf>
    <xf numFmtId="0" fontId="4" fillId="0" borderId="0" xfId="0" applyFont="1" applyBorder="1" applyAlignment="1">
      <alignment horizontal="left" vertical="top" wrapText="1"/>
    </xf>
    <xf numFmtId="0" fontId="2" fillId="0" borderId="0" xfId="0" applyFont="1" applyFill="1" applyAlignment="1">
      <alignment wrapText="1"/>
    </xf>
    <xf numFmtId="0" fontId="2" fillId="0" borderId="22" xfId="0" applyFont="1" applyBorder="1" applyAlignment="1">
      <alignment horizontal="center" vertical="top" wrapText="1"/>
    </xf>
    <xf numFmtId="0" fontId="35" fillId="0" borderId="14" xfId="0" applyFont="1" applyBorder="1" applyAlignment="1">
      <alignment horizontal="center" vertical="center" wrapText="1"/>
    </xf>
    <xf numFmtId="0" fontId="35" fillId="0" borderId="16" xfId="0" applyFont="1" applyBorder="1" applyAlignment="1">
      <alignment horizontal="center" vertical="center" wrapText="1"/>
    </xf>
    <xf numFmtId="167" fontId="6" fillId="0" borderId="22" xfId="0" applyNumberFormat="1" applyFont="1" applyBorder="1" applyAlignment="1">
      <alignment horizontal="left" vertical="center" wrapText="1"/>
    </xf>
    <xf numFmtId="167" fontId="2" fillId="0" borderId="0" xfId="0" applyNumberFormat="1" applyFont="1" applyBorder="1" applyAlignment="1">
      <alignment horizontal="left" vertical="center" wrapText="1"/>
    </xf>
    <xf numFmtId="0" fontId="6" fillId="0" borderId="14" xfId="0" applyFont="1" applyBorder="1" applyAlignment="1">
      <alignment horizontal="right" wrapText="1"/>
    </xf>
    <xf numFmtId="0" fontId="6" fillId="0" borderId="16" xfId="0" applyFont="1" applyBorder="1" applyAlignment="1">
      <alignment horizontal="right" wrapText="1"/>
    </xf>
    <xf numFmtId="0" fontId="6" fillId="0" borderId="19" xfId="0" applyFont="1" applyBorder="1" applyAlignment="1">
      <alignment horizontal="right" vertical="top" wrapText="1"/>
    </xf>
    <xf numFmtId="0" fontId="6" fillId="0" borderId="19" xfId="0" applyFont="1" applyBorder="1" applyAlignment="1">
      <alignment horizontal="right" wrapText="1"/>
    </xf>
    <xf numFmtId="2" fontId="2" fillId="0" borderId="15" xfId="0" applyNumberFormat="1" applyFont="1" applyBorder="1" applyAlignment="1">
      <alignment horizontal="right" vertical="top" wrapText="1"/>
    </xf>
    <xf numFmtId="2" fontId="2" fillId="0" borderId="19" xfId="0" applyNumberFormat="1" applyFont="1" applyBorder="1" applyAlignment="1">
      <alignment horizontal="right" vertical="top" wrapText="1"/>
    </xf>
    <xf numFmtId="0" fontId="2" fillId="0" borderId="0" xfId="0" applyFont="1" applyAlignment="1">
      <alignment vertical="center" wrapText="1"/>
    </xf>
    <xf numFmtId="2" fontId="2" fillId="0" borderId="15" xfId="0" applyNumberFormat="1" applyFont="1" applyBorder="1" applyAlignment="1">
      <alignment wrapText="1"/>
    </xf>
    <xf numFmtId="164" fontId="2" fillId="0" borderId="19" xfId="0" applyNumberFormat="1" applyFont="1" applyBorder="1" applyAlignment="1">
      <alignment horizontal="right"/>
    </xf>
    <xf numFmtId="165" fontId="2" fillId="0" borderId="19" xfId="0" applyNumberFormat="1" applyFont="1" applyBorder="1"/>
    <xf numFmtId="165" fontId="6" fillId="0" borderId="15" xfId="0" applyNumberFormat="1" applyFont="1" applyBorder="1" applyAlignment="1">
      <alignment horizontal="right" vertical="top" wrapText="1"/>
    </xf>
    <xf numFmtId="165" fontId="2" fillId="0" borderId="15" xfId="0" applyNumberFormat="1" applyFont="1" applyBorder="1" applyAlignment="1">
      <alignment horizontal="right" vertical="top" wrapText="1"/>
    </xf>
    <xf numFmtId="0" fontId="6" fillId="0" borderId="14" xfId="0" applyFont="1" applyBorder="1" applyAlignment="1">
      <alignment horizontal="right" vertical="top" wrapText="1"/>
    </xf>
    <xf numFmtId="0" fontId="4" fillId="0" borderId="0" xfId="0" applyFont="1" applyBorder="1" applyAlignment="1">
      <alignment horizontal="left" wrapText="1"/>
    </xf>
    <xf numFmtId="167" fontId="2" fillId="0" borderId="17" xfId="0" applyNumberFormat="1" applyFont="1" applyBorder="1" applyAlignment="1">
      <alignment horizontal="left" vertical="center" wrapText="1"/>
    </xf>
    <xf numFmtId="165" fontId="6" fillId="0" borderId="16" xfId="0" applyNumberFormat="1" applyFont="1" applyBorder="1" applyAlignment="1">
      <alignment horizontal="right" vertical="top" wrapText="1"/>
    </xf>
    <xf numFmtId="0" fontId="6" fillId="0" borderId="0" xfId="0" applyFont="1" applyFill="1" applyBorder="1" applyAlignment="1">
      <alignment horizontal="left"/>
    </xf>
    <xf numFmtId="0" fontId="4" fillId="0" borderId="0" xfId="0" applyFont="1" applyFill="1" applyBorder="1" applyAlignment="1">
      <alignment horizontal="left" indent="6"/>
    </xf>
    <xf numFmtId="0" fontId="4" fillId="0" borderId="0" xfId="0" applyFont="1" applyFill="1" applyBorder="1" applyAlignment="1">
      <alignment horizontal="left"/>
    </xf>
    <xf numFmtId="0" fontId="4" fillId="0" borderId="23" xfId="0" applyFont="1" applyFill="1" applyBorder="1" applyAlignment="1">
      <alignment horizontal="left"/>
    </xf>
    <xf numFmtId="0" fontId="2" fillId="0" borderId="11" xfId="0" applyFont="1" applyFill="1" applyBorder="1" applyAlignment="1">
      <alignment horizontal="center" vertical="center" wrapText="1"/>
    </xf>
    <xf numFmtId="0" fontId="4" fillId="0" borderId="17" xfId="0" applyNumberFormat="1" applyFont="1" applyBorder="1" applyAlignment="1">
      <alignment horizontal="left" wrapText="1"/>
    </xf>
    <xf numFmtId="0" fontId="6" fillId="0" borderId="15" xfId="0" applyFont="1" applyFill="1" applyBorder="1" applyAlignment="1">
      <alignment horizontal="left" wrapText="1"/>
    </xf>
    <xf numFmtId="165" fontId="2" fillId="0" borderId="15" xfId="0" applyNumberFormat="1" applyFont="1" applyFill="1" applyBorder="1" applyAlignment="1">
      <alignment horizontal="right" wrapText="1"/>
    </xf>
    <xf numFmtId="165" fontId="6" fillId="0" borderId="15" xfId="0" applyNumberFormat="1" applyFont="1" applyBorder="1" applyAlignment="1">
      <alignment horizontal="right" wrapText="1"/>
    </xf>
    <xf numFmtId="165" fontId="6" fillId="0" borderId="19" xfId="0" applyNumberFormat="1" applyFont="1" applyBorder="1" applyAlignment="1">
      <alignment horizontal="right" vertical="top" wrapText="1"/>
    </xf>
    <xf numFmtId="165" fontId="6" fillId="0" borderId="15" xfId="0" applyNumberFormat="1" applyFont="1" applyFill="1" applyBorder="1" applyAlignment="1">
      <alignment horizontal="right" wrapText="1"/>
    </xf>
    <xf numFmtId="165" fontId="6" fillId="0" borderId="15" xfId="0" applyNumberFormat="1" applyFont="1" applyFill="1" applyBorder="1" applyAlignment="1">
      <alignment horizontal="left" wrapText="1"/>
    </xf>
    <xf numFmtId="0" fontId="2" fillId="0" borderId="15" xfId="0" applyFont="1" applyBorder="1" applyAlignment="1">
      <alignment horizontal="right"/>
    </xf>
    <xf numFmtId="0" fontId="2" fillId="0" borderId="19" xfId="0" applyFont="1" applyBorder="1" applyAlignment="1">
      <alignment horizontal="right"/>
    </xf>
    <xf numFmtId="1" fontId="2" fillId="0" borderId="15" xfId="0" applyNumberFormat="1" applyFont="1" applyBorder="1" applyAlignment="1">
      <alignment horizontal="right" wrapText="1"/>
    </xf>
    <xf numFmtId="1" fontId="2" fillId="0" borderId="19" xfId="0" applyNumberFormat="1" applyFont="1" applyBorder="1" applyAlignment="1">
      <alignment horizontal="right" wrapText="1"/>
    </xf>
    <xf numFmtId="164" fontId="2" fillId="0" borderId="15" xfId="0" applyNumberFormat="1" applyFont="1" applyBorder="1" applyAlignment="1">
      <alignment wrapText="1"/>
    </xf>
    <xf numFmtId="164" fontId="2" fillId="0" borderId="19" xfId="0" applyNumberFormat="1" applyFont="1" applyBorder="1" applyAlignment="1">
      <alignment wrapText="1"/>
    </xf>
    <xf numFmtId="0" fontId="2" fillId="0" borderId="16" xfId="0" applyFont="1" applyBorder="1" applyAlignment="1">
      <alignment horizontal="right" wrapText="1"/>
    </xf>
    <xf numFmtId="0" fontId="20" fillId="0" borderId="15" xfId="0" applyFont="1" applyBorder="1" applyAlignment="1">
      <alignment wrapText="1"/>
    </xf>
    <xf numFmtId="0" fontId="2"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164" fontId="2" fillId="0" borderId="0" xfId="0" applyNumberFormat="1" applyFont="1" applyBorder="1" applyAlignment="1">
      <alignment horizontal="left" wrapText="1" indent="1"/>
    </xf>
    <xf numFmtId="0" fontId="4" fillId="0" borderId="0" xfId="0" applyFont="1"/>
    <xf numFmtId="167" fontId="6" fillId="0" borderId="0" xfId="0" applyNumberFormat="1" applyFont="1" applyBorder="1" applyAlignment="1">
      <alignment horizontal="left" wrapText="1"/>
    </xf>
    <xf numFmtId="167" fontId="6" fillId="0" borderId="17" xfId="0" applyNumberFormat="1" applyFont="1" applyBorder="1" applyAlignment="1">
      <alignment horizontal="left" wrapText="1"/>
    </xf>
    <xf numFmtId="49" fontId="6" fillId="0" borderId="0" xfId="0" applyNumberFormat="1" applyFont="1" applyBorder="1" applyAlignment="1">
      <alignment horizontal="left" wrapText="1"/>
    </xf>
    <xf numFmtId="0" fontId="6" fillId="0" borderId="19" xfId="0" applyFont="1" applyBorder="1" applyAlignment="1">
      <alignment horizontal="left" wrapText="1"/>
    </xf>
    <xf numFmtId="0" fontId="2" fillId="0" borderId="19" xfId="0" applyFont="1" applyBorder="1" applyAlignment="1">
      <alignment horizontal="left" wrapText="1"/>
    </xf>
    <xf numFmtId="165" fontId="2" fillId="0" borderId="19" xfId="0" applyNumberFormat="1" applyFont="1" applyBorder="1" applyAlignment="1">
      <alignment horizontal="right" vertical="top" wrapText="1"/>
    </xf>
    <xf numFmtId="165" fontId="2" fillId="0" borderId="15" xfId="0" applyNumberFormat="1" applyFont="1" applyBorder="1" applyAlignment="1">
      <alignment horizontal="right" vertical="center" wrapText="1"/>
    </xf>
    <xf numFmtId="0" fontId="68" fillId="0" borderId="0" xfId="0" applyFont="1" applyAlignment="1">
      <alignment horizontal="right" vertical="center"/>
    </xf>
    <xf numFmtId="165" fontId="2" fillId="0" borderId="15" xfId="0" applyNumberFormat="1" applyFont="1" applyBorder="1" applyAlignment="1">
      <alignment vertical="center" wrapText="1"/>
    </xf>
    <xf numFmtId="0" fontId="2" fillId="0" borderId="0" xfId="0" applyFont="1" applyFill="1"/>
    <xf numFmtId="0" fontId="2" fillId="0" borderId="14" xfId="0" applyFont="1" applyBorder="1" applyAlignment="1">
      <alignment wrapText="1"/>
    </xf>
    <xf numFmtId="167" fontId="2" fillId="0" borderId="22" xfId="0" applyNumberFormat="1" applyFont="1" applyBorder="1" applyAlignment="1">
      <alignment wrapText="1"/>
    </xf>
    <xf numFmtId="167" fontId="2" fillId="0" borderId="22" xfId="0" applyNumberFormat="1" applyFont="1" applyBorder="1" applyAlignment="1">
      <alignment horizontal="left" wrapText="1"/>
    </xf>
    <xf numFmtId="0" fontId="13" fillId="0" borderId="0" xfId="37" applyFont="1" applyBorder="1" applyAlignment="1" applyProtection="1"/>
    <xf numFmtId="0" fontId="59" fillId="0" borderId="0" xfId="51" applyFont="1" applyAlignment="1"/>
    <xf numFmtId="0" fontId="53" fillId="0" borderId="0" xfId="51" applyFont="1" applyAlignment="1"/>
    <xf numFmtId="0" fontId="2" fillId="0" borderId="0" xfId="0" applyFont="1" applyAlignment="1">
      <alignment horizontal="left" wrapText="1" indent="1"/>
    </xf>
    <xf numFmtId="0" fontId="2" fillId="0" borderId="14" xfId="0" applyFont="1" applyBorder="1" applyAlignment="1">
      <alignment horizontal="right" vertical="top" wrapText="1"/>
    </xf>
    <xf numFmtId="167" fontId="6" fillId="0" borderId="17" xfId="0" applyNumberFormat="1" applyFont="1" applyBorder="1" applyAlignment="1">
      <alignment horizontal="left" wrapText="1" indent="1"/>
    </xf>
    <xf numFmtId="0" fontId="11" fillId="0" borderId="16" xfId="0" applyFont="1" applyBorder="1" applyAlignment="1">
      <alignment horizontal="left" wrapText="1" indent="1"/>
    </xf>
    <xf numFmtId="0" fontId="11" fillId="0" borderId="0" xfId="0" applyFont="1" applyBorder="1" applyAlignment="1">
      <alignment vertical="top" wrapText="1"/>
    </xf>
    <xf numFmtId="0" fontId="11" fillId="0" borderId="0" xfId="0" applyFont="1" applyAlignment="1">
      <alignment vertical="top" wrapText="1"/>
    </xf>
    <xf numFmtId="0" fontId="6" fillId="0" borderId="15" xfId="0" applyFont="1" applyBorder="1" applyAlignment="1">
      <alignment horizontal="right"/>
    </xf>
    <xf numFmtId="0" fontId="69" fillId="0" borderId="15" xfId="0" applyFont="1" applyBorder="1" applyAlignment="1">
      <alignment horizontal="right"/>
    </xf>
    <xf numFmtId="0" fontId="69" fillId="0" borderId="19" xfId="0" applyFont="1" applyBorder="1" applyAlignment="1">
      <alignment horizontal="right"/>
    </xf>
    <xf numFmtId="2" fontId="2" fillId="0" borderId="19" xfId="0" applyNumberFormat="1" applyFont="1" applyBorder="1"/>
    <xf numFmtId="0" fontId="11" fillId="0" borderId="0" xfId="0" applyNumberFormat="1" applyFont="1" applyBorder="1" applyAlignment="1">
      <alignment horizontal="left" wrapText="1"/>
    </xf>
    <xf numFmtId="0" fontId="2" fillId="0" borderId="0" xfId="0" applyNumberFormat="1" applyFont="1" applyBorder="1" applyAlignment="1">
      <alignment horizontal="left" wrapText="1"/>
    </xf>
    <xf numFmtId="0" fontId="70" fillId="0" borderId="0" xfId="0" applyFont="1" applyBorder="1"/>
    <xf numFmtId="0" fontId="70" fillId="0" borderId="0" xfId="0" applyFont="1" applyBorder="1" applyAlignment="1">
      <alignment horizontal="left" indent="1"/>
    </xf>
    <xf numFmtId="164" fontId="2" fillId="0" borderId="0" xfId="0" applyNumberFormat="1" applyFont="1" applyBorder="1" applyAlignment="1">
      <alignment horizontal="left"/>
    </xf>
    <xf numFmtId="165" fontId="2" fillId="0" borderId="0" xfId="0" applyNumberFormat="1" applyFont="1" applyBorder="1" applyAlignment="1">
      <alignment wrapText="1"/>
    </xf>
    <xf numFmtId="165" fontId="2" fillId="0" borderId="19" xfId="0" applyNumberFormat="1" applyFont="1" applyBorder="1" applyAlignment="1">
      <alignment horizontal="right" vertical="center" wrapText="1"/>
    </xf>
    <xf numFmtId="0" fontId="2" fillId="0" borderId="16" xfId="0" applyFont="1" applyBorder="1" applyAlignment="1">
      <alignment horizontal="right" vertical="center" wrapText="1"/>
    </xf>
    <xf numFmtId="0" fontId="2" fillId="0" borderId="14" xfId="0" applyFont="1" applyBorder="1" applyAlignment="1">
      <alignment horizontal="right" vertical="center" wrapText="1"/>
    </xf>
    <xf numFmtId="0" fontId="2" fillId="0" borderId="19" xfId="0" applyFont="1" applyBorder="1" applyAlignment="1">
      <alignment horizontal="right" vertical="center" wrapText="1"/>
    </xf>
    <xf numFmtId="0" fontId="6" fillId="0" borderId="0" xfId="0" applyFont="1" applyBorder="1" applyAlignment="1">
      <alignment horizontal="right" vertical="center" wrapText="1"/>
    </xf>
    <xf numFmtId="0" fontId="6" fillId="0" borderId="19" xfId="0" applyFont="1" applyBorder="1" applyAlignment="1">
      <alignment horizontal="right" vertical="center" wrapText="1"/>
    </xf>
    <xf numFmtId="0" fontId="6" fillId="0" borderId="15" xfId="0" applyFont="1" applyBorder="1" applyAlignment="1">
      <alignment horizontal="right" vertical="center" wrapText="1"/>
    </xf>
    <xf numFmtId="0" fontId="2" fillId="0" borderId="0" xfId="0" applyFont="1" applyBorder="1" applyAlignment="1">
      <alignment horizontal="right" vertical="center" wrapText="1"/>
    </xf>
    <xf numFmtId="0" fontId="2" fillId="0" borderId="0" xfId="0" applyFont="1" applyAlignment="1">
      <alignment horizontal="right" vertical="center" wrapText="1"/>
    </xf>
    <xf numFmtId="165" fontId="6" fillId="0" borderId="0" xfId="0" applyNumberFormat="1" applyFont="1" applyBorder="1" applyAlignment="1">
      <alignment horizontal="right" wrapText="1"/>
    </xf>
    <xf numFmtId="0" fontId="6" fillId="0" borderId="17" xfId="0" applyFont="1" applyBorder="1" applyAlignment="1">
      <alignment horizontal="right" vertical="center" wrapText="1"/>
    </xf>
    <xf numFmtId="0" fontId="2" fillId="0" borderId="17" xfId="0" applyFont="1" applyBorder="1" applyAlignment="1">
      <alignment horizontal="left" wrapText="1"/>
    </xf>
    <xf numFmtId="0" fontId="2" fillId="0" borderId="17" xfId="0" applyFont="1" applyBorder="1" applyAlignment="1">
      <alignment horizontal="left" wrapText="1" indent="1"/>
    </xf>
    <xf numFmtId="165" fontId="6" fillId="0" borderId="15" xfId="0" applyNumberFormat="1" applyFont="1" applyBorder="1" applyAlignment="1">
      <alignment horizontal="right" vertical="center" wrapText="1"/>
    </xf>
    <xf numFmtId="165" fontId="6" fillId="0" borderId="0" xfId="0" applyNumberFormat="1" applyFont="1" applyBorder="1" applyAlignment="1">
      <alignment horizontal="right" vertical="top" wrapText="1"/>
    </xf>
    <xf numFmtId="0" fontId="2" fillId="0" borderId="0" xfId="0" applyFont="1" applyBorder="1" applyAlignment="1">
      <alignment horizontal="right"/>
    </xf>
    <xf numFmtId="0" fontId="2" fillId="0" borderId="17" xfId="0" applyFont="1" applyBorder="1" applyAlignment="1">
      <alignment horizontal="right" vertical="center" wrapText="1"/>
    </xf>
    <xf numFmtId="167" fontId="32" fillId="0" borderId="17" xfId="0" applyNumberFormat="1" applyFont="1" applyBorder="1" applyAlignment="1">
      <alignment horizontal="left" wrapText="1"/>
    </xf>
    <xf numFmtId="167" fontId="12" fillId="0" borderId="18" xfId="0" applyNumberFormat="1" applyFont="1" applyBorder="1" applyAlignment="1">
      <alignment horizontal="left" wrapText="1"/>
    </xf>
    <xf numFmtId="0" fontId="33" fillId="0" borderId="17" xfId="0" applyNumberFormat="1" applyFont="1" applyBorder="1" applyAlignment="1">
      <alignment horizontal="left" wrapText="1"/>
    </xf>
    <xf numFmtId="0" fontId="6" fillId="0" borderId="14" xfId="0" applyFont="1" applyBorder="1" applyAlignment="1">
      <alignment horizontal="right" vertical="center" wrapText="1"/>
    </xf>
    <xf numFmtId="0" fontId="41" fillId="0" borderId="17" xfId="0" applyNumberFormat="1" applyFont="1" applyBorder="1" applyAlignment="1">
      <alignment horizontal="left" wrapText="1"/>
    </xf>
    <xf numFmtId="0" fontId="20" fillId="0" borderId="0" xfId="0" applyFont="1" applyBorder="1" applyAlignment="1">
      <alignment wrapText="1"/>
    </xf>
    <xf numFmtId="165" fontId="2" fillId="0" borderId="0" xfId="0" applyNumberFormat="1" applyFont="1" applyAlignment="1">
      <alignment wrapText="1"/>
    </xf>
    <xf numFmtId="167" fontId="6" fillId="0" borderId="16" xfId="0" applyNumberFormat="1" applyFont="1" applyBorder="1" applyAlignment="1">
      <alignment horizontal="left" wrapText="1"/>
    </xf>
    <xf numFmtId="167" fontId="6" fillId="0" borderId="19" xfId="0" applyNumberFormat="1" applyFont="1" applyBorder="1" applyAlignment="1">
      <alignment horizontal="left" wrapText="1"/>
    </xf>
    <xf numFmtId="0" fontId="11" fillId="0" borderId="19" xfId="0" applyNumberFormat="1" applyFont="1" applyBorder="1" applyAlignment="1">
      <alignment horizontal="left" wrapText="1"/>
    </xf>
    <xf numFmtId="167" fontId="2" fillId="0" borderId="19" xfId="0" applyNumberFormat="1" applyFont="1" applyBorder="1" applyAlignment="1">
      <alignment horizontal="left" wrapText="1"/>
    </xf>
    <xf numFmtId="167" fontId="6" fillId="0" borderId="19" xfId="0" applyNumberFormat="1" applyFont="1" applyBorder="1" applyAlignment="1">
      <alignment wrapText="1"/>
    </xf>
    <xf numFmtId="0" fontId="6" fillId="0" borderId="19" xfId="0" applyNumberFormat="1" applyFont="1" applyBorder="1" applyAlignment="1">
      <alignment horizontal="left"/>
    </xf>
    <xf numFmtId="165" fontId="6" fillId="0" borderId="14" xfId="0" applyNumberFormat="1" applyFont="1" applyBorder="1" applyAlignment="1">
      <alignment horizontal="right" vertical="center" wrapText="1"/>
    </xf>
    <xf numFmtId="165" fontId="2" fillId="0" borderId="0" xfId="0" applyNumberFormat="1" applyFont="1" applyBorder="1" applyAlignment="1">
      <alignment horizontal="right" vertical="top" wrapText="1"/>
    </xf>
    <xf numFmtId="165" fontId="2" fillId="0" borderId="0" xfId="0" applyNumberFormat="1" applyFont="1" applyBorder="1" applyAlignment="1">
      <alignment vertical="center" wrapText="1"/>
    </xf>
    <xf numFmtId="0" fontId="6" fillId="0" borderId="0" xfId="0" applyFont="1" applyBorder="1"/>
    <xf numFmtId="0" fontId="41" fillId="0" borderId="17" xfId="0" applyFont="1" applyBorder="1" applyAlignment="1">
      <alignment vertical="top" wrapText="1"/>
    </xf>
    <xf numFmtId="49" fontId="6" fillId="0" borderId="15" xfId="0" applyNumberFormat="1" applyFont="1" applyFill="1" applyBorder="1"/>
    <xf numFmtId="49" fontId="6" fillId="0" borderId="19" xfId="0" applyNumberFormat="1" applyFont="1" applyFill="1" applyBorder="1"/>
    <xf numFmtId="0" fontId="2" fillId="0" borderId="0" xfId="0" applyNumberFormat="1" applyFont="1" applyBorder="1" applyAlignment="1">
      <alignment wrapText="1"/>
    </xf>
    <xf numFmtId="165" fontId="2" fillId="0" borderId="0" xfId="0" applyNumberFormat="1" applyFont="1" applyBorder="1"/>
    <xf numFmtId="0" fontId="6" fillId="0" borderId="0" xfId="0" applyFont="1" applyAlignment="1">
      <alignment horizontal="left" vertical="center"/>
    </xf>
    <xf numFmtId="0" fontId="20" fillId="0" borderId="0" xfId="0" applyFont="1" applyAlignment="1">
      <alignment wrapText="1"/>
    </xf>
    <xf numFmtId="0" fontId="6" fillId="0" borderId="0" xfId="0" applyFont="1" applyAlignment="1">
      <alignment horizontal="left" vertical="center" indent="6"/>
    </xf>
    <xf numFmtId="0" fontId="4" fillId="0" borderId="0" xfId="0" applyFont="1" applyAlignment="1">
      <alignment horizontal="left" vertical="center" wrapText="1" indent="1"/>
    </xf>
    <xf numFmtId="0" fontId="2" fillId="0" borderId="0" xfId="0" applyFont="1" applyAlignment="1">
      <alignment horizontal="left" vertical="center" wrapText="1" indent="1"/>
    </xf>
    <xf numFmtId="0" fontId="71" fillId="0" borderId="0" xfId="0" applyFont="1" applyAlignment="1">
      <alignment horizontal="right" wrapText="1"/>
    </xf>
    <xf numFmtId="0" fontId="71" fillId="0" borderId="0" xfId="0" applyFont="1" applyBorder="1" applyAlignment="1">
      <alignment horizontal="right" wrapText="1"/>
    </xf>
    <xf numFmtId="0" fontId="71" fillId="0" borderId="15" xfId="0" applyFont="1" applyBorder="1" applyAlignment="1">
      <alignment horizontal="right" wrapText="1"/>
    </xf>
    <xf numFmtId="0" fontId="61" fillId="0" borderId="0" xfId="0" applyFont="1" applyAlignment="1">
      <alignment horizontal="right" wrapText="1"/>
    </xf>
    <xf numFmtId="0" fontId="61" fillId="0" borderId="14" xfId="0" applyFont="1" applyBorder="1" applyAlignment="1">
      <alignment horizontal="right" wrapText="1"/>
    </xf>
    <xf numFmtId="0" fontId="61" fillId="0" borderId="15" xfId="0" applyFont="1" applyBorder="1" applyAlignment="1">
      <alignment horizontal="right" wrapText="1"/>
    </xf>
    <xf numFmtId="0" fontId="2" fillId="0" borderId="17" xfId="0" applyNumberFormat="1" applyFont="1" applyFill="1" applyBorder="1" applyAlignment="1">
      <alignment horizontal="left" vertical="center" wrapText="1"/>
    </xf>
    <xf numFmtId="0" fontId="4" fillId="0" borderId="0" xfId="0" applyFont="1" applyFill="1" applyBorder="1" applyAlignment="1">
      <alignment horizontal="left" vertical="center" wrapText="1"/>
    </xf>
    <xf numFmtId="0" fontId="2" fillId="0" borderId="17" xfId="0" applyFont="1" applyBorder="1" applyAlignment="1">
      <alignment horizontal="right" vertical="top" wrapText="1"/>
    </xf>
    <xf numFmtId="0" fontId="2" fillId="0" borderId="0" xfId="0" applyFont="1" applyAlignment="1">
      <alignment horizontal="right" wrapText="1"/>
    </xf>
    <xf numFmtId="0" fontId="2" fillId="0" borderId="12" xfId="0" applyFont="1" applyBorder="1" applyAlignment="1">
      <alignment horizontal="center" wrapText="1"/>
    </xf>
    <xf numFmtId="0" fontId="2" fillId="0" borderId="10" xfId="0" applyFont="1" applyBorder="1" applyAlignment="1">
      <alignment horizontal="center" wrapText="1"/>
    </xf>
    <xf numFmtId="0" fontId="2" fillId="0" borderId="13" xfId="0" applyFont="1" applyBorder="1" applyAlignment="1">
      <alignment horizontal="center" wrapText="1"/>
    </xf>
    <xf numFmtId="0" fontId="2" fillId="0" borderId="11" xfId="0" applyFont="1" applyBorder="1" applyAlignment="1">
      <alignment horizontal="center" wrapText="1"/>
    </xf>
    <xf numFmtId="0" fontId="6" fillId="0" borderId="0" xfId="0" applyFont="1" applyBorder="1" applyAlignment="1">
      <alignment horizontal="right" wrapText="1"/>
    </xf>
    <xf numFmtId="0" fontId="2" fillId="0" borderId="17" xfId="0" applyNumberFormat="1" applyFont="1" applyBorder="1" applyAlignment="1">
      <alignment vertical="top" wrapText="1"/>
    </xf>
    <xf numFmtId="0" fontId="2" fillId="0" borderId="17" xfId="0" applyNumberFormat="1" applyFont="1" applyBorder="1" applyAlignment="1">
      <alignment horizontal="left" vertical="top" wrapText="1" indent="1"/>
    </xf>
    <xf numFmtId="0" fontId="2" fillId="0" borderId="17" xfId="0" applyFont="1" applyBorder="1" applyAlignment="1">
      <alignment horizontal="left" vertical="top" wrapText="1" indent="1"/>
    </xf>
    <xf numFmtId="0" fontId="2" fillId="0" borderId="26" xfId="0" applyFont="1" applyBorder="1" applyAlignment="1">
      <alignment horizontal="center" wrapText="1"/>
    </xf>
    <xf numFmtId="0" fontId="2" fillId="0" borderId="23" xfId="0" applyFont="1" applyBorder="1" applyAlignment="1">
      <alignment horizontal="center" wrapText="1"/>
    </xf>
    <xf numFmtId="0" fontId="2" fillId="0" borderId="20" xfId="0" applyFont="1" applyBorder="1" applyAlignment="1">
      <alignment horizontal="center" wrapText="1"/>
    </xf>
    <xf numFmtId="0" fontId="4" fillId="0" borderId="0" xfId="0" applyFont="1" applyBorder="1" applyAlignment="1">
      <alignment horizontal="left" vertical="center" wrapText="1" indent="1"/>
    </xf>
    <xf numFmtId="0" fontId="2" fillId="0" borderId="18" xfId="0" applyFont="1" applyBorder="1" applyAlignment="1">
      <alignment horizontal="center" vertical="center" wrapText="1"/>
    </xf>
    <xf numFmtId="0" fontId="11" fillId="0" borderId="0" xfId="0" applyFont="1" applyBorder="1" applyAlignment="1">
      <alignment horizontal="left" wrapText="1" indent="1"/>
    </xf>
    <xf numFmtId="3" fontId="2" fillId="0" borderId="15" xfId="0" applyNumberFormat="1" applyFont="1" applyBorder="1" applyAlignment="1">
      <alignment horizontal="right" vertical="center" wrapText="1"/>
    </xf>
    <xf numFmtId="0" fontId="11" fillId="0" borderId="0" xfId="0" applyFont="1" applyFill="1" applyBorder="1" applyAlignment="1">
      <alignment wrapText="1"/>
    </xf>
    <xf numFmtId="0" fontId="2" fillId="0" borderId="0" xfId="0" applyFont="1" applyFill="1" applyBorder="1"/>
    <xf numFmtId="49" fontId="6" fillId="0" borderId="0" xfId="0" applyNumberFormat="1" applyFont="1" applyBorder="1" applyAlignment="1">
      <alignment wrapText="1"/>
    </xf>
    <xf numFmtId="0" fontId="63" fillId="0" borderId="0" xfId="0" applyFont="1" applyBorder="1"/>
    <xf numFmtId="167" fontId="6" fillId="0" borderId="0" xfId="0" applyNumberFormat="1" applyFont="1" applyFill="1" applyBorder="1" applyAlignment="1">
      <alignment horizontal="left" wrapText="1" indent="1"/>
    </xf>
    <xf numFmtId="0" fontId="58" fillId="0" borderId="14" xfId="0" applyFont="1" applyBorder="1" applyAlignment="1">
      <alignment horizontal="right" vertical="center" wrapText="1"/>
    </xf>
    <xf numFmtId="0" fontId="58" fillId="0" borderId="15" xfId="0" applyFont="1" applyBorder="1" applyAlignment="1">
      <alignment horizontal="right" vertical="center" wrapText="1"/>
    </xf>
    <xf numFmtId="164" fontId="6" fillId="0" borderId="19" xfId="0" applyNumberFormat="1" applyFont="1" applyBorder="1" applyAlignment="1">
      <alignment horizontal="right" vertical="top" wrapText="1"/>
    </xf>
    <xf numFmtId="165" fontId="6" fillId="0" borderId="16" xfId="0" applyNumberFormat="1" applyFont="1" applyBorder="1" applyAlignment="1">
      <alignment horizontal="right" vertical="center" wrapText="1"/>
    </xf>
    <xf numFmtId="165" fontId="6" fillId="0" borderId="19" xfId="0" applyNumberFormat="1" applyFont="1" applyBorder="1" applyAlignment="1">
      <alignment horizontal="right" vertical="center" wrapText="1"/>
    </xf>
    <xf numFmtId="0" fontId="2" fillId="0" borderId="19" xfId="0" applyFont="1" applyBorder="1" applyAlignment="1">
      <alignment wrapText="1"/>
    </xf>
    <xf numFmtId="164" fontId="6" fillId="0" borderId="16" xfId="0" applyNumberFormat="1" applyFont="1" applyBorder="1" applyAlignment="1">
      <alignment horizontal="right" vertical="center" wrapText="1"/>
    </xf>
    <xf numFmtId="164" fontId="6" fillId="0" borderId="19" xfId="0" applyNumberFormat="1" applyFont="1" applyBorder="1" applyAlignment="1">
      <alignment horizontal="right" vertical="center" wrapText="1"/>
    </xf>
    <xf numFmtId="164" fontId="2" fillId="0" borderId="19" xfId="0" applyNumberFormat="1" applyFont="1" applyBorder="1" applyAlignment="1">
      <alignment horizontal="right" vertical="top" wrapText="1"/>
    </xf>
    <xf numFmtId="164" fontId="2" fillId="0" borderId="19" xfId="0" applyNumberFormat="1" applyFont="1" applyBorder="1" applyAlignment="1">
      <alignment horizontal="right" vertical="center" wrapText="1"/>
    </xf>
    <xf numFmtId="0" fontId="6" fillId="0" borderId="19" xfId="0" applyFont="1" applyFill="1" applyBorder="1" applyAlignment="1">
      <alignment horizontal="left" wrapText="1"/>
    </xf>
    <xf numFmtId="165" fontId="6" fillId="0" borderId="19" xfId="0" applyNumberFormat="1" applyFont="1" applyBorder="1" applyAlignment="1">
      <alignment horizontal="right" wrapText="1"/>
    </xf>
    <xf numFmtId="165" fontId="6" fillId="0" borderId="19" xfId="0" applyNumberFormat="1" applyFont="1" applyFill="1" applyBorder="1" applyAlignment="1">
      <alignment horizontal="left" wrapText="1"/>
    </xf>
    <xf numFmtId="0" fontId="2" fillId="0" borderId="15" xfId="0" applyFont="1" applyBorder="1" applyAlignment="1"/>
    <xf numFmtId="0" fontId="2" fillId="0" borderId="19" xfId="0" applyFont="1" applyBorder="1" applyAlignment="1"/>
    <xf numFmtId="0" fontId="2" fillId="0" borderId="14" xfId="0" applyFont="1" applyBorder="1" applyAlignment="1">
      <alignment horizontal="right"/>
    </xf>
    <xf numFmtId="0" fontId="2" fillId="0" borderId="16" xfId="0" applyFont="1" applyBorder="1" applyAlignment="1">
      <alignment horizontal="right"/>
    </xf>
    <xf numFmtId="167" fontId="32" fillId="0" borderId="22" xfId="0" applyNumberFormat="1" applyFont="1" applyBorder="1" applyAlignment="1">
      <alignment horizontal="left" wrapText="1"/>
    </xf>
    <xf numFmtId="1" fontId="2" fillId="0" borderId="14" xfId="0" applyNumberFormat="1" applyFont="1" applyBorder="1" applyAlignment="1">
      <alignment horizontal="right" wrapText="1"/>
    </xf>
    <xf numFmtId="1" fontId="2" fillId="0" borderId="16" xfId="0" applyNumberFormat="1" applyFont="1" applyBorder="1" applyAlignment="1">
      <alignment horizontal="right" wrapText="1"/>
    </xf>
    <xf numFmtId="0" fontId="2" fillId="0" borderId="0" xfId="0" applyNumberFormat="1" applyFont="1" applyBorder="1" applyAlignment="1">
      <alignment horizontal="right" wrapText="1"/>
    </xf>
    <xf numFmtId="0" fontId="2" fillId="0" borderId="16" xfId="0" applyFont="1" applyBorder="1" applyAlignment="1"/>
    <xf numFmtId="165" fontId="6" fillId="0" borderId="14" xfId="0" applyNumberFormat="1" applyFont="1" applyBorder="1" applyAlignment="1">
      <alignment horizontal="right" wrapText="1"/>
    </xf>
    <xf numFmtId="165" fontId="6" fillId="0" borderId="16" xfId="0" applyNumberFormat="1" applyFont="1" applyBorder="1" applyAlignment="1">
      <alignment horizontal="right" wrapText="1"/>
    </xf>
    <xf numFmtId="164" fontId="6" fillId="0" borderId="14" xfId="0" applyNumberFormat="1" applyFont="1" applyBorder="1" applyAlignment="1">
      <alignment horizontal="right" wrapText="1"/>
    </xf>
    <xf numFmtId="164" fontId="6" fillId="0" borderId="16" xfId="0" applyNumberFormat="1" applyFont="1" applyBorder="1" applyAlignment="1">
      <alignment horizontal="right" wrapText="1"/>
    </xf>
    <xf numFmtId="164" fontId="2" fillId="0" borderId="15" xfId="0" applyNumberFormat="1" applyFont="1" applyBorder="1" applyAlignment="1">
      <alignment horizontal="right" wrapText="1"/>
    </xf>
    <xf numFmtId="164" fontId="2" fillId="0" borderId="19" xfId="0" applyNumberFormat="1" applyFont="1" applyBorder="1" applyAlignment="1">
      <alignment horizontal="right" wrapText="1"/>
    </xf>
    <xf numFmtId="0" fontId="2" fillId="0" borderId="0" xfId="0" applyFont="1" applyBorder="1" applyAlignment="1">
      <alignment horizontal="center"/>
    </xf>
    <xf numFmtId="0" fontId="2" fillId="0" borderId="19" xfId="0" applyFont="1" applyFill="1" applyBorder="1" applyAlignment="1">
      <alignment horizontal="right" vertical="center" wrapText="1"/>
    </xf>
    <xf numFmtId="0" fontId="2" fillId="0" borderId="16" xfId="0" applyFont="1" applyBorder="1" applyAlignment="1">
      <alignment horizontal="center" vertical="center" wrapText="1"/>
    </xf>
    <xf numFmtId="0" fontId="4" fillId="0" borderId="0" xfId="0" applyFont="1" applyAlignment="1">
      <alignment horizontal="left" vertical="top" wrapText="1" indent="1"/>
    </xf>
    <xf numFmtId="165" fontId="2" fillId="0" borderId="14" xfId="0" applyNumberFormat="1" applyFont="1" applyBorder="1" applyAlignment="1">
      <alignment horizontal="right" wrapText="1"/>
    </xf>
    <xf numFmtId="165" fontId="2" fillId="0" borderId="15" xfId="0" applyNumberFormat="1" applyFont="1" applyBorder="1" applyAlignment="1">
      <alignment horizontal="right" wrapText="1"/>
    </xf>
    <xf numFmtId="0" fontId="2" fillId="0" borderId="13" xfId="0" applyFont="1" applyBorder="1" applyAlignment="1">
      <alignment horizontal="center" vertical="center" wrapText="1"/>
    </xf>
    <xf numFmtId="165" fontId="6" fillId="0" borderId="15" xfId="0" applyNumberFormat="1" applyFont="1" applyBorder="1" applyAlignment="1">
      <alignment horizontal="right" vertical="top" wrapText="1"/>
    </xf>
    <xf numFmtId="165" fontId="2" fillId="0" borderId="15" xfId="0" applyNumberFormat="1" applyFont="1" applyBorder="1" applyAlignment="1">
      <alignment horizontal="right" vertical="center" wrapText="1"/>
    </xf>
    <xf numFmtId="0" fontId="2" fillId="0" borderId="22" xfId="0" applyFont="1" applyBorder="1" applyAlignment="1">
      <alignment horizontal="right" vertical="top" wrapText="1"/>
    </xf>
    <xf numFmtId="0" fontId="2" fillId="0" borderId="0" xfId="0" applyFont="1" applyBorder="1" applyAlignment="1">
      <alignment horizont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165" fontId="2" fillId="0" borderId="15" xfId="0" applyNumberFormat="1" applyFont="1" applyBorder="1" applyAlignment="1">
      <alignment horizontal="right" wrapText="1"/>
    </xf>
    <xf numFmtId="165" fontId="2" fillId="0" borderId="15" xfId="0" applyNumberFormat="1" applyFont="1" applyBorder="1" applyAlignment="1">
      <alignment horizontal="right" vertical="center" wrapText="1"/>
    </xf>
    <xf numFmtId="2" fontId="6" fillId="0" borderId="15" xfId="0" applyNumberFormat="1" applyFont="1" applyBorder="1" applyAlignment="1">
      <alignment horizontal="right" vertical="center" wrapText="1"/>
    </xf>
    <xf numFmtId="2" fontId="6" fillId="0" borderId="14" xfId="0" applyNumberFormat="1" applyFont="1" applyBorder="1" applyAlignment="1">
      <alignment horizontal="right" vertical="center" wrapText="1"/>
    </xf>
    <xf numFmtId="1" fontId="6" fillId="0" borderId="15" xfId="0" applyNumberFormat="1" applyFont="1" applyBorder="1" applyAlignment="1">
      <alignment horizontal="right" vertical="center" wrapText="1"/>
    </xf>
    <xf numFmtId="1" fontId="2" fillId="0" borderId="15" xfId="0" applyNumberFormat="1" applyFont="1" applyBorder="1" applyAlignment="1">
      <alignment horizontal="right" vertical="center" wrapText="1"/>
    </xf>
    <xf numFmtId="1" fontId="6" fillId="0" borderId="14" xfId="0" applyNumberFormat="1" applyFont="1" applyBorder="1" applyAlignment="1">
      <alignment horizontal="right" vertical="center" wrapText="1"/>
    </xf>
    <xf numFmtId="2" fontId="74" fillId="0" borderId="0" xfId="68" applyNumberFormat="1" applyFont="1"/>
    <xf numFmtId="0" fontId="11" fillId="0" borderId="0" xfId="0" applyFont="1" applyBorder="1"/>
    <xf numFmtId="2" fontId="74" fillId="0" borderId="19" xfId="68" applyNumberFormat="1" applyFont="1" applyBorder="1"/>
    <xf numFmtId="2" fontId="74" fillId="0" borderId="15" xfId="68" applyNumberFormat="1" applyFont="1" applyBorder="1"/>
    <xf numFmtId="0" fontId="6" fillId="0" borderId="0" xfId="69" applyFont="1" applyBorder="1" applyAlignment="1">
      <alignment horizontal="right" vertical="center" wrapText="1"/>
    </xf>
    <xf numFmtId="0" fontId="6" fillId="0" borderId="15" xfId="69" applyFont="1" applyBorder="1" applyAlignment="1">
      <alignment horizontal="right" vertical="center" wrapText="1"/>
    </xf>
    <xf numFmtId="0" fontId="6" fillId="0" borderId="19" xfId="69" applyFont="1" applyBorder="1" applyAlignment="1">
      <alignment horizontal="right" vertical="center" wrapText="1"/>
    </xf>
    <xf numFmtId="2" fontId="2" fillId="0" borderId="0" xfId="0" applyNumberFormat="1" applyFont="1" applyBorder="1" applyAlignment="1">
      <alignment horizontal="right" vertical="top" wrapText="1"/>
    </xf>
    <xf numFmtId="0" fontId="2" fillId="0" borderId="0" xfId="69" applyFont="1" applyBorder="1" applyAlignment="1">
      <alignment horizontal="right" vertical="center" wrapText="1"/>
    </xf>
    <xf numFmtId="0" fontId="73" fillId="0" borderId="15" xfId="68" applyFont="1" applyBorder="1"/>
    <xf numFmtId="2" fontId="73" fillId="0" borderId="15" xfId="68" applyNumberFormat="1" applyFont="1" applyBorder="1"/>
    <xf numFmtId="0" fontId="73" fillId="0" borderId="19" xfId="68" applyFont="1" applyBorder="1"/>
    <xf numFmtId="2" fontId="73" fillId="0" borderId="19" xfId="68" applyNumberFormat="1" applyFont="1" applyBorder="1"/>
    <xf numFmtId="0" fontId="73" fillId="0" borderId="0" xfId="68" applyFont="1"/>
    <xf numFmtId="2" fontId="73" fillId="0" borderId="0" xfId="68" applyNumberFormat="1" applyFont="1"/>
    <xf numFmtId="0" fontId="2" fillId="0" borderId="15" xfId="69" applyFont="1" applyBorder="1" applyAlignment="1">
      <alignment horizontal="right" vertical="center" wrapText="1"/>
    </xf>
    <xf numFmtId="0" fontId="2" fillId="0" borderId="19" xfId="69" applyFont="1" applyBorder="1" applyAlignment="1">
      <alignment horizontal="right" vertical="center" wrapText="1"/>
    </xf>
    <xf numFmtId="2" fontId="2" fillId="0" borderId="15" xfId="0" applyNumberFormat="1" applyFont="1" applyBorder="1" applyAlignment="1">
      <alignment horizontal="right" vertical="center" wrapText="1"/>
    </xf>
    <xf numFmtId="2" fontId="6" fillId="0" borderId="15" xfId="0" applyNumberFormat="1" applyFont="1" applyFill="1" applyBorder="1" applyAlignment="1">
      <alignment horizontal="right" vertical="center" wrapText="1"/>
    </xf>
    <xf numFmtId="2" fontId="2" fillId="0" borderId="15" xfId="0" applyNumberFormat="1" applyFont="1" applyBorder="1" applyAlignment="1">
      <alignment horizontal="right" vertical="center" wrapText="1" indent="1"/>
    </xf>
    <xf numFmtId="2" fontId="6" fillId="0" borderId="15" xfId="0" applyNumberFormat="1" applyFont="1" applyBorder="1" applyAlignment="1">
      <alignment horizontal="right" vertical="top" wrapText="1"/>
    </xf>
    <xf numFmtId="2" fontId="2" fillId="0" borderId="15" xfId="0" applyNumberFormat="1" applyFont="1" applyBorder="1" applyAlignment="1">
      <alignment horizontal="right"/>
    </xf>
    <xf numFmtId="2" fontId="2" fillId="0" borderId="15" xfId="0" applyNumberFormat="1" applyFont="1" applyBorder="1" applyAlignment="1">
      <alignment horizontal="right" vertical="center"/>
    </xf>
    <xf numFmtId="2" fontId="6" fillId="0" borderId="16" xfId="0" applyNumberFormat="1" applyFont="1" applyBorder="1" applyAlignment="1">
      <alignment horizontal="right" vertical="center" wrapText="1"/>
    </xf>
    <xf numFmtId="2" fontId="2" fillId="0" borderId="19" xfId="0" applyNumberFormat="1" applyFont="1" applyBorder="1" applyAlignment="1">
      <alignment horizontal="right"/>
    </xf>
    <xf numFmtId="2" fontId="6" fillId="0" borderId="19" xfId="0" applyNumberFormat="1" applyFont="1" applyBorder="1" applyAlignment="1">
      <alignment horizontal="right" vertical="center" wrapText="1"/>
    </xf>
    <xf numFmtId="2" fontId="2" fillId="0" borderId="19" xfId="0" applyNumberFormat="1" applyFont="1" applyBorder="1" applyAlignment="1">
      <alignment horizontal="right" vertical="center" wrapText="1"/>
    </xf>
    <xf numFmtId="2" fontId="6" fillId="0" borderId="19" xfId="0" applyNumberFormat="1" applyFont="1" applyBorder="1" applyAlignment="1">
      <alignment horizontal="right" vertical="top" wrapText="1"/>
    </xf>
    <xf numFmtId="0" fontId="6" fillId="0" borderId="22" xfId="0" applyFont="1" applyBorder="1" applyAlignment="1">
      <alignment horizontal="right" wrapText="1"/>
    </xf>
    <xf numFmtId="0" fontId="20" fillId="0" borderId="19" xfId="0" applyFont="1" applyBorder="1" applyAlignment="1">
      <alignment wrapText="1"/>
    </xf>
    <xf numFmtId="0" fontId="6" fillId="0" borderId="0" xfId="0" applyFont="1" applyAlignment="1">
      <alignment horizontal="right" vertical="top" wrapText="1"/>
    </xf>
    <xf numFmtId="165" fontId="2" fillId="0" borderId="0" xfId="0" applyNumberFormat="1" applyFont="1" applyAlignment="1">
      <alignment horizontal="right" wrapText="1"/>
    </xf>
    <xf numFmtId="165" fontId="2" fillId="0" borderId="0" xfId="0" applyNumberFormat="1" applyFont="1" applyBorder="1" applyAlignment="1">
      <alignment horizontal="right" wrapText="1"/>
    </xf>
    <xf numFmtId="0" fontId="2" fillId="0" borderId="0" xfId="0" applyFont="1" applyFill="1" applyBorder="1" applyAlignment="1">
      <alignment wrapText="1"/>
    </xf>
    <xf numFmtId="165" fontId="2" fillId="0" borderId="0" xfId="0" applyNumberFormat="1" applyFont="1" applyFill="1" applyBorder="1" applyAlignment="1">
      <alignment horizontal="right" wrapText="1"/>
    </xf>
    <xf numFmtId="165" fontId="2" fillId="0" borderId="0" xfId="0" applyNumberFormat="1" applyFont="1" applyFill="1" applyAlignment="1">
      <alignment horizontal="right" wrapText="1"/>
    </xf>
    <xf numFmtId="0" fontId="6" fillId="0" borderId="0" xfId="0" applyFont="1" applyAlignment="1">
      <alignment horizontal="right" wrapText="1"/>
    </xf>
    <xf numFmtId="0" fontId="2" fillId="0" borderId="16" xfId="0" applyFont="1" applyBorder="1" applyAlignment="1">
      <alignment vertical="top" wrapText="1"/>
    </xf>
    <xf numFmtId="0" fontId="2" fillId="0" borderId="19" xfId="0" applyFont="1" applyBorder="1" applyAlignment="1">
      <alignment vertical="top" wrapText="1"/>
    </xf>
    <xf numFmtId="0" fontId="2" fillId="0" borderId="22" xfId="0" applyFont="1" applyBorder="1" applyAlignment="1">
      <alignment horizontal="right" wrapText="1"/>
    </xf>
    <xf numFmtId="2" fontId="2" fillId="0" borderId="19" xfId="0" applyNumberFormat="1" applyFont="1" applyBorder="1" applyAlignment="1">
      <alignment horizontal="right" vertical="center"/>
    </xf>
    <xf numFmtId="165" fontId="6" fillId="0" borderId="0" xfId="0" applyNumberFormat="1" applyFont="1" applyAlignment="1">
      <alignment horizontal="right" wrapText="1"/>
    </xf>
    <xf numFmtId="0" fontId="2" fillId="0" borderId="15" xfId="0" applyNumberFormat="1" applyFont="1" applyBorder="1" applyAlignment="1">
      <alignment horizontal="right" vertical="center" wrapText="1"/>
    </xf>
    <xf numFmtId="0" fontId="2" fillId="0" borderId="0" xfId="0" applyNumberFormat="1" applyFont="1" applyAlignment="1">
      <alignment horizontal="right" vertical="center" wrapText="1"/>
    </xf>
    <xf numFmtId="165" fontId="2" fillId="0" borderId="0" xfId="0" applyNumberFormat="1" applyFont="1" applyAlignment="1">
      <alignment horizontal="right" vertical="top" wrapText="1"/>
    </xf>
    <xf numFmtId="165" fontId="2" fillId="0" borderId="14" xfId="0" applyNumberFormat="1" applyFont="1" applyBorder="1" applyAlignment="1">
      <alignment horizontal="right" vertical="top" wrapText="1"/>
    </xf>
    <xf numFmtId="165" fontId="2" fillId="0" borderId="22" xfId="0" applyNumberFormat="1" applyFont="1" applyBorder="1" applyAlignment="1">
      <alignment horizontal="right" vertical="top" wrapText="1"/>
    </xf>
    <xf numFmtId="165" fontId="2" fillId="0" borderId="15" xfId="0" applyNumberFormat="1" applyFont="1" applyBorder="1" applyAlignment="1">
      <alignment horizontal="right"/>
    </xf>
    <xf numFmtId="165" fontId="2" fillId="0" borderId="19" xfId="0" applyNumberFormat="1" applyFont="1" applyBorder="1" applyAlignment="1">
      <alignment horizontal="right"/>
    </xf>
    <xf numFmtId="0" fontId="2" fillId="0" borderId="15" xfId="0" applyFont="1" applyFill="1" applyBorder="1" applyAlignment="1">
      <alignment wrapText="1"/>
    </xf>
    <xf numFmtId="0" fontId="2" fillId="0" borderId="0" xfId="0" applyFont="1" applyFill="1" applyBorder="1" applyAlignment="1">
      <alignment horizontal="right" wrapText="1"/>
    </xf>
    <xf numFmtId="0" fontId="2" fillId="0" borderId="15" xfId="0" applyFont="1" applyFill="1" applyBorder="1" applyAlignment="1">
      <alignment horizontal="right" wrapText="1"/>
    </xf>
    <xf numFmtId="0" fontId="2" fillId="0" borderId="19" xfId="0" applyFont="1" applyFill="1" applyBorder="1" applyAlignment="1">
      <alignment horizontal="right" wrapText="1"/>
    </xf>
    <xf numFmtId="0" fontId="71" fillId="0" borderId="0" xfId="0" applyFont="1" applyFill="1" applyBorder="1" applyAlignment="1">
      <alignment horizontal="right" wrapText="1"/>
    </xf>
    <xf numFmtId="0" fontId="71" fillId="0" borderId="15" xfId="0" applyFont="1" applyFill="1" applyBorder="1" applyAlignment="1">
      <alignment horizontal="right" wrapText="1"/>
    </xf>
    <xf numFmtId="0" fontId="71" fillId="0" borderId="0" xfId="0" applyFont="1" applyFill="1" applyAlignment="1">
      <alignment horizontal="right" wrapText="1"/>
    </xf>
    <xf numFmtId="167" fontId="2" fillId="0" borderId="0" xfId="0" applyNumberFormat="1" applyFont="1" applyFill="1" applyBorder="1" applyAlignment="1">
      <alignment wrapText="1"/>
    </xf>
    <xf numFmtId="165" fontId="71" fillId="0" borderId="15" xfId="0" applyNumberFormat="1" applyFont="1" applyFill="1" applyBorder="1" applyAlignment="1">
      <alignment horizontal="right" wrapText="1"/>
    </xf>
    <xf numFmtId="167" fontId="2" fillId="0" borderId="0" xfId="0" applyNumberFormat="1" applyFont="1" applyFill="1" applyBorder="1" applyAlignment="1">
      <alignment horizontal="left" vertical="top" wrapText="1"/>
    </xf>
    <xf numFmtId="0" fontId="60" fillId="0" borderId="0" xfId="0" applyFont="1" applyFill="1" applyBorder="1"/>
    <xf numFmtId="0" fontId="61" fillId="0" borderId="0" xfId="0" applyFont="1" applyBorder="1" applyAlignment="1">
      <alignment horizontal="right" wrapText="1"/>
    </xf>
    <xf numFmtId="165" fontId="61" fillId="0" borderId="14" xfId="0" applyNumberFormat="1" applyFont="1" applyBorder="1" applyAlignment="1">
      <alignment horizontal="right" wrapText="1"/>
    </xf>
    <xf numFmtId="165" fontId="61" fillId="0" borderId="15" xfId="0" applyNumberFormat="1" applyFont="1" applyBorder="1" applyAlignment="1">
      <alignment horizontal="right" wrapText="1"/>
    </xf>
    <xf numFmtId="0" fontId="61" fillId="0" borderId="0" xfId="0" applyFont="1" applyAlignment="1">
      <alignment horizontal="right" vertical="top" wrapText="1"/>
    </xf>
    <xf numFmtId="0" fontId="61" fillId="0" borderId="14" xfId="0" applyFont="1" applyBorder="1" applyAlignment="1">
      <alignment horizontal="right" vertical="top" wrapText="1"/>
    </xf>
    <xf numFmtId="0" fontId="61" fillId="0" borderId="15" xfId="0" applyFont="1" applyBorder="1" applyAlignment="1">
      <alignment horizontal="right" vertical="top" wrapText="1"/>
    </xf>
    <xf numFmtId="0" fontId="61" fillId="0" borderId="0" xfId="0" applyFont="1" applyBorder="1" applyAlignment="1">
      <alignment horizontal="right" vertical="top" wrapText="1"/>
    </xf>
    <xf numFmtId="165" fontId="61" fillId="0" borderId="14" xfId="0" applyNumberFormat="1" applyFont="1" applyBorder="1" applyAlignment="1">
      <alignment horizontal="right" vertical="top" wrapText="1"/>
    </xf>
    <xf numFmtId="165" fontId="61" fillId="0" borderId="15" xfId="0" applyNumberFormat="1" applyFont="1" applyBorder="1" applyAlignment="1">
      <alignment horizontal="right" vertical="top" wrapText="1"/>
    </xf>
    <xf numFmtId="167" fontId="2" fillId="0" borderId="0" xfId="0" applyNumberFormat="1" applyFont="1" applyFill="1" applyBorder="1" applyAlignment="1">
      <alignment horizontal="left" wrapText="1"/>
    </xf>
    <xf numFmtId="0" fontId="69" fillId="0" borderId="15" xfId="0" applyFont="1" applyFill="1" applyBorder="1" applyAlignment="1">
      <alignment horizontal="right" wrapText="1"/>
    </xf>
    <xf numFmtId="0" fontId="69" fillId="0" borderId="0" xfId="0" applyFont="1" applyFill="1" applyAlignment="1">
      <alignment horizontal="right" wrapText="1"/>
    </xf>
    <xf numFmtId="0" fontId="69" fillId="0" borderId="0" xfId="0" applyFont="1" applyFill="1" applyBorder="1" applyAlignment="1">
      <alignment horizontal="right" wrapText="1"/>
    </xf>
    <xf numFmtId="2" fontId="61" fillId="0" borderId="0" xfId="0" applyNumberFormat="1" applyFont="1" applyBorder="1" applyAlignment="1">
      <alignment horizontal="right" wrapText="1"/>
    </xf>
    <xf numFmtId="2" fontId="61" fillId="0" borderId="14" xfId="0" applyNumberFormat="1" applyFont="1" applyBorder="1" applyAlignment="1">
      <alignment horizontal="right" wrapText="1"/>
    </xf>
    <xf numFmtId="2" fontId="61" fillId="0" borderId="0" xfId="0" applyNumberFormat="1" applyFont="1" applyAlignment="1">
      <alignment horizontal="right" wrapText="1"/>
    </xf>
    <xf numFmtId="2" fontId="61" fillId="0" borderId="15" xfId="0" applyNumberFormat="1" applyFont="1" applyBorder="1" applyAlignment="1">
      <alignment horizontal="right" wrapText="1"/>
    </xf>
    <xf numFmtId="2" fontId="71" fillId="0" borderId="0" xfId="0" applyNumberFormat="1" applyFont="1" applyBorder="1" applyAlignment="1">
      <alignment horizontal="right" wrapText="1"/>
    </xf>
    <xf numFmtId="2" fontId="71" fillId="0" borderId="15" xfId="0" applyNumberFormat="1" applyFont="1" applyBorder="1" applyAlignment="1">
      <alignment horizontal="right" wrapText="1"/>
    </xf>
    <xf numFmtId="2" fontId="71" fillId="0" borderId="0" xfId="0" applyNumberFormat="1" applyFont="1" applyAlignment="1">
      <alignment horizontal="right" wrapText="1"/>
    </xf>
    <xf numFmtId="2" fontId="2" fillId="0" borderId="0" xfId="0" applyNumberFormat="1" applyFont="1" applyBorder="1" applyAlignment="1">
      <alignment horizontal="right" wrapText="1"/>
    </xf>
    <xf numFmtId="2" fontId="6" fillId="0" borderId="0" xfId="0" applyNumberFormat="1" applyFont="1" applyBorder="1" applyAlignment="1">
      <alignment vertical="center"/>
    </xf>
    <xf numFmtId="2" fontId="4" fillId="0" borderId="0" xfId="0" applyNumberFormat="1" applyFont="1" applyBorder="1" applyAlignment="1">
      <alignment vertical="center"/>
    </xf>
    <xf numFmtId="2" fontId="2" fillId="0" borderId="0" xfId="0" applyNumberFormat="1" applyFont="1" applyBorder="1" applyAlignment="1"/>
    <xf numFmtId="2" fontId="2" fillId="0" borderId="23" xfId="0" applyNumberFormat="1" applyFont="1" applyBorder="1" applyAlignment="1">
      <alignment horizontal="left" indent="6"/>
    </xf>
    <xf numFmtId="2" fontId="2" fillId="0" borderId="0" xfId="0" applyNumberFormat="1" applyFont="1" applyBorder="1"/>
    <xf numFmtId="1" fontId="2" fillId="0" borderId="0" xfId="0" applyNumberFormat="1" applyFont="1" applyBorder="1" applyAlignment="1">
      <alignment horizontal="center" vertical="center"/>
    </xf>
    <xf numFmtId="2" fontId="2" fillId="0" borderId="0" xfId="0" applyNumberFormat="1" applyFont="1" applyAlignment="1">
      <alignment horizontal="center" wrapText="1"/>
    </xf>
    <xf numFmtId="2" fontId="2" fillId="0" borderId="0" xfId="0" applyNumberFormat="1" applyFont="1" applyBorder="1" applyAlignment="1">
      <alignment horizontal="center" wrapText="1"/>
    </xf>
    <xf numFmtId="2" fontId="2" fillId="0" borderId="19" xfId="0" applyNumberFormat="1" applyFont="1" applyBorder="1" applyAlignment="1">
      <alignment horizontal="center" wrapText="1"/>
    </xf>
    <xf numFmtId="2" fontId="2" fillId="0" borderId="15" xfId="0" applyNumberFormat="1" applyFont="1" applyBorder="1" applyAlignment="1">
      <alignment horizontal="center" wrapText="1"/>
    </xf>
    <xf numFmtId="165" fontId="2" fillId="0" borderId="0" xfId="0" applyNumberFormat="1" applyFont="1" applyBorder="1" applyAlignment="1">
      <alignment horizontal="center" wrapText="1"/>
    </xf>
    <xf numFmtId="165" fontId="2" fillId="0" borderId="15" xfId="0" applyNumberFormat="1" applyFont="1" applyBorder="1" applyAlignment="1">
      <alignment horizontal="center" wrapText="1"/>
    </xf>
    <xf numFmtId="165" fontId="2" fillId="0" borderId="0" xfId="0" applyNumberFormat="1" applyFont="1" applyAlignment="1">
      <alignment horizontal="center" wrapText="1"/>
    </xf>
    <xf numFmtId="0" fontId="2" fillId="0" borderId="15" xfId="0" applyFont="1" applyBorder="1" applyAlignment="1">
      <alignment horizontal="center" wrapText="1"/>
    </xf>
    <xf numFmtId="0" fontId="2" fillId="0" borderId="22" xfId="0" applyFont="1" applyBorder="1" applyAlignment="1">
      <alignment vertical="top" wrapText="1"/>
    </xf>
    <xf numFmtId="0" fontId="2" fillId="0" borderId="14" xfId="0" applyFont="1" applyBorder="1" applyAlignment="1">
      <alignment vertical="top" wrapText="1"/>
    </xf>
    <xf numFmtId="0" fontId="4" fillId="0" borderId="15" xfId="0" applyFont="1" applyBorder="1" applyAlignment="1">
      <alignment vertical="top" wrapText="1"/>
    </xf>
    <xf numFmtId="0" fontId="0" fillId="0" borderId="15" xfId="0" applyBorder="1" applyAlignment="1">
      <alignment vertical="top" wrapText="1"/>
    </xf>
    <xf numFmtId="0" fontId="2" fillId="0" borderId="15" xfId="0" applyFont="1" applyBorder="1" applyAlignment="1">
      <alignment vertical="top" wrapText="1"/>
    </xf>
    <xf numFmtId="0" fontId="6" fillId="0" borderId="17" xfId="0" applyNumberFormat="1" applyFont="1" applyBorder="1" applyAlignment="1">
      <alignment horizontal="left"/>
    </xf>
    <xf numFmtId="165" fontId="58" fillId="0" borderId="15" xfId="0" applyNumberFormat="1" applyFont="1" applyBorder="1" applyAlignment="1">
      <alignment horizontal="right" vertical="center" wrapText="1"/>
    </xf>
    <xf numFmtId="0" fontId="46" fillId="0" borderId="0" xfId="37" applyFont="1" applyFill="1" applyAlignment="1" applyProtection="1">
      <alignment horizontal="center"/>
    </xf>
    <xf numFmtId="0" fontId="47" fillId="0" borderId="0" xfId="37" applyFont="1" applyFill="1" applyAlignment="1" applyProtection="1">
      <alignment horizontal="center"/>
    </xf>
    <xf numFmtId="0" fontId="52" fillId="0" borderId="0" xfId="54" applyFont="1" applyFill="1" applyAlignment="1">
      <alignment horizontal="center" vertical="top" wrapText="1"/>
    </xf>
    <xf numFmtId="0" fontId="50" fillId="0" borderId="0" xfId="54" applyFont="1" applyFill="1" applyAlignment="1">
      <alignment horizontal="center" vertical="top" wrapText="1"/>
    </xf>
    <xf numFmtId="0" fontId="39" fillId="0" borderId="0" xfId="0" applyFont="1" applyBorder="1" applyAlignment="1">
      <alignment horizontal="distributed" vertical="distributed" wrapText="1" justifyLastLine="1"/>
    </xf>
    <xf numFmtId="0" fontId="4" fillId="0" borderId="0" xfId="0" applyFont="1" applyBorder="1" applyAlignment="1">
      <alignment horizontal="distributed" vertical="distributed" wrapText="1" justifyLastLine="1"/>
    </xf>
    <xf numFmtId="0" fontId="40" fillId="0" borderId="0" xfId="0" applyFont="1" applyBorder="1" applyAlignment="1">
      <alignment horizontal="justify" vertical="center" wrapText="1"/>
    </xf>
    <xf numFmtId="0" fontId="4" fillId="0" borderId="0" xfId="0" applyFont="1" applyBorder="1" applyAlignment="1">
      <alignment horizontal="justify" vertical="center" wrapText="1"/>
    </xf>
    <xf numFmtId="0" fontId="0" fillId="0" borderId="0" xfId="0" applyBorder="1" applyAlignment="1">
      <alignment horizontal="center" vertical="center" wrapText="1"/>
    </xf>
    <xf numFmtId="0" fontId="2" fillId="0" borderId="0"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4" fillId="0" borderId="16" xfId="0" applyFont="1" applyBorder="1" applyAlignment="1">
      <alignment horizontal="center" vertical="center"/>
    </xf>
    <xf numFmtId="0" fontId="4" fillId="0" borderId="21" xfId="0" applyFont="1" applyBorder="1" applyAlignment="1">
      <alignment horizontal="center" vertical="center"/>
    </xf>
    <xf numFmtId="0" fontId="2" fillId="0" borderId="0" xfId="0" applyFont="1" applyAlignment="1">
      <alignment horizontal="left" vertical="justify" wrapText="1" indent="1"/>
    </xf>
    <xf numFmtId="0" fontId="4" fillId="0" borderId="0" xfId="0" applyFont="1" applyAlignment="1">
      <alignment horizontal="left" vertical="justify" wrapText="1" indent="1"/>
    </xf>
    <xf numFmtId="0" fontId="6" fillId="0" borderId="0" xfId="0" applyFont="1" applyBorder="1" applyAlignment="1">
      <alignment horizontal="justify" vertical="center" wrapText="1"/>
    </xf>
    <xf numFmtId="0" fontId="2" fillId="0" borderId="0" xfId="0" applyFont="1" applyBorder="1" applyAlignment="1">
      <alignment horizontal="center" wrapText="1"/>
    </xf>
    <xf numFmtId="0" fontId="0" fillId="0" borderId="0" xfId="0" applyBorder="1" applyAlignment="1">
      <alignment horizont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0" fontId="0" fillId="0" borderId="0" xfId="0" applyBorder="1" applyAlignment="1"/>
    <xf numFmtId="0" fontId="4" fillId="0" borderId="0" xfId="0" applyFont="1" applyBorder="1" applyAlignment="1">
      <alignment horizontal="left" vertical="center" wrapText="1" indent="1"/>
    </xf>
    <xf numFmtId="0" fontId="2" fillId="0" borderId="0" xfId="0" applyFont="1" applyBorder="1" applyAlignment="1">
      <alignment horizontal="left" vertical="center" wrapText="1" indent="1"/>
    </xf>
    <xf numFmtId="0" fontId="2" fillId="0" borderId="14" xfId="0" applyFont="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vertical="center"/>
    </xf>
    <xf numFmtId="0" fontId="2" fillId="0" borderId="1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15" xfId="0" applyFont="1" applyBorder="1" applyAlignment="1">
      <alignment horizontal="center" vertical="center"/>
    </xf>
    <xf numFmtId="0" fontId="0" fillId="0" borderId="19" xfId="0"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0" xfId="0" applyFont="1" applyAlignment="1">
      <alignment horizontal="left" vertical="center" wrapText="1" indent="1"/>
    </xf>
    <xf numFmtId="0" fontId="4" fillId="0" borderId="0" xfId="0" applyFont="1" applyAlignment="1">
      <alignment horizontal="left" wrapText="1" inden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2" fillId="0" borderId="0" xfId="0" applyFont="1" applyAlignment="1">
      <alignment horizontal="left" wrapText="1" indent="1"/>
    </xf>
    <xf numFmtId="0" fontId="2" fillId="0" borderId="21" xfId="0" applyFont="1" applyBorder="1" applyAlignment="1">
      <alignment horizontal="center" vertical="center" wrapText="1"/>
    </xf>
    <xf numFmtId="0" fontId="2" fillId="0" borderId="23" xfId="0" applyFont="1" applyBorder="1" applyAlignment="1">
      <alignment horizontal="center" vertical="center" wrapText="1"/>
    </xf>
    <xf numFmtId="0" fontId="4" fillId="0" borderId="21" xfId="0" applyFont="1" applyBorder="1" applyAlignment="1">
      <alignment horizontal="center" vertical="center" wrapText="1"/>
    </xf>
    <xf numFmtId="0" fontId="2" fillId="0" borderId="0" xfId="0" applyFont="1" applyAlignment="1">
      <alignment horizontal="center" wrapText="1"/>
    </xf>
    <xf numFmtId="0" fontId="4" fillId="18" borderId="0" xfId="0" applyFont="1" applyFill="1" applyAlignment="1">
      <alignment horizontal="left" wrapText="1" indent="1"/>
    </xf>
    <xf numFmtId="0" fontId="2" fillId="0" borderId="18" xfId="0" applyFont="1" applyBorder="1" applyAlignment="1">
      <alignment horizontal="center" vertical="center"/>
    </xf>
    <xf numFmtId="0" fontId="2" fillId="0" borderId="26" xfId="0" applyFont="1" applyBorder="1" applyAlignment="1">
      <alignment horizontal="center" vertical="center"/>
    </xf>
    <xf numFmtId="0" fontId="20" fillId="0" borderId="22" xfId="0" applyFont="1" applyBorder="1" applyAlignment="1">
      <alignment horizontal="center" vertical="center"/>
    </xf>
    <xf numFmtId="0" fontId="4" fillId="0" borderId="0" xfId="0" applyFont="1" applyAlignment="1">
      <alignment horizontal="left" vertical="top" wrapText="1" inden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165" fontId="2" fillId="0" borderId="14" xfId="0" applyNumberFormat="1" applyFont="1" applyBorder="1" applyAlignment="1">
      <alignment horizontal="right" wrapText="1"/>
    </xf>
    <xf numFmtId="165" fontId="2" fillId="0" borderId="15" xfId="0" applyNumberFormat="1" applyFont="1" applyBorder="1" applyAlignment="1">
      <alignment horizontal="right" wrapText="1"/>
    </xf>
    <xf numFmtId="0" fontId="4" fillId="0" borderId="11" xfId="0" applyFont="1" applyBorder="1" applyAlignment="1">
      <alignment horizontal="center" vertical="center" wrapText="1"/>
    </xf>
    <xf numFmtId="0" fontId="2" fillId="0" borderId="0" xfId="0" applyFont="1" applyAlignment="1">
      <alignment horizontal="left" vertical="center" wrapText="1" indent="1"/>
    </xf>
    <xf numFmtId="0" fontId="2" fillId="0" borderId="13" xfId="0" applyFont="1" applyBorder="1" applyAlignment="1">
      <alignment horizontal="center" vertical="center" wrapText="1"/>
    </xf>
    <xf numFmtId="0" fontId="6" fillId="0" borderId="0" xfId="0" applyFont="1" applyBorder="1" applyAlignment="1">
      <alignment horizontal="center" wrapText="1"/>
    </xf>
    <xf numFmtId="0" fontId="2" fillId="0" borderId="18"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32" fillId="0" borderId="22" xfId="0" applyFont="1" applyFill="1" applyBorder="1" applyAlignment="1">
      <alignment horizontal="center" vertical="center" wrapText="1"/>
    </xf>
    <xf numFmtId="0" fontId="32" fillId="0" borderId="23" xfId="0" applyFont="1" applyFill="1" applyBorder="1" applyAlignment="1">
      <alignment horizontal="center" vertical="center" wrapText="1"/>
    </xf>
    <xf numFmtId="0" fontId="32" fillId="0" borderId="14" xfId="0" applyFont="1" applyFill="1" applyBorder="1" applyAlignment="1">
      <alignment horizontal="center" vertical="center" wrapText="1"/>
    </xf>
    <xf numFmtId="0" fontId="32" fillId="0" borderId="15" xfId="0" applyFont="1" applyFill="1" applyBorder="1" applyAlignment="1">
      <alignment horizontal="center" vertical="center" wrapText="1"/>
    </xf>
    <xf numFmtId="0" fontId="32" fillId="0" borderId="16" xfId="0" applyFont="1" applyFill="1" applyBorder="1" applyAlignment="1">
      <alignment horizontal="center" vertical="center" wrapText="1"/>
    </xf>
    <xf numFmtId="0" fontId="32" fillId="0" borderId="18" xfId="0" applyFont="1" applyFill="1" applyBorder="1" applyAlignment="1">
      <alignment horizontal="center" vertical="center" wrapText="1"/>
    </xf>
    <xf numFmtId="0" fontId="6" fillId="0" borderId="22" xfId="0" applyFont="1" applyBorder="1" applyAlignment="1">
      <alignment horizontal="center" vertical="center" wrapText="1"/>
    </xf>
    <xf numFmtId="0" fontId="6" fillId="0" borderId="0" xfId="0" applyFont="1" applyBorder="1" applyAlignment="1">
      <alignment horizontal="center" vertical="center" wrapText="1"/>
    </xf>
    <xf numFmtId="0" fontId="32" fillId="0" borderId="11" xfId="0" applyFont="1" applyFill="1" applyBorder="1" applyAlignment="1">
      <alignment horizontal="center" vertical="center" wrapText="1"/>
    </xf>
    <xf numFmtId="0" fontId="32" fillId="0" borderId="10" xfId="0" applyFont="1" applyFill="1" applyBorder="1" applyAlignment="1">
      <alignment horizontal="center" vertical="center" wrapText="1"/>
    </xf>
    <xf numFmtId="0" fontId="32" fillId="0" borderId="17" xfId="0" applyFont="1" applyFill="1" applyBorder="1" applyAlignment="1">
      <alignment horizontal="center" vertical="center" wrapText="1"/>
    </xf>
    <xf numFmtId="0" fontId="32" fillId="0" borderId="12" xfId="0" applyFont="1" applyFill="1" applyBorder="1" applyAlignment="1">
      <alignment horizontal="center" vertical="center" wrapText="1"/>
    </xf>
    <xf numFmtId="0" fontId="32" fillId="0" borderId="20" xfId="0" applyFont="1" applyFill="1" applyBorder="1" applyAlignment="1">
      <alignment horizontal="center" vertical="center" wrapText="1"/>
    </xf>
    <xf numFmtId="0" fontId="32" fillId="0" borderId="26" xfId="0" applyFont="1" applyFill="1" applyBorder="1" applyAlignment="1">
      <alignment horizontal="center" vertical="center" wrapText="1"/>
    </xf>
    <xf numFmtId="0" fontId="32" fillId="0" borderId="21" xfId="0" applyFont="1" applyFill="1" applyBorder="1" applyAlignment="1">
      <alignment horizontal="center" vertical="center" wrapText="1"/>
    </xf>
    <xf numFmtId="165" fontId="6" fillId="0" borderId="14" xfId="0" applyNumberFormat="1" applyFont="1" applyBorder="1" applyAlignment="1">
      <alignment horizontal="right" vertical="top" wrapText="1"/>
    </xf>
    <xf numFmtId="165" fontId="6" fillId="0" borderId="15" xfId="0" applyNumberFormat="1" applyFont="1" applyBorder="1" applyAlignment="1">
      <alignment horizontal="right" vertical="top" wrapText="1"/>
    </xf>
    <xf numFmtId="165" fontId="6" fillId="0" borderId="16" xfId="0" applyNumberFormat="1" applyFont="1" applyBorder="1" applyAlignment="1">
      <alignment horizontal="right" vertical="top" wrapText="1"/>
    </xf>
    <xf numFmtId="165" fontId="6" fillId="0" borderId="19" xfId="0" applyNumberFormat="1" applyFont="1" applyBorder="1" applyAlignment="1">
      <alignment horizontal="right" vertical="top" wrapText="1"/>
    </xf>
    <xf numFmtId="0" fontId="32" fillId="0" borderId="19"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32" fillId="0" borderId="18" xfId="0" applyNumberFormat="1" applyFont="1" applyFill="1" applyBorder="1" applyAlignment="1">
      <alignment horizontal="center" vertical="center" wrapText="1"/>
    </xf>
    <xf numFmtId="0" fontId="32" fillId="0" borderId="17" xfId="0" applyNumberFormat="1" applyFont="1" applyFill="1" applyBorder="1" applyAlignment="1">
      <alignment horizontal="center" vertical="center" wrapText="1"/>
    </xf>
    <xf numFmtId="0" fontId="32" fillId="0" borderId="26"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165" fontId="2" fillId="0" borderId="15" xfId="0" applyNumberFormat="1" applyFont="1" applyBorder="1" applyAlignment="1">
      <alignment horizontal="right" vertical="center" wrapText="1"/>
    </xf>
    <xf numFmtId="165" fontId="2" fillId="0" borderId="0" xfId="0" applyNumberFormat="1" applyFont="1" applyBorder="1" applyAlignment="1">
      <alignment horizontal="right" vertical="center" wrapText="1"/>
    </xf>
    <xf numFmtId="0" fontId="33" fillId="0" borderId="22" xfId="0" applyFont="1" applyFill="1" applyBorder="1" applyAlignment="1">
      <alignment horizontal="center" vertical="center" wrapText="1"/>
    </xf>
    <xf numFmtId="0" fontId="33" fillId="0" borderId="18" xfId="0" applyFont="1" applyFill="1" applyBorder="1" applyAlignment="1">
      <alignment horizontal="center" vertical="center" wrapText="1"/>
    </xf>
    <xf numFmtId="0" fontId="2" fillId="0" borderId="0" xfId="0" applyFont="1" applyAlignment="1">
      <alignment horizontal="left" vertical="center" indent="1"/>
    </xf>
    <xf numFmtId="0" fontId="4" fillId="0" borderId="0" xfId="0" applyFont="1" applyAlignment="1">
      <alignment horizontal="left" vertical="center" indent="1"/>
    </xf>
    <xf numFmtId="0" fontId="4" fillId="0" borderId="18" xfId="0" applyFont="1" applyBorder="1" applyAlignment="1">
      <alignment horizontal="center" vertical="center" wrapText="1"/>
    </xf>
    <xf numFmtId="0" fontId="4" fillId="0" borderId="26" xfId="0" applyFont="1" applyBorder="1" applyAlignment="1">
      <alignment horizontal="center" vertical="center" wrapText="1"/>
    </xf>
    <xf numFmtId="0" fontId="2" fillId="0" borderId="0" xfId="0" applyFont="1" applyAlignment="1">
      <alignment horizontal="center"/>
    </xf>
    <xf numFmtId="0" fontId="2" fillId="0" borderId="22" xfId="0" applyFont="1" applyBorder="1" applyAlignment="1">
      <alignment horizontal="center"/>
    </xf>
    <xf numFmtId="0" fontId="2" fillId="0" borderId="20" xfId="0" applyFont="1" applyBorder="1" applyAlignment="1">
      <alignment horizontal="center" vertical="center" wrapText="1"/>
    </xf>
    <xf numFmtId="0" fontId="42" fillId="0" borderId="0" xfId="0" applyFont="1" applyAlignment="1">
      <alignment horizontal="left" vertical="center" wrapText="1" indent="1"/>
    </xf>
    <xf numFmtId="2" fontId="2" fillId="0" borderId="0" xfId="0" applyNumberFormat="1" applyFont="1" applyBorder="1" applyAlignment="1">
      <alignment horizontal="center" vertical="center" wrapText="1"/>
    </xf>
    <xf numFmtId="0" fontId="2" fillId="0" borderId="22" xfId="0" applyFont="1" applyBorder="1" applyAlignment="1">
      <alignment vertical="top" wrapText="1"/>
    </xf>
    <xf numFmtId="0" fontId="2" fillId="0" borderId="0" xfId="0" applyFont="1" applyBorder="1" applyAlignment="1">
      <alignment vertical="top" wrapText="1"/>
    </xf>
    <xf numFmtId="0" fontId="2" fillId="0" borderId="14" xfId="0" applyFont="1" applyBorder="1" applyAlignment="1">
      <alignment vertical="top" wrapText="1"/>
    </xf>
    <xf numFmtId="0" fontId="2" fillId="0" borderId="15" xfId="0" applyFont="1" applyBorder="1" applyAlignment="1">
      <alignment vertical="top" wrapText="1"/>
    </xf>
    <xf numFmtId="0" fontId="2" fillId="0" borderId="22" xfId="0" applyFont="1" applyBorder="1" applyAlignment="1">
      <alignment horizontal="right" vertical="top"/>
    </xf>
    <xf numFmtId="0" fontId="2" fillId="0" borderId="0" xfId="0" applyFont="1" applyBorder="1" applyAlignment="1">
      <alignment horizontal="right" vertical="top"/>
    </xf>
    <xf numFmtId="0" fontId="2" fillId="0" borderId="16" xfId="0" applyFont="1" applyBorder="1" applyAlignment="1">
      <alignment horizontal="right" vertical="top"/>
    </xf>
    <xf numFmtId="0" fontId="2" fillId="0" borderId="19" xfId="0" applyFont="1" applyBorder="1" applyAlignment="1">
      <alignment horizontal="right" vertical="top"/>
    </xf>
  </cellXfs>
  <cellStyles count="91">
    <cellStyle name="20% - akcent 1 2" xfId="1"/>
    <cellStyle name="20% - akcent 2 2" xfId="2"/>
    <cellStyle name="20% - akcent 3 2" xfId="3"/>
    <cellStyle name="20% - akcent 4 2" xfId="4"/>
    <cellStyle name="20% - akcent 5 2" xfId="5"/>
    <cellStyle name="20% - akcent 6 2" xfId="6"/>
    <cellStyle name="40% - akcent 1 2" xfId="7"/>
    <cellStyle name="40% - akcent 2 2" xfId="8"/>
    <cellStyle name="40% - akcent 3 2" xfId="9"/>
    <cellStyle name="40% - akcent 4 2" xfId="10"/>
    <cellStyle name="40% - akcent 5 2" xfId="11"/>
    <cellStyle name="40% - akcent 6 2" xfId="12"/>
    <cellStyle name="60% - akcent 1 2" xfId="13"/>
    <cellStyle name="60% - akcent 2 2" xfId="14"/>
    <cellStyle name="60% - akcent 3 2" xfId="15"/>
    <cellStyle name="60% - akcent 4 2" xfId="16"/>
    <cellStyle name="60% - akcent 5 2" xfId="17"/>
    <cellStyle name="60% - akcent 6 2" xfId="18"/>
    <cellStyle name="Akcent 1" xfId="19" builtinId="29" customBuiltin="1"/>
    <cellStyle name="Akcent 1 2" xfId="20"/>
    <cellStyle name="Akcent 1 3" xfId="70"/>
    <cellStyle name="Akcent 2" xfId="21" builtinId="33" customBuiltin="1"/>
    <cellStyle name="Akcent 2 2" xfId="22"/>
    <cellStyle name="Akcent 2 3" xfId="71"/>
    <cellStyle name="Akcent 3" xfId="23" builtinId="37" customBuiltin="1"/>
    <cellStyle name="Akcent 3 2" xfId="24"/>
    <cellStyle name="Akcent 3 3" xfId="72"/>
    <cellStyle name="Akcent 4" xfId="25" builtinId="41" customBuiltin="1"/>
    <cellStyle name="Akcent 4 2" xfId="26"/>
    <cellStyle name="Akcent 4 3" xfId="73"/>
    <cellStyle name="Akcent 5" xfId="27" builtinId="45" customBuiltin="1"/>
    <cellStyle name="Akcent 5 2" xfId="28"/>
    <cellStyle name="Akcent 5 3" xfId="74"/>
    <cellStyle name="Akcent 6" xfId="29" builtinId="49" customBuiltin="1"/>
    <cellStyle name="Akcent 6 2" xfId="30"/>
    <cellStyle name="Akcent 6 3" xfId="75"/>
    <cellStyle name="Dane wejściowe" xfId="31" builtinId="20" customBuiltin="1"/>
    <cellStyle name="Dane wejściowe 2" xfId="32"/>
    <cellStyle name="Dane wejściowe 3" xfId="76"/>
    <cellStyle name="Dane wyjściowe" xfId="33" builtinId="21" customBuiltin="1"/>
    <cellStyle name="Dane wyjściowe 2" xfId="34"/>
    <cellStyle name="Dane wyjściowe 3" xfId="77"/>
    <cellStyle name="Dobre 2" xfId="35"/>
    <cellStyle name="Dziesiętny 2" xfId="36"/>
    <cellStyle name="Hiperłącze" xfId="37" builtinId="8"/>
    <cellStyle name="Komórka połączona" xfId="38" builtinId="24" customBuiltin="1"/>
    <cellStyle name="Komórka połączona 2" xfId="39"/>
    <cellStyle name="Komórka połączona 3" xfId="78"/>
    <cellStyle name="Komórka zaznaczona" xfId="40" builtinId="23" customBuiltin="1"/>
    <cellStyle name="Komórka zaznaczona 2" xfId="41"/>
    <cellStyle name="Komórka zaznaczona 3" xfId="79"/>
    <cellStyle name="Nagłówek 1" xfId="42" builtinId="16" customBuiltin="1"/>
    <cellStyle name="Nagłówek 1 2" xfId="43"/>
    <cellStyle name="Nagłówek 1 3" xfId="80"/>
    <cellStyle name="Nagłówek 2" xfId="44" builtinId="17" customBuiltin="1"/>
    <cellStyle name="Nagłówek 2 2" xfId="45"/>
    <cellStyle name="Nagłówek 2 3" xfId="81"/>
    <cellStyle name="Nagłówek 3" xfId="46" builtinId="18" customBuiltin="1"/>
    <cellStyle name="Nagłówek 3 2" xfId="47"/>
    <cellStyle name="Nagłówek 3 3" xfId="82"/>
    <cellStyle name="Nagłówek 4" xfId="48" builtinId="19" customBuiltin="1"/>
    <cellStyle name="Nagłówek 4 2" xfId="49"/>
    <cellStyle name="Nagłówek 4 3" xfId="83"/>
    <cellStyle name="Neutralne 2" xfId="50"/>
    <cellStyle name="Normalny" xfId="0" builtinId="0"/>
    <cellStyle name="Normalny 2" xfId="51"/>
    <cellStyle name="Normalny 3" xfId="52"/>
    <cellStyle name="Normalny 4" xfId="53"/>
    <cellStyle name="Normalny 4 2" xfId="84"/>
    <cellStyle name="Normalny 5" xfId="69"/>
    <cellStyle name="Normalny 6" xfId="68"/>
    <cellStyle name="Normalny_PUBL_PBIS_gosp_mieszkan_2008" xfId="54"/>
    <cellStyle name="Obliczenia" xfId="55" builtinId="22" customBuiltin="1"/>
    <cellStyle name="Obliczenia 2" xfId="56"/>
    <cellStyle name="Obliczenia 3" xfId="85"/>
    <cellStyle name="Suma" xfId="57" builtinId="25" customBuiltin="1"/>
    <cellStyle name="Suma 2" xfId="58"/>
    <cellStyle name="Suma 3" xfId="86"/>
    <cellStyle name="Tekst objaśnienia" xfId="59" builtinId="53" customBuiltin="1"/>
    <cellStyle name="Tekst objaśnienia 2" xfId="60"/>
    <cellStyle name="Tekst objaśnienia 3" xfId="87"/>
    <cellStyle name="Tekst ostrzeżenia" xfId="61" builtinId="11" customBuiltin="1"/>
    <cellStyle name="Tekst ostrzeżenia 2" xfId="62"/>
    <cellStyle name="Tekst ostrzeżenia 3" xfId="88"/>
    <cellStyle name="Tytuł" xfId="63" builtinId="15" customBuiltin="1"/>
    <cellStyle name="Tytuł 2" xfId="64"/>
    <cellStyle name="Tytuł 3" xfId="89"/>
    <cellStyle name="Uwaga" xfId="65" builtinId="10" customBuiltin="1"/>
    <cellStyle name="Uwaga 2" xfId="66"/>
    <cellStyle name="Uwaga 3" xfId="90"/>
    <cellStyle name="Złe 2" xfId="6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Users/Ustawienia%20lokalne/Temporary%20Internet%20Files/AppData/Local/Microsoft/Windows/Temporary%20Internet%20Files/Content.Outlook/Ustawienia%20lokalne/Temp/Ustawienia%20lokalne/AppData/Local/Opera/Opera/Ustawienia%20lokalne/Temp/Ustawienia%20lokalne/Temporary%20Internet%20Files/Content.Outlook/RZA7J91G/3.1.%20POTENCJA&#321;%20DEMOGRAFICZNY.xls"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73.bin"/><Relationship Id="rId1" Type="http://schemas.openxmlformats.org/officeDocument/2006/relationships/printerSettings" Target="../printerSettings/printerSettings72.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75.bin"/><Relationship Id="rId1" Type="http://schemas.openxmlformats.org/officeDocument/2006/relationships/printerSettings" Target="../printerSettings/printerSettings74.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9.bin"/><Relationship Id="rId1" Type="http://schemas.openxmlformats.org/officeDocument/2006/relationships/printerSettings" Target="../printerSettings/printerSettings78.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83.bin"/><Relationship Id="rId1" Type="http://schemas.openxmlformats.org/officeDocument/2006/relationships/printerSettings" Target="../printerSettings/printerSettings82.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5.bin"/><Relationship Id="rId1" Type="http://schemas.openxmlformats.org/officeDocument/2006/relationships/printerSettings" Target="../printerSettings/printerSettings84.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7.bin"/><Relationship Id="rId1" Type="http://schemas.openxmlformats.org/officeDocument/2006/relationships/printerSettings" Target="../printerSettings/printerSettings86.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91.bin"/><Relationship Id="rId1" Type="http://schemas.openxmlformats.org/officeDocument/2006/relationships/printerSettings" Target="../printerSettings/printerSettings90.bin"/></Relationships>
</file>

<file path=xl/worksheets/_rels/sheet47.xml.rels><?xml version="1.0" encoding="UTF-8" standalone="yes"?>
<Relationships xmlns="http://schemas.openxmlformats.org/package/2006/relationships"><Relationship Id="rId2" Type="http://schemas.openxmlformats.org/officeDocument/2006/relationships/printerSettings" Target="../printerSettings/printerSettings93.bin"/><Relationship Id="rId1" Type="http://schemas.openxmlformats.org/officeDocument/2006/relationships/printerSettings" Target="../printerSettings/printerSettings92.bin"/></Relationships>
</file>

<file path=xl/worksheets/_rels/sheet48.xml.rels><?xml version="1.0" encoding="UTF-8" standalone="yes"?>
<Relationships xmlns="http://schemas.openxmlformats.org/package/2006/relationships"><Relationship Id="rId2" Type="http://schemas.openxmlformats.org/officeDocument/2006/relationships/printerSettings" Target="../printerSettings/printerSettings95.bin"/><Relationship Id="rId1" Type="http://schemas.openxmlformats.org/officeDocument/2006/relationships/printerSettings" Target="../printerSettings/printerSettings94.bin"/></Relationships>
</file>

<file path=xl/worksheets/_rels/sheet49.xml.rels><?xml version="1.0" encoding="UTF-8" standalone="yes"?>
<Relationships xmlns="http://schemas.openxmlformats.org/package/2006/relationships"><Relationship Id="rId2" Type="http://schemas.openxmlformats.org/officeDocument/2006/relationships/printerSettings" Target="../printerSettings/printerSettings97.bin"/><Relationship Id="rId1" Type="http://schemas.openxmlformats.org/officeDocument/2006/relationships/printerSettings" Target="../printerSettings/printerSettings9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50.xml.rels><?xml version="1.0" encoding="UTF-8" standalone="yes"?>
<Relationships xmlns="http://schemas.openxmlformats.org/package/2006/relationships"><Relationship Id="rId2" Type="http://schemas.openxmlformats.org/officeDocument/2006/relationships/printerSettings" Target="../printerSettings/printerSettings99.bin"/><Relationship Id="rId1" Type="http://schemas.openxmlformats.org/officeDocument/2006/relationships/printerSettings" Target="../printerSettings/printerSettings9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4"/>
  <sheetViews>
    <sheetView showGridLines="0" tabSelected="1" zoomScale="60" zoomScaleNormal="60" workbookViewId="0">
      <selection activeCell="H35" sqref="H35"/>
    </sheetView>
  </sheetViews>
  <sheetFormatPr defaultRowHeight="12.75"/>
  <cols>
    <col min="1" max="16384" width="9.140625" style="164"/>
  </cols>
  <sheetData>
    <row r="4" spans="2:11" ht="15">
      <c r="H4" s="568" t="s">
        <v>1411</v>
      </c>
      <c r="I4" s="568"/>
      <c r="J4" s="568"/>
    </row>
    <row r="5" spans="2:11" ht="15">
      <c r="H5" s="569" t="s">
        <v>1013</v>
      </c>
      <c r="I5" s="569"/>
      <c r="J5" s="569"/>
    </row>
    <row r="6" spans="2:11">
      <c r="H6" s="165"/>
      <c r="I6" s="165"/>
      <c r="J6" s="165"/>
    </row>
    <row r="9" spans="2:11" ht="25.5">
      <c r="B9" s="166" t="s">
        <v>1014</v>
      </c>
      <c r="C9" s="166"/>
      <c r="D9" s="166"/>
      <c r="E9" s="166"/>
      <c r="F9" s="166"/>
      <c r="G9" s="166"/>
      <c r="H9" s="165"/>
      <c r="I9" s="165"/>
      <c r="J9" s="165"/>
      <c r="K9" s="165"/>
    </row>
    <row r="10" spans="2:11" ht="25.5">
      <c r="B10" s="167" t="s">
        <v>1015</v>
      </c>
      <c r="C10" s="167"/>
      <c r="D10" s="167"/>
      <c r="E10" s="167"/>
      <c r="F10" s="167"/>
      <c r="G10" s="167"/>
    </row>
    <row r="17" spans="1:13" ht="26.25">
      <c r="A17" s="168"/>
      <c r="B17" s="168"/>
      <c r="C17" s="169"/>
      <c r="D17" s="168"/>
      <c r="E17" s="168"/>
      <c r="F17" s="168"/>
      <c r="G17" s="168"/>
      <c r="H17" s="165"/>
      <c r="I17" s="165"/>
      <c r="J17" s="165"/>
      <c r="K17" s="165"/>
    </row>
    <row r="18" spans="1:13" ht="39.950000000000003" customHeight="1">
      <c r="A18" s="170"/>
      <c r="B18" s="171" t="s">
        <v>1016</v>
      </c>
      <c r="C18" s="170"/>
      <c r="D18" s="570" t="s">
        <v>1018</v>
      </c>
      <c r="E18" s="570"/>
      <c r="F18" s="570"/>
      <c r="G18" s="570"/>
      <c r="H18" s="570"/>
      <c r="I18" s="570"/>
      <c r="J18" s="570"/>
      <c r="K18" s="570"/>
    </row>
    <row r="19" spans="1:13" ht="64.5" customHeight="1">
      <c r="A19" s="172"/>
      <c r="D19" s="570"/>
      <c r="E19" s="570"/>
      <c r="F19" s="570"/>
      <c r="G19" s="570"/>
      <c r="H19" s="570"/>
      <c r="I19" s="570"/>
      <c r="J19" s="570"/>
      <c r="K19" s="570"/>
      <c r="L19" s="173"/>
      <c r="M19" s="173"/>
    </row>
    <row r="20" spans="1:13" ht="12.75" customHeight="1">
      <c r="A20" s="168"/>
      <c r="B20" s="173"/>
      <c r="C20" s="173"/>
      <c r="D20" s="173"/>
      <c r="E20" s="173"/>
      <c r="F20" s="173"/>
      <c r="G20" s="173"/>
      <c r="H20" s="173"/>
      <c r="I20" s="173"/>
      <c r="J20" s="173"/>
      <c r="K20" s="173"/>
      <c r="L20" s="173"/>
      <c r="M20" s="173"/>
    </row>
    <row r="21" spans="1:13" ht="39.950000000000003" customHeight="1">
      <c r="A21" s="170"/>
      <c r="B21" s="174" t="s">
        <v>1017</v>
      </c>
      <c r="C21" s="170"/>
      <c r="D21" s="571" t="s">
        <v>1019</v>
      </c>
      <c r="E21" s="571"/>
      <c r="F21" s="571"/>
      <c r="G21" s="571"/>
      <c r="H21" s="571"/>
      <c r="I21" s="571"/>
      <c r="J21" s="571"/>
      <c r="K21" s="571"/>
    </row>
    <row r="22" spans="1:13" ht="64.5" customHeight="1">
      <c r="A22" s="172"/>
      <c r="D22" s="571"/>
      <c r="E22" s="571"/>
      <c r="F22" s="571"/>
      <c r="G22" s="571"/>
      <c r="H22" s="571"/>
      <c r="I22" s="571"/>
      <c r="J22" s="571"/>
      <c r="K22" s="571"/>
      <c r="L22" s="173"/>
      <c r="M22" s="173"/>
    </row>
    <row r="23" spans="1:13">
      <c r="A23" s="165"/>
      <c r="B23" s="165"/>
      <c r="C23" s="165"/>
      <c r="D23" s="165"/>
      <c r="E23" s="165"/>
      <c r="F23" s="165"/>
      <c r="G23" s="165"/>
      <c r="H23" s="165"/>
      <c r="I23" s="165"/>
      <c r="J23" s="165"/>
      <c r="K23" s="165"/>
    </row>
    <row r="24" spans="1:13" ht="13.5">
      <c r="A24" s="175"/>
      <c r="B24" s="165"/>
      <c r="C24" s="165"/>
      <c r="D24" s="165"/>
      <c r="E24" s="165"/>
      <c r="F24" s="165"/>
      <c r="G24" s="165"/>
      <c r="H24" s="165"/>
      <c r="I24" s="165"/>
      <c r="J24" s="165"/>
      <c r="K24" s="165"/>
    </row>
  </sheetData>
  <customSheetViews>
    <customSheetView guid="{17A61E15-CB34-4E45-B54C-4890B27A542F}" showGridLines="0">
      <selection activeCell="H4" sqref="H4:J4"/>
      <pageMargins left="0.7" right="0.7" top="0.75" bottom="0.75" header="0.3" footer="0.3"/>
      <pageSetup paperSize="9" orientation="portrait" r:id="rId1"/>
    </customSheetView>
  </customSheetViews>
  <mergeCells count="4">
    <mergeCell ref="H4:J4"/>
    <mergeCell ref="H5:J5"/>
    <mergeCell ref="D18:K19"/>
    <mergeCell ref="D21:K22"/>
  </mergeCells>
  <hyperlinks>
    <hyperlink ref="H4" r:id="rId2" location="'Spis treści'!A1" display="Przejdź do spisu treści"/>
    <hyperlink ref="H5:J5" location="'Spis treści_Contents'!A1" display="Go to the contents"/>
    <hyperlink ref="H4:J4" location="'Spis treści_Contents'!A1" display="Przejdź do spisu treści"/>
    <hyperlink ref="H4:J5" location="'Spis tablic_Contents'!A1" display="Przejdź do spisu tablic"/>
  </hyperlink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zoomScaleNormal="100" zoomScaleSheetLayoutView="80" workbookViewId="0">
      <selection activeCell="C8" sqref="C8"/>
    </sheetView>
  </sheetViews>
  <sheetFormatPr defaultRowHeight="11.25"/>
  <cols>
    <col min="1" max="1" width="29.7109375" style="2" customWidth="1"/>
    <col min="2" max="2" width="11.5703125" style="2" customWidth="1"/>
    <col min="3" max="4" width="9.28515625" style="2" customWidth="1"/>
    <col min="5" max="5" width="28.85546875" style="2" customWidth="1"/>
    <col min="6" max="16384" width="9.140625" style="2"/>
  </cols>
  <sheetData>
    <row r="1" spans="1:8" ht="12" customHeight="1">
      <c r="A1" s="187" t="s">
        <v>1770</v>
      </c>
      <c r="B1" s="187"/>
      <c r="C1" s="187"/>
      <c r="D1" s="187"/>
      <c r="E1" s="187"/>
      <c r="G1" s="181" t="s">
        <v>1022</v>
      </c>
      <c r="H1"/>
    </row>
    <row r="2" spans="1:8" ht="12.75" customHeight="1">
      <c r="A2" s="198" t="s">
        <v>1771</v>
      </c>
      <c r="B2" s="4"/>
      <c r="C2" s="4"/>
      <c r="D2" s="4"/>
      <c r="E2" s="4"/>
      <c r="G2" s="182" t="s">
        <v>1023</v>
      </c>
      <c r="H2"/>
    </row>
    <row r="3" spans="1:8" ht="5.0999999999999996" customHeight="1">
      <c r="A3" s="163"/>
      <c r="B3" s="161"/>
      <c r="C3" s="161"/>
      <c r="D3" s="161"/>
      <c r="E3" s="163"/>
      <c r="G3" s="185"/>
      <c r="H3"/>
    </row>
    <row r="4" spans="1:8" ht="48" customHeight="1">
      <c r="A4" s="580" t="s">
        <v>657</v>
      </c>
      <c r="B4" s="6" t="s">
        <v>439</v>
      </c>
      <c r="C4" s="7" t="s">
        <v>440</v>
      </c>
      <c r="D4" s="9" t="s">
        <v>441</v>
      </c>
      <c r="E4" s="620" t="s">
        <v>658</v>
      </c>
    </row>
    <row r="5" spans="1:8" ht="26.25" customHeight="1">
      <c r="A5" s="600"/>
      <c r="B5" s="577" t="s">
        <v>676</v>
      </c>
      <c r="C5" s="577"/>
      <c r="D5" s="599"/>
      <c r="E5" s="621"/>
    </row>
    <row r="6" spans="1:8" ht="14.25" customHeight="1">
      <c r="A6" s="254" t="s">
        <v>1679</v>
      </c>
      <c r="B6" s="462">
        <v>285272.89</v>
      </c>
      <c r="C6" s="462">
        <v>1685.36</v>
      </c>
      <c r="D6" s="462">
        <v>67.91</v>
      </c>
      <c r="E6" s="14" t="s">
        <v>872</v>
      </c>
      <c r="F6" s="416"/>
    </row>
    <row r="7" spans="1:8" ht="14.25" customHeight="1">
      <c r="A7" s="254" t="s">
        <v>717</v>
      </c>
      <c r="B7" s="461">
        <v>302125.95</v>
      </c>
      <c r="C7" s="461">
        <v>755.01</v>
      </c>
      <c r="D7" s="461">
        <v>8.2899999999999991</v>
      </c>
      <c r="E7" s="14" t="s">
        <v>718</v>
      </c>
    </row>
    <row r="8" spans="1:8" ht="14.25" customHeight="1">
      <c r="A8" s="184" t="s">
        <v>719</v>
      </c>
      <c r="B8" s="483">
        <v>298208.53999999998</v>
      </c>
      <c r="C8" s="483">
        <v>158.80000000000001</v>
      </c>
      <c r="D8" s="483">
        <v>8.2899999999999991</v>
      </c>
      <c r="E8" s="5" t="s">
        <v>720</v>
      </c>
    </row>
    <row r="9" spans="1:8" ht="14.25" customHeight="1">
      <c r="A9" s="184" t="s">
        <v>722</v>
      </c>
      <c r="B9" s="483">
        <v>169172.05</v>
      </c>
      <c r="C9" s="483">
        <v>4.49</v>
      </c>
      <c r="D9" s="483">
        <v>2.7</v>
      </c>
      <c r="E9" s="5" t="s">
        <v>144</v>
      </c>
    </row>
    <row r="10" spans="1:8" ht="23.25" customHeight="1">
      <c r="A10" s="255" t="s">
        <v>1299</v>
      </c>
      <c r="B10" s="483">
        <v>29820.43</v>
      </c>
      <c r="C10" s="483">
        <v>4.09</v>
      </c>
      <c r="D10" s="483">
        <v>0.56999999999999995</v>
      </c>
      <c r="E10" s="86" t="s">
        <v>842</v>
      </c>
    </row>
    <row r="11" spans="1:8" ht="14.25" customHeight="1">
      <c r="A11" s="255" t="s">
        <v>721</v>
      </c>
      <c r="B11" s="483">
        <v>43351.76</v>
      </c>
      <c r="C11" s="483">
        <v>4.12</v>
      </c>
      <c r="D11" s="483">
        <v>1.8</v>
      </c>
      <c r="E11" s="86" t="s">
        <v>843</v>
      </c>
    </row>
    <row r="12" spans="1:8" ht="14.25" customHeight="1">
      <c r="A12" s="184" t="s">
        <v>723</v>
      </c>
      <c r="B12" s="483">
        <v>3917.41</v>
      </c>
      <c r="C12" s="483">
        <v>596.21</v>
      </c>
      <c r="D12" s="483">
        <v>0</v>
      </c>
      <c r="E12" s="5" t="s">
        <v>724</v>
      </c>
    </row>
    <row r="13" spans="1:8" ht="14.25" customHeight="1">
      <c r="A13" s="415" t="s">
        <v>1676</v>
      </c>
      <c r="B13" s="483"/>
      <c r="C13" s="483"/>
      <c r="D13" s="483"/>
      <c r="E13" s="5"/>
    </row>
    <row r="14" spans="1:8" s="414" customFormat="1" ht="12" customHeight="1">
      <c r="A14" s="417" t="s">
        <v>1677</v>
      </c>
      <c r="B14" s="484">
        <v>19337.72</v>
      </c>
      <c r="C14" s="484">
        <v>2.5499999999999998</v>
      </c>
      <c r="D14" s="484">
        <v>4.12</v>
      </c>
      <c r="E14" s="413" t="s">
        <v>1664</v>
      </c>
    </row>
    <row r="15" spans="1:8" ht="13.9" customHeight="1">
      <c r="A15" s="184" t="s">
        <v>725</v>
      </c>
      <c r="B15" s="483">
        <v>9255.14</v>
      </c>
      <c r="C15" s="483" t="s">
        <v>1660</v>
      </c>
      <c r="D15" s="483" t="s">
        <v>1660</v>
      </c>
      <c r="E15" s="5" t="s">
        <v>726</v>
      </c>
    </row>
    <row r="16" spans="1:8" ht="14.25" customHeight="1">
      <c r="A16" s="184" t="s">
        <v>130</v>
      </c>
      <c r="B16" s="483">
        <v>5517.45</v>
      </c>
      <c r="C16" s="483">
        <v>1.99</v>
      </c>
      <c r="D16" s="483">
        <v>3.72</v>
      </c>
      <c r="E16" s="5" t="s">
        <v>131</v>
      </c>
    </row>
    <row r="17" spans="1:5" ht="14.25" customHeight="1">
      <c r="A17" s="184" t="s">
        <v>132</v>
      </c>
      <c r="B17" s="483">
        <v>2434.4499999999998</v>
      </c>
      <c r="C17" s="483">
        <v>0.55000000000000004</v>
      </c>
      <c r="D17" s="461" t="s">
        <v>1660</v>
      </c>
      <c r="E17" s="5" t="s">
        <v>133</v>
      </c>
    </row>
    <row r="18" spans="1:5" ht="14.25" customHeight="1">
      <c r="A18" s="184" t="s">
        <v>869</v>
      </c>
      <c r="B18" s="483">
        <v>2130.6799999999998</v>
      </c>
      <c r="C18" s="461" t="s">
        <v>1660</v>
      </c>
      <c r="D18" s="483">
        <v>0.4</v>
      </c>
      <c r="E18" s="5" t="s">
        <v>870</v>
      </c>
    </row>
    <row r="19" spans="1:5" ht="14.25" customHeight="1">
      <c r="A19" s="254" t="s">
        <v>134</v>
      </c>
      <c r="B19" s="461">
        <v>883.46</v>
      </c>
      <c r="C19" s="461">
        <v>543.51</v>
      </c>
      <c r="D19" s="461">
        <v>52.45</v>
      </c>
      <c r="E19" s="14" t="s">
        <v>135</v>
      </c>
    </row>
    <row r="20" spans="1:5" ht="14.25" customHeight="1">
      <c r="A20" s="184" t="s">
        <v>136</v>
      </c>
      <c r="B20" s="483" t="s">
        <v>1660</v>
      </c>
      <c r="C20" s="483">
        <v>468.5</v>
      </c>
      <c r="D20" s="483" t="s">
        <v>1660</v>
      </c>
      <c r="E20" s="409" t="s">
        <v>1665</v>
      </c>
    </row>
    <row r="21" spans="1:5" ht="14.25" customHeight="1">
      <c r="A21" s="184" t="s">
        <v>1666</v>
      </c>
      <c r="B21" s="461" t="s">
        <v>1660</v>
      </c>
      <c r="C21" s="483">
        <v>74.040000000000006</v>
      </c>
      <c r="D21" s="483">
        <v>6.69</v>
      </c>
      <c r="E21" s="409" t="s">
        <v>1667</v>
      </c>
    </row>
    <row r="22" spans="1:5" ht="14.25" customHeight="1">
      <c r="A22" s="184" t="s">
        <v>137</v>
      </c>
      <c r="B22" s="483" t="s">
        <v>1660</v>
      </c>
      <c r="C22" s="483" t="s">
        <v>1660</v>
      </c>
      <c r="D22" s="483">
        <v>45.72</v>
      </c>
      <c r="E22" s="409" t="s">
        <v>1668</v>
      </c>
    </row>
    <row r="23" spans="1:5" ht="14.25" customHeight="1">
      <c r="A23" s="184" t="s">
        <v>1681</v>
      </c>
      <c r="B23" s="483" t="s">
        <v>1660</v>
      </c>
      <c r="C23" s="483">
        <v>0.97</v>
      </c>
      <c r="D23" s="483">
        <v>0.04</v>
      </c>
      <c r="E23" s="409" t="s">
        <v>1669</v>
      </c>
    </row>
    <row r="24" spans="1:5" ht="14.25" customHeight="1">
      <c r="A24" s="184" t="s">
        <v>1682</v>
      </c>
      <c r="B24" s="483">
        <v>438.83</v>
      </c>
      <c r="C24" s="483" t="s">
        <v>1660</v>
      </c>
      <c r="D24" s="483" t="s">
        <v>1660</v>
      </c>
      <c r="E24" s="409" t="s">
        <v>1670</v>
      </c>
    </row>
    <row r="25" spans="1:5" ht="14.25" customHeight="1">
      <c r="A25" s="184" t="s">
        <v>1683</v>
      </c>
      <c r="B25" s="483">
        <v>444.63</v>
      </c>
      <c r="C25" s="483" t="s">
        <v>1660</v>
      </c>
      <c r="D25" s="483" t="s">
        <v>1660</v>
      </c>
      <c r="E25" s="409" t="s">
        <v>1671</v>
      </c>
    </row>
    <row r="26" spans="1:5" ht="14.25" customHeight="1">
      <c r="A26" s="256" t="s">
        <v>1051</v>
      </c>
      <c r="B26" s="99"/>
      <c r="C26" s="99"/>
      <c r="D26" s="279"/>
      <c r="E26" s="5"/>
    </row>
    <row r="27" spans="1:5" ht="13.9" customHeight="1">
      <c r="A27" s="257" t="s">
        <v>1052</v>
      </c>
      <c r="B27" s="461">
        <v>-37627.32</v>
      </c>
      <c r="C27" s="461">
        <v>1.48</v>
      </c>
      <c r="D27" s="461">
        <v>0.01</v>
      </c>
      <c r="E27" s="14" t="s">
        <v>138</v>
      </c>
    </row>
    <row r="28" spans="1:5" ht="14.25" customHeight="1">
      <c r="A28" s="254" t="s">
        <v>139</v>
      </c>
      <c r="B28" s="461">
        <v>553.08000000000004</v>
      </c>
      <c r="C28" s="461">
        <v>382.82</v>
      </c>
      <c r="D28" s="461">
        <v>3.04</v>
      </c>
      <c r="E28" s="14" t="s">
        <v>140</v>
      </c>
    </row>
    <row r="29" spans="1:5" ht="14.25" customHeight="1">
      <c r="A29" s="184" t="s">
        <v>141</v>
      </c>
      <c r="B29" s="461" t="s">
        <v>1660</v>
      </c>
      <c r="C29" s="483">
        <v>341.89</v>
      </c>
      <c r="D29" s="485" t="s">
        <v>1660</v>
      </c>
      <c r="E29" s="409" t="s">
        <v>1672</v>
      </c>
    </row>
    <row r="30" spans="1:5" ht="14.25" customHeight="1">
      <c r="A30" s="184" t="s">
        <v>1684</v>
      </c>
      <c r="B30" s="483" t="s">
        <v>1660</v>
      </c>
      <c r="C30" s="483">
        <v>5.49</v>
      </c>
      <c r="D30" s="483">
        <v>0.41</v>
      </c>
      <c r="E30" s="409" t="s">
        <v>1673</v>
      </c>
    </row>
    <row r="31" spans="1:5" ht="14.25" customHeight="1">
      <c r="A31" s="184" t="s">
        <v>143</v>
      </c>
      <c r="B31" s="483">
        <v>553.08000000000004</v>
      </c>
      <c r="C31" s="483">
        <v>0</v>
      </c>
      <c r="D31" s="483">
        <v>0.15</v>
      </c>
      <c r="E31" s="409" t="s">
        <v>1674</v>
      </c>
    </row>
    <row r="32" spans="1:5" ht="14.25" customHeight="1">
      <c r="A32" s="184" t="s">
        <v>142</v>
      </c>
      <c r="B32" s="483" t="s">
        <v>1660</v>
      </c>
      <c r="C32" s="483">
        <v>35.44</v>
      </c>
      <c r="D32" s="483">
        <v>2.48</v>
      </c>
      <c r="E32" s="409" t="s">
        <v>1675</v>
      </c>
    </row>
    <row r="33" spans="1:5" ht="4.9000000000000004" customHeight="1"/>
    <row r="34" spans="1:5" ht="22.5" customHeight="1">
      <c r="A34" s="607" t="s">
        <v>1678</v>
      </c>
      <c r="B34" s="607"/>
      <c r="C34" s="607"/>
      <c r="D34" s="607"/>
      <c r="E34" s="607"/>
    </row>
    <row r="35" spans="1:5">
      <c r="A35" s="610" t="s">
        <v>1772</v>
      </c>
      <c r="B35" s="610"/>
      <c r="C35" s="610"/>
      <c r="D35" s="610"/>
      <c r="E35" s="610"/>
    </row>
    <row r="36" spans="1:5" ht="22.5" customHeight="1">
      <c r="A36" s="607" t="s">
        <v>1680</v>
      </c>
      <c r="B36" s="607"/>
      <c r="C36" s="607"/>
      <c r="D36" s="607"/>
      <c r="E36" s="607"/>
    </row>
    <row r="37" spans="1:5">
      <c r="A37" s="607" t="s">
        <v>1773</v>
      </c>
      <c r="B37" s="607"/>
      <c r="C37" s="607"/>
      <c r="D37" s="607"/>
      <c r="E37" s="607"/>
    </row>
  </sheetData>
  <customSheetViews>
    <customSheetView guid="{17A61E15-CB34-4E45-B54C-4890B27A542F}" showGridLines="0" topLeftCell="A4">
      <selection activeCell="G10" sqref="G10"/>
      <pageMargins left="0.75" right="0.75" top="1" bottom="1" header="0.5" footer="0.5"/>
      <pageSetup paperSize="9" orientation="portrait" r:id="rId1"/>
      <headerFooter alignWithMargins="0"/>
    </customSheetView>
  </customSheetViews>
  <mergeCells count="7">
    <mergeCell ref="A35:E35"/>
    <mergeCell ref="A36:E36"/>
    <mergeCell ref="A37:E37"/>
    <mergeCell ref="A4:A5"/>
    <mergeCell ref="B5:D5"/>
    <mergeCell ref="E4:E5"/>
    <mergeCell ref="A34:E34"/>
  </mergeCells>
  <phoneticPr fontId="10" type="noConversion"/>
  <hyperlinks>
    <hyperlink ref="G1" location="'Spis tablic_Contents'!A1" display="&lt; POWRÓT"/>
    <hyperlink ref="G2" location="'Spis tablic_Contents'!A1" display="&lt; BACK"/>
  </hyperlinks>
  <pageMargins left="0.75" right="0.75" top="1" bottom="1" header="0.5" footer="0.5"/>
  <pageSetup paperSize="9" scale="89" orientation="portrait"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zoomScaleNormal="100" zoomScaleSheetLayoutView="90" workbookViewId="0">
      <selection activeCell="M38" sqref="M38"/>
    </sheetView>
  </sheetViews>
  <sheetFormatPr defaultRowHeight="11.25"/>
  <cols>
    <col min="1" max="1" width="19.28515625" style="2" customWidth="1"/>
    <col min="2" max="4" width="10.140625" style="2" customWidth="1"/>
    <col min="5" max="5" width="7" style="2" customWidth="1"/>
    <col min="6" max="6" width="2.140625" style="2" customWidth="1"/>
    <col min="7" max="7" width="22.140625" style="2" customWidth="1"/>
    <col min="8" max="16384" width="9.140625" style="2"/>
  </cols>
  <sheetData>
    <row r="1" spans="1:10" ht="12.75">
      <c r="A1" s="187" t="s">
        <v>1863</v>
      </c>
      <c r="B1" s="187"/>
      <c r="C1" s="187"/>
      <c r="D1" s="187"/>
      <c r="E1" s="187"/>
      <c r="F1" s="187"/>
      <c r="G1" s="187"/>
      <c r="I1" s="181" t="s">
        <v>1022</v>
      </c>
      <c r="J1"/>
    </row>
    <row r="2" spans="1:10" ht="12.75">
      <c r="A2" s="146" t="s">
        <v>1862</v>
      </c>
      <c r="B2" s="190"/>
      <c r="C2" s="190"/>
      <c r="D2" s="190"/>
      <c r="E2" s="190"/>
      <c r="F2" s="190"/>
      <c r="G2" s="190"/>
      <c r="I2" s="182" t="s">
        <v>1023</v>
      </c>
      <c r="J2"/>
    </row>
    <row r="3" spans="1:10" ht="5.0999999999999996" customHeight="1">
      <c r="A3" s="146"/>
      <c r="B3" s="162"/>
      <c r="C3" s="162"/>
      <c r="D3" s="162"/>
      <c r="E3" s="162"/>
      <c r="F3" s="162"/>
      <c r="G3" s="146"/>
      <c r="I3" s="185"/>
      <c r="J3"/>
    </row>
    <row r="4" spans="1:10" ht="23.85" customHeight="1">
      <c r="A4" s="616" t="s">
        <v>657</v>
      </c>
      <c r="B4" s="6">
        <v>2000</v>
      </c>
      <c r="C4" s="7">
        <v>2005</v>
      </c>
      <c r="D4" s="9">
        <v>2010</v>
      </c>
      <c r="E4" s="603">
        <v>2013</v>
      </c>
      <c r="F4" s="598"/>
      <c r="G4" s="583" t="s">
        <v>658</v>
      </c>
    </row>
    <row r="5" spans="1:10" ht="23.85" customHeight="1">
      <c r="A5" s="617"/>
      <c r="B5" s="578" t="s">
        <v>871</v>
      </c>
      <c r="C5" s="579"/>
      <c r="D5" s="579"/>
      <c r="E5" s="579"/>
      <c r="F5" s="580"/>
      <c r="G5" s="584"/>
    </row>
    <row r="6" spans="1:10" ht="14.25" customHeight="1">
      <c r="A6" s="88" t="s">
        <v>736</v>
      </c>
      <c r="B6" s="346">
        <v>40.4</v>
      </c>
      <c r="C6" s="418">
        <v>46.6</v>
      </c>
      <c r="D6" s="418">
        <v>47.7</v>
      </c>
      <c r="E6" s="622">
        <v>44.8</v>
      </c>
      <c r="F6" s="622"/>
      <c r="G6" s="5" t="s">
        <v>737</v>
      </c>
    </row>
    <row r="7" spans="1:10" ht="14.25" customHeight="1">
      <c r="A7" s="58" t="s">
        <v>738</v>
      </c>
      <c r="B7" s="84">
        <v>47.1</v>
      </c>
      <c r="C7" s="419">
        <v>43.8</v>
      </c>
      <c r="D7" s="419">
        <v>50.5</v>
      </c>
      <c r="E7" s="623">
        <v>46.5</v>
      </c>
      <c r="F7" s="623"/>
      <c r="G7" s="5" t="s">
        <v>739</v>
      </c>
    </row>
    <row r="8" spans="1:10" ht="14.25" customHeight="1">
      <c r="A8" s="58" t="s">
        <v>740</v>
      </c>
      <c r="B8" s="460">
        <v>1423.1</v>
      </c>
      <c r="C8" s="567">
        <v>1542.7</v>
      </c>
      <c r="D8" s="567">
        <v>1645.1</v>
      </c>
      <c r="E8" s="623">
        <v>1588.2</v>
      </c>
      <c r="F8" s="623"/>
      <c r="G8" s="5" t="s">
        <v>741</v>
      </c>
    </row>
    <row r="9" spans="1:10" ht="14.25" customHeight="1">
      <c r="A9" s="58" t="s">
        <v>742</v>
      </c>
      <c r="B9" s="84">
        <v>19.7</v>
      </c>
      <c r="C9" s="84">
        <v>16.100000000000001</v>
      </c>
      <c r="D9" s="84">
        <v>16</v>
      </c>
      <c r="E9" s="623">
        <v>15.3</v>
      </c>
      <c r="F9" s="623"/>
      <c r="G9" s="5" t="s">
        <v>743</v>
      </c>
    </row>
    <row r="10" spans="1:10" ht="14.25" customHeight="1">
      <c r="A10" s="58" t="s">
        <v>744</v>
      </c>
      <c r="B10" s="84">
        <v>331.9</v>
      </c>
      <c r="C10" s="419">
        <v>379.1</v>
      </c>
      <c r="D10" s="419">
        <v>368.7</v>
      </c>
      <c r="E10" s="623">
        <v>350.9</v>
      </c>
      <c r="F10" s="623"/>
      <c r="G10" s="5" t="s">
        <v>745</v>
      </c>
    </row>
    <row r="11" spans="1:10" ht="14.25" customHeight="1">
      <c r="A11" s="58" t="s">
        <v>746</v>
      </c>
      <c r="B11" s="84">
        <v>165.7</v>
      </c>
      <c r="C11" s="419">
        <v>167.1</v>
      </c>
      <c r="D11" s="419">
        <v>176.4</v>
      </c>
      <c r="E11" s="623">
        <v>147.6</v>
      </c>
      <c r="F11" s="623"/>
      <c r="G11" s="5" t="s">
        <v>747</v>
      </c>
    </row>
    <row r="12" spans="1:10" ht="14.25" customHeight="1">
      <c r="A12" s="58" t="s">
        <v>748</v>
      </c>
      <c r="B12" s="84">
        <v>524</v>
      </c>
      <c r="C12" s="419">
        <v>552.20000000000005</v>
      </c>
      <c r="D12" s="419">
        <v>572.6</v>
      </c>
      <c r="E12" s="623">
        <v>561.20000000000005</v>
      </c>
      <c r="F12" s="623"/>
      <c r="G12" s="5" t="s">
        <v>749</v>
      </c>
    </row>
    <row r="13" spans="1:10" ht="14.25" customHeight="1">
      <c r="A13" s="58" t="s">
        <v>750</v>
      </c>
      <c r="B13" s="84">
        <v>10.7</v>
      </c>
      <c r="C13" s="419">
        <v>10.3</v>
      </c>
      <c r="D13" s="419">
        <v>10.199999999999999</v>
      </c>
      <c r="E13" s="623">
        <v>10.4</v>
      </c>
      <c r="F13" s="623"/>
      <c r="G13" s="5" t="s">
        <v>751</v>
      </c>
    </row>
    <row r="14" spans="1:10" ht="5.0999999999999996" customHeight="1"/>
    <row r="15" spans="1:10">
      <c r="A15" s="64" t="s">
        <v>1695</v>
      </c>
    </row>
    <row r="16" spans="1:10" ht="10.9" customHeight="1">
      <c r="A16" s="610" t="s">
        <v>677</v>
      </c>
      <c r="B16" s="610"/>
      <c r="C16" s="610"/>
      <c r="D16" s="610"/>
      <c r="E16" s="610"/>
      <c r="F16" s="610"/>
      <c r="G16" s="610"/>
    </row>
    <row r="17" spans="1:7" ht="25.5" customHeight="1">
      <c r="A17" s="607" t="s">
        <v>1696</v>
      </c>
      <c r="B17" s="607"/>
      <c r="C17" s="607"/>
      <c r="D17" s="607"/>
      <c r="E17" s="607"/>
      <c r="F17" s="607"/>
      <c r="G17" s="607"/>
    </row>
    <row r="18" spans="1:7" ht="10.9" customHeight="1">
      <c r="A18" s="607" t="s">
        <v>689</v>
      </c>
      <c r="B18" s="607"/>
      <c r="C18" s="607"/>
      <c r="D18" s="607"/>
      <c r="E18" s="607"/>
      <c r="F18" s="607"/>
      <c r="G18" s="607"/>
    </row>
  </sheetData>
  <customSheetViews>
    <customSheetView guid="{17A61E15-CB34-4E45-B54C-4890B27A542F}" showGridLines="0">
      <selection activeCell="H1" sqref="H1"/>
      <pageMargins left="0.75" right="0.75" top="1" bottom="1" header="0.5" footer="0.5"/>
      <pageSetup paperSize="9" orientation="portrait" r:id="rId1"/>
      <headerFooter alignWithMargins="0"/>
    </customSheetView>
  </customSheetViews>
  <mergeCells count="15">
    <mergeCell ref="A18:G18"/>
    <mergeCell ref="A4:A5"/>
    <mergeCell ref="B5:F5"/>
    <mergeCell ref="G4:G5"/>
    <mergeCell ref="A16:G16"/>
    <mergeCell ref="A17:G17"/>
    <mergeCell ref="E4:F4"/>
    <mergeCell ref="E6:F6"/>
    <mergeCell ref="E7:F7"/>
    <mergeCell ref="E8:F8"/>
    <mergeCell ref="E9:F9"/>
    <mergeCell ref="E10:F10"/>
    <mergeCell ref="E11:F11"/>
    <mergeCell ref="E12:F12"/>
    <mergeCell ref="E13:F13"/>
  </mergeCells>
  <phoneticPr fontId="10" type="noConversion"/>
  <hyperlinks>
    <hyperlink ref="I1" location="'Spis tablic_Contents'!A1" display="&lt; POWRÓT"/>
    <hyperlink ref="I2" location="'Spis tablic_Contents'!A1" display="&lt; BACK"/>
  </hyperlinks>
  <pageMargins left="0.75" right="0.75" top="1" bottom="1" header="0.5" footer="0.5"/>
  <pageSetup paperSize="9" scale="95" orientation="portrait" r:id="rId2"/>
  <headerFooter alignWithMargins="0"/>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zoomScale="90" zoomScaleNormal="90" zoomScaleSheetLayoutView="80" workbookViewId="0">
      <pane ySplit="5" topLeftCell="A33" activePane="bottomLeft" state="frozen"/>
      <selection activeCell="H35" sqref="H35"/>
      <selection pane="bottomLeft" activeCell="K2" sqref="K2"/>
    </sheetView>
  </sheetViews>
  <sheetFormatPr defaultRowHeight="11.25"/>
  <cols>
    <col min="1" max="1" width="37.28515625" style="2" customWidth="1"/>
    <col min="2" max="2" width="7.7109375" style="2" customWidth="1"/>
    <col min="3" max="3" width="8.5703125" style="2" customWidth="1"/>
    <col min="4" max="4" width="9.5703125" style="2" customWidth="1"/>
    <col min="5" max="9" width="7.7109375" style="2" customWidth="1"/>
    <col min="10" max="16384" width="9.140625" style="2"/>
  </cols>
  <sheetData>
    <row r="1" spans="1:12" ht="14.25" customHeight="1">
      <c r="A1" s="199" t="s">
        <v>1606</v>
      </c>
      <c r="B1" s="199"/>
      <c r="C1" s="199"/>
      <c r="D1" s="199"/>
      <c r="E1" s="199"/>
      <c r="F1" s="199"/>
      <c r="G1" s="199"/>
      <c r="H1" s="199"/>
      <c r="I1" s="199"/>
      <c r="K1" s="181" t="s">
        <v>1022</v>
      </c>
      <c r="L1"/>
    </row>
    <row r="2" spans="1:12" ht="14.25" customHeight="1">
      <c r="A2" s="146" t="s">
        <v>1607</v>
      </c>
      <c r="B2" s="190"/>
      <c r="C2" s="190"/>
      <c r="D2" s="190"/>
      <c r="E2" s="190"/>
      <c r="F2" s="190"/>
      <c r="G2" s="190"/>
      <c r="H2" s="190"/>
      <c r="I2" s="190"/>
      <c r="K2" s="182" t="s">
        <v>1023</v>
      </c>
      <c r="L2"/>
    </row>
    <row r="3" spans="1:12" ht="5.0999999999999996" customHeight="1">
      <c r="A3" s="163"/>
      <c r="B3" s="163"/>
      <c r="C3" s="161"/>
      <c r="D3" s="161"/>
      <c r="E3" s="161"/>
      <c r="F3" s="161"/>
      <c r="G3" s="161"/>
      <c r="H3" s="161"/>
      <c r="I3" s="161"/>
      <c r="K3" s="185"/>
      <c r="L3"/>
    </row>
    <row r="4" spans="1:12" ht="45" customHeight="1">
      <c r="A4" s="580" t="s">
        <v>703</v>
      </c>
      <c r="B4" s="9" t="s">
        <v>231</v>
      </c>
      <c r="C4" s="7" t="s">
        <v>232</v>
      </c>
      <c r="D4" s="7" t="s">
        <v>233</v>
      </c>
      <c r="E4" s="7" t="s">
        <v>234</v>
      </c>
      <c r="F4" s="7" t="s">
        <v>235</v>
      </c>
      <c r="G4" s="9" t="s">
        <v>236</v>
      </c>
      <c r="H4" s="6" t="s">
        <v>237</v>
      </c>
      <c r="I4" s="7" t="s">
        <v>238</v>
      </c>
    </row>
    <row r="5" spans="1:12" ht="27" customHeight="1">
      <c r="A5" s="600"/>
      <c r="B5" s="578" t="s">
        <v>230</v>
      </c>
      <c r="C5" s="579"/>
      <c r="D5" s="579"/>
      <c r="E5" s="579"/>
      <c r="F5" s="579"/>
      <c r="G5" s="579"/>
      <c r="H5" s="579"/>
      <c r="I5" s="577"/>
    </row>
    <row r="6" spans="1:12" ht="14.25" customHeight="1">
      <c r="A6" s="258" t="s">
        <v>775</v>
      </c>
      <c r="B6" s="462">
        <v>44.764000000000003</v>
      </c>
      <c r="C6" s="462">
        <v>46.502000000000002</v>
      </c>
      <c r="D6" s="462">
        <v>1588.2090000000001</v>
      </c>
      <c r="E6" s="462">
        <v>15.301</v>
      </c>
      <c r="F6" s="462">
        <v>350.92899999999997</v>
      </c>
      <c r="G6" s="462">
        <v>147.63800000000001</v>
      </c>
      <c r="H6" s="489">
        <v>561.21299999999997</v>
      </c>
      <c r="I6" s="491">
        <v>10.375999999999999</v>
      </c>
    </row>
    <row r="7" spans="1:12" ht="14.25" customHeight="1">
      <c r="A7" s="332" t="s">
        <v>872</v>
      </c>
      <c r="B7" s="486"/>
      <c r="C7" s="486"/>
      <c r="D7" s="486"/>
      <c r="E7" s="486"/>
      <c r="F7" s="486"/>
      <c r="G7" s="486"/>
      <c r="H7" s="493"/>
      <c r="I7" s="493"/>
    </row>
    <row r="8" spans="1:12" ht="14.25" customHeight="1">
      <c r="A8" s="259" t="s">
        <v>1054</v>
      </c>
      <c r="B8" s="487"/>
      <c r="C8" s="487"/>
      <c r="D8" s="487"/>
      <c r="E8" s="487"/>
      <c r="F8" s="487"/>
      <c r="G8" s="487"/>
      <c r="H8" s="490"/>
      <c r="I8" s="490"/>
    </row>
    <row r="9" spans="1:12" ht="12.75" customHeight="1">
      <c r="A9" s="260" t="s">
        <v>1055</v>
      </c>
      <c r="B9" s="461">
        <v>5.0739999999999998</v>
      </c>
      <c r="C9" s="461">
        <v>6.2220000000000004</v>
      </c>
      <c r="D9" s="461">
        <v>92.536000000000001</v>
      </c>
      <c r="E9" s="461">
        <v>1.1850000000000001</v>
      </c>
      <c r="F9" s="461">
        <v>18.05</v>
      </c>
      <c r="G9" s="461">
        <v>23.893999999999998</v>
      </c>
      <c r="H9" s="491">
        <v>24.634</v>
      </c>
      <c r="I9" s="491">
        <v>5.7610000000000001</v>
      </c>
    </row>
    <row r="10" spans="1:12" ht="22.5" customHeight="1">
      <c r="A10" s="4" t="s">
        <v>815</v>
      </c>
      <c r="B10" s="487"/>
      <c r="C10" s="487"/>
      <c r="D10" s="487"/>
      <c r="E10" s="487"/>
      <c r="F10" s="487"/>
      <c r="G10" s="487"/>
      <c r="H10" s="490"/>
      <c r="I10" s="490"/>
    </row>
    <row r="11" spans="1:12" ht="14.25" customHeight="1">
      <c r="A11" s="184" t="s">
        <v>816</v>
      </c>
      <c r="B11" s="488">
        <v>3.3759999999999999</v>
      </c>
      <c r="C11" s="488">
        <v>3.867</v>
      </c>
      <c r="D11" s="488">
        <v>38.03</v>
      </c>
      <c r="E11" s="488">
        <v>0.51700000000000002</v>
      </c>
      <c r="F11" s="488">
        <v>9.6259999999999994</v>
      </c>
      <c r="G11" s="488">
        <v>7.2229999999999999</v>
      </c>
      <c r="H11" s="506">
        <v>11.18</v>
      </c>
      <c r="I11" s="506">
        <v>4.944</v>
      </c>
    </row>
    <row r="12" spans="1:12" ht="14.25" customHeight="1">
      <c r="A12" s="5" t="s">
        <v>817</v>
      </c>
      <c r="B12" s="487"/>
      <c r="C12" s="487"/>
      <c r="D12" s="487"/>
      <c r="E12" s="487"/>
      <c r="F12" s="487"/>
      <c r="G12" s="487"/>
      <c r="H12" s="490"/>
      <c r="I12" s="490"/>
    </row>
    <row r="13" spans="1:12" ht="14.25" customHeight="1">
      <c r="A13" s="184" t="s">
        <v>818</v>
      </c>
      <c r="B13" s="483">
        <v>1.276</v>
      </c>
      <c r="C13" s="483">
        <v>1.7509999999999999</v>
      </c>
      <c r="D13" s="483">
        <v>51.198999999999998</v>
      </c>
      <c r="E13" s="483">
        <v>0.184</v>
      </c>
      <c r="F13" s="483">
        <v>7.085</v>
      </c>
      <c r="G13" s="483">
        <v>6.4829999999999997</v>
      </c>
      <c r="H13" s="492">
        <v>12.526999999999999</v>
      </c>
      <c r="I13" s="492">
        <v>0.78500000000000003</v>
      </c>
    </row>
    <row r="14" spans="1:12" ht="14.25" customHeight="1">
      <c r="A14" s="5" t="s">
        <v>819</v>
      </c>
      <c r="B14" s="487"/>
      <c r="C14" s="487"/>
      <c r="D14" s="487"/>
      <c r="E14" s="487"/>
      <c r="F14" s="487"/>
      <c r="G14" s="487"/>
      <c r="H14" s="490"/>
      <c r="I14" s="490"/>
    </row>
    <row r="15" spans="1:12" ht="14.25" customHeight="1">
      <c r="A15" s="184" t="s">
        <v>820</v>
      </c>
      <c r="B15" s="483">
        <v>0.36899999999999999</v>
      </c>
      <c r="C15" s="483">
        <v>0.51</v>
      </c>
      <c r="D15" s="483">
        <v>0.92700000000000005</v>
      </c>
      <c r="E15" s="483">
        <v>0.39</v>
      </c>
      <c r="F15" s="483">
        <v>1.077</v>
      </c>
      <c r="G15" s="483">
        <v>9.8170000000000002</v>
      </c>
      <c r="H15" s="492">
        <v>0.50700000000000001</v>
      </c>
      <c r="I15" s="492">
        <v>6.0000000000000001E-3</v>
      </c>
    </row>
    <row r="16" spans="1:12" ht="14.25" customHeight="1">
      <c r="A16" s="5" t="s">
        <v>821</v>
      </c>
      <c r="B16" s="487"/>
      <c r="C16" s="487"/>
      <c r="D16" s="487"/>
      <c r="E16" s="487"/>
      <c r="F16" s="487"/>
      <c r="G16" s="487"/>
      <c r="H16" s="490"/>
      <c r="I16" s="490"/>
    </row>
    <row r="17" spans="1:9" ht="14.25" customHeight="1">
      <c r="A17" s="184" t="s">
        <v>822</v>
      </c>
      <c r="B17" s="483">
        <v>3.1E-2</v>
      </c>
      <c r="C17" s="483">
        <v>6.5000000000000002E-2</v>
      </c>
      <c r="D17" s="483">
        <v>1.708</v>
      </c>
      <c r="E17" s="483">
        <v>6.5000000000000002E-2</v>
      </c>
      <c r="F17" s="483">
        <v>0.17</v>
      </c>
      <c r="G17" s="483">
        <v>0.18</v>
      </c>
      <c r="H17" s="492">
        <v>0.28299999999999997</v>
      </c>
      <c r="I17" s="492">
        <v>1.7000000000000001E-2</v>
      </c>
    </row>
    <row r="18" spans="1:9" ht="14.25" customHeight="1">
      <c r="A18" s="5" t="s">
        <v>823</v>
      </c>
      <c r="B18" s="487"/>
      <c r="C18" s="487"/>
      <c r="D18" s="487"/>
      <c r="E18" s="487"/>
      <c r="F18" s="487"/>
      <c r="G18" s="487"/>
      <c r="H18" s="490"/>
      <c r="I18" s="490"/>
    </row>
    <row r="19" spans="1:9" ht="14.25" customHeight="1">
      <c r="A19" s="184" t="s">
        <v>291</v>
      </c>
      <c r="B19" s="483">
        <v>2.1000000000000001E-2</v>
      </c>
      <c r="C19" s="483">
        <v>0.03</v>
      </c>
      <c r="D19" s="483">
        <v>0.67300000000000004</v>
      </c>
      <c r="E19" s="483">
        <v>2.9000000000000001E-2</v>
      </c>
      <c r="F19" s="483">
        <v>9.0999999999999998E-2</v>
      </c>
      <c r="G19" s="483">
        <v>0.19</v>
      </c>
      <c r="H19" s="492">
        <v>0.13700000000000001</v>
      </c>
      <c r="I19" s="492">
        <v>8.0000000000000002E-3</v>
      </c>
    </row>
    <row r="20" spans="1:9" ht="14.25" customHeight="1">
      <c r="A20" s="5" t="s">
        <v>824</v>
      </c>
      <c r="B20" s="487"/>
      <c r="C20" s="487"/>
      <c r="D20" s="487"/>
      <c r="E20" s="487"/>
      <c r="F20" s="487"/>
      <c r="G20" s="487"/>
      <c r="H20" s="490"/>
      <c r="I20" s="490"/>
    </row>
    <row r="21" spans="1:9" ht="14.25" customHeight="1">
      <c r="A21" s="254" t="s">
        <v>825</v>
      </c>
      <c r="B21" s="461">
        <v>18.277999999999999</v>
      </c>
      <c r="C21" s="461">
        <v>22.009</v>
      </c>
      <c r="D21" s="461">
        <v>668.06600000000003</v>
      </c>
      <c r="E21" s="461">
        <v>2.552</v>
      </c>
      <c r="F21" s="461">
        <v>96.74</v>
      </c>
      <c r="G21" s="461">
        <v>81.635000000000005</v>
      </c>
      <c r="H21" s="491">
        <v>153.43199999999999</v>
      </c>
      <c r="I21" s="491">
        <v>1.67</v>
      </c>
    </row>
    <row r="22" spans="1:9" ht="14.25" customHeight="1">
      <c r="A22" s="4" t="s">
        <v>826</v>
      </c>
      <c r="B22" s="487"/>
      <c r="C22" s="487"/>
      <c r="D22" s="487"/>
      <c r="E22" s="487"/>
      <c r="F22" s="487"/>
      <c r="G22" s="487"/>
      <c r="H22" s="490"/>
      <c r="I22" s="490"/>
    </row>
    <row r="23" spans="1:9" ht="14.25" customHeight="1">
      <c r="A23" s="184" t="s">
        <v>292</v>
      </c>
      <c r="B23" s="483">
        <v>1.032</v>
      </c>
      <c r="C23" s="483">
        <v>1.355</v>
      </c>
      <c r="D23" s="483">
        <v>41.021999999999998</v>
      </c>
      <c r="E23" s="483">
        <v>0.221</v>
      </c>
      <c r="F23" s="483">
        <v>5.7960000000000003</v>
      </c>
      <c r="G23" s="483">
        <v>5.2240000000000002</v>
      </c>
      <c r="H23" s="492">
        <v>10.057</v>
      </c>
      <c r="I23" s="492">
        <v>0.25900000000000001</v>
      </c>
    </row>
    <row r="24" spans="1:9" ht="14.25" customHeight="1">
      <c r="A24" s="5" t="s">
        <v>827</v>
      </c>
      <c r="B24" s="487"/>
      <c r="C24" s="487"/>
      <c r="D24" s="487"/>
      <c r="E24" s="487"/>
      <c r="F24" s="487"/>
      <c r="G24" s="487"/>
      <c r="H24" s="490"/>
      <c r="I24" s="490"/>
    </row>
    <row r="25" spans="1:9" ht="14.25" customHeight="1">
      <c r="A25" s="184" t="s">
        <v>293</v>
      </c>
      <c r="B25" s="483">
        <v>14.773</v>
      </c>
      <c r="C25" s="483">
        <v>17.821000000000002</v>
      </c>
      <c r="D25" s="483">
        <v>544.12699999999995</v>
      </c>
      <c r="E25" s="483">
        <v>2.0329999999999999</v>
      </c>
      <c r="F25" s="483">
        <v>78.805000000000007</v>
      </c>
      <c r="G25" s="483">
        <v>66.141000000000005</v>
      </c>
      <c r="H25" s="492">
        <v>136.50200000000001</v>
      </c>
      <c r="I25" s="492">
        <v>1.2230000000000001</v>
      </c>
    </row>
    <row r="26" spans="1:9" ht="14.25" customHeight="1">
      <c r="A26" s="5" t="s">
        <v>828</v>
      </c>
      <c r="B26" s="487"/>
      <c r="C26" s="487"/>
      <c r="D26" s="487"/>
      <c r="E26" s="487"/>
      <c r="F26" s="487"/>
      <c r="G26" s="487"/>
      <c r="H26" s="490"/>
      <c r="I26" s="490"/>
    </row>
    <row r="27" spans="1:9" ht="14.25" customHeight="1">
      <c r="A27" s="184" t="s">
        <v>294</v>
      </c>
      <c r="B27" s="483">
        <v>2.4740000000000002</v>
      </c>
      <c r="C27" s="483">
        <v>2.8319999999999999</v>
      </c>
      <c r="D27" s="483">
        <v>82.917000000000002</v>
      </c>
      <c r="E27" s="483">
        <v>0.29799999999999999</v>
      </c>
      <c r="F27" s="483">
        <v>12.14</v>
      </c>
      <c r="G27" s="483">
        <v>10.271000000000001</v>
      </c>
      <c r="H27" s="492">
        <v>6.8730000000000002</v>
      </c>
      <c r="I27" s="492">
        <v>0.188</v>
      </c>
    </row>
    <row r="28" spans="1:9" ht="14.25" customHeight="1">
      <c r="A28" s="5" t="s">
        <v>829</v>
      </c>
      <c r="B28" s="487"/>
      <c r="C28" s="487"/>
      <c r="D28" s="487"/>
      <c r="E28" s="487"/>
      <c r="F28" s="487"/>
      <c r="G28" s="487"/>
      <c r="H28" s="490"/>
      <c r="I28" s="490"/>
    </row>
    <row r="29" spans="1:9" ht="14.25" customHeight="1">
      <c r="A29" s="254" t="s">
        <v>830</v>
      </c>
      <c r="B29" s="461">
        <v>20.521999999999998</v>
      </c>
      <c r="C29" s="461">
        <v>9.0559999999999992</v>
      </c>
      <c r="D29" s="461">
        <v>672.88300000000004</v>
      </c>
      <c r="E29" s="461">
        <v>8.5449999999999999</v>
      </c>
      <c r="F29" s="461">
        <v>215.661</v>
      </c>
      <c r="G29" s="461">
        <v>28.672999999999998</v>
      </c>
      <c r="H29" s="491">
        <v>287.59300000000002</v>
      </c>
      <c r="I29" s="491">
        <v>2.3610000000000002</v>
      </c>
    </row>
    <row r="30" spans="1:9" ht="14.25" customHeight="1">
      <c r="A30" s="77" t="s">
        <v>831</v>
      </c>
      <c r="B30" s="487"/>
      <c r="C30" s="487"/>
      <c r="D30" s="487"/>
      <c r="E30" s="487"/>
      <c r="F30" s="487"/>
      <c r="G30" s="487"/>
      <c r="H30" s="490"/>
      <c r="I30" s="490"/>
    </row>
    <row r="31" spans="1:9" ht="14.25" customHeight="1">
      <c r="A31" s="184" t="s">
        <v>998</v>
      </c>
      <c r="B31" s="483">
        <v>0.73</v>
      </c>
      <c r="C31" s="483">
        <v>0.99399999999999999</v>
      </c>
      <c r="D31" s="483">
        <v>23.370999999999999</v>
      </c>
      <c r="E31" s="483">
        <v>0.37</v>
      </c>
      <c r="F31" s="483">
        <v>3.544</v>
      </c>
      <c r="G31" s="483">
        <v>7.5670000000000002</v>
      </c>
      <c r="H31" s="492">
        <v>5.8630000000000004</v>
      </c>
      <c r="I31" s="492">
        <v>0.17799999999999999</v>
      </c>
    </row>
    <row r="32" spans="1:9" ht="14.25" customHeight="1">
      <c r="A32" s="5" t="s">
        <v>832</v>
      </c>
      <c r="B32" s="487"/>
      <c r="C32" s="487"/>
      <c r="D32" s="487"/>
      <c r="E32" s="487"/>
      <c r="F32" s="487"/>
      <c r="G32" s="487"/>
      <c r="H32" s="490"/>
      <c r="I32" s="490"/>
    </row>
    <row r="33" spans="1:9" ht="14.25" customHeight="1">
      <c r="A33" s="184" t="s">
        <v>296</v>
      </c>
      <c r="B33" s="483">
        <v>19.792000000000002</v>
      </c>
      <c r="C33" s="483">
        <v>8.0619999999999994</v>
      </c>
      <c r="D33" s="483">
        <v>649.51300000000003</v>
      </c>
      <c r="E33" s="483">
        <v>8.1760000000000002</v>
      </c>
      <c r="F33" s="483">
        <v>212.11699999999999</v>
      </c>
      <c r="G33" s="483">
        <v>21.106000000000002</v>
      </c>
      <c r="H33" s="492">
        <v>281.73</v>
      </c>
      <c r="I33" s="492">
        <v>2.1840000000000002</v>
      </c>
    </row>
    <row r="34" spans="1:9" ht="14.25" customHeight="1">
      <c r="A34" s="5" t="s">
        <v>833</v>
      </c>
      <c r="B34" s="487"/>
      <c r="C34" s="487"/>
      <c r="D34" s="487"/>
      <c r="E34" s="487"/>
      <c r="F34" s="487"/>
      <c r="G34" s="487"/>
      <c r="H34" s="490"/>
      <c r="I34" s="490"/>
    </row>
    <row r="35" spans="1:9" ht="14.25" customHeight="1">
      <c r="A35" s="254" t="s">
        <v>834</v>
      </c>
      <c r="B35" s="461">
        <v>0.88800000000000001</v>
      </c>
      <c r="C35" s="461">
        <v>7.4969999999999999</v>
      </c>
      <c r="D35" s="461">
        <v>153.66999999999999</v>
      </c>
      <c r="E35" s="461">
        <v>2.35</v>
      </c>
      <c r="F35" s="461">
        <v>16.187000000000001</v>
      </c>
      <c r="G35" s="461">
        <v>6.5309999999999997</v>
      </c>
      <c r="H35" s="491">
        <v>79.313999999999993</v>
      </c>
      <c r="I35" s="491">
        <v>0.52900000000000003</v>
      </c>
    </row>
    <row r="36" spans="1:9" ht="14.25" customHeight="1">
      <c r="A36" s="4" t="s">
        <v>835</v>
      </c>
      <c r="B36" s="487"/>
      <c r="C36" s="487"/>
      <c r="D36" s="487"/>
      <c r="E36" s="487"/>
      <c r="F36" s="487"/>
      <c r="G36" s="487"/>
      <c r="H36" s="490"/>
      <c r="I36" s="490"/>
    </row>
    <row r="37" spans="1:9" ht="14.25" customHeight="1">
      <c r="A37" s="184" t="s">
        <v>873</v>
      </c>
      <c r="B37" s="483">
        <v>0.88800000000000001</v>
      </c>
      <c r="C37" s="483">
        <v>7.4969999999999999</v>
      </c>
      <c r="D37" s="483">
        <v>153.667</v>
      </c>
      <c r="E37" s="483">
        <v>2.1619999999999999</v>
      </c>
      <c r="F37" s="483">
        <v>16.187000000000001</v>
      </c>
      <c r="G37" s="483">
        <v>6.5289999999999999</v>
      </c>
      <c r="H37" s="492">
        <v>78.399000000000001</v>
      </c>
      <c r="I37" s="492">
        <v>0.43099999999999999</v>
      </c>
    </row>
    <row r="38" spans="1:9" ht="14.25" customHeight="1">
      <c r="A38" s="5" t="s">
        <v>495</v>
      </c>
      <c r="B38" s="487"/>
      <c r="C38" s="487"/>
      <c r="D38" s="487"/>
      <c r="E38" s="487"/>
      <c r="F38" s="487"/>
      <c r="G38" s="487"/>
      <c r="H38" s="490"/>
      <c r="I38" s="490"/>
    </row>
    <row r="39" spans="1:9" ht="14.25" customHeight="1">
      <c r="A39" s="184" t="s">
        <v>496</v>
      </c>
      <c r="B39" s="461" t="s">
        <v>1292</v>
      </c>
      <c r="C39" s="461" t="s">
        <v>1292</v>
      </c>
      <c r="D39" s="483">
        <v>2E-3</v>
      </c>
      <c r="E39" s="483">
        <v>2E-3</v>
      </c>
      <c r="F39" s="461" t="s">
        <v>1292</v>
      </c>
      <c r="G39" s="483">
        <v>2E-3</v>
      </c>
      <c r="H39" s="492">
        <v>0.91500000000000004</v>
      </c>
      <c r="I39" s="491" t="s">
        <v>1292</v>
      </c>
    </row>
    <row r="40" spans="1:9" ht="14.25" customHeight="1">
      <c r="A40" s="5" t="s">
        <v>497</v>
      </c>
      <c r="B40" s="487"/>
      <c r="C40" s="487"/>
      <c r="D40" s="487"/>
      <c r="E40" s="487"/>
      <c r="F40" s="487"/>
      <c r="G40" s="487"/>
      <c r="H40" s="490"/>
      <c r="I40" s="490"/>
    </row>
    <row r="41" spans="1:9" ht="14.25" customHeight="1">
      <c r="A41" s="184" t="s">
        <v>498</v>
      </c>
      <c r="B41" s="461" t="s">
        <v>1292</v>
      </c>
      <c r="C41" s="461" t="s">
        <v>1292</v>
      </c>
      <c r="D41" s="461" t="s">
        <v>1292</v>
      </c>
      <c r="E41" s="483">
        <v>0.187</v>
      </c>
      <c r="F41" s="461" t="s">
        <v>1292</v>
      </c>
      <c r="G41" s="461" t="s">
        <v>1292</v>
      </c>
      <c r="H41" s="491" t="s">
        <v>1292</v>
      </c>
      <c r="I41" s="492">
        <v>9.8000000000000004E-2</v>
      </c>
    </row>
    <row r="42" spans="1:9" ht="14.25" customHeight="1">
      <c r="A42" s="5" t="s">
        <v>499</v>
      </c>
      <c r="B42" s="487"/>
      <c r="C42" s="487"/>
      <c r="D42" s="487"/>
      <c r="E42" s="487"/>
      <c r="F42" s="487"/>
      <c r="G42" s="487"/>
      <c r="H42" s="490"/>
      <c r="I42" s="490"/>
    </row>
    <row r="43" spans="1:9" ht="14.25" customHeight="1">
      <c r="A43" s="254" t="s">
        <v>839</v>
      </c>
      <c r="B43" s="461" t="s">
        <v>1292</v>
      </c>
      <c r="C43" s="461">
        <v>1.702</v>
      </c>
      <c r="D43" s="461" t="s">
        <v>1292</v>
      </c>
      <c r="E43" s="461">
        <v>0.42599999999999999</v>
      </c>
      <c r="F43" s="461">
        <v>3.577</v>
      </c>
      <c r="G43" s="461">
        <v>5.9619999999999997</v>
      </c>
      <c r="H43" s="491">
        <v>14.487</v>
      </c>
      <c r="I43" s="491" t="s">
        <v>1292</v>
      </c>
    </row>
    <row r="44" spans="1:9" ht="14.25" customHeight="1">
      <c r="A44" s="4" t="s">
        <v>840</v>
      </c>
      <c r="B44" s="487"/>
      <c r="C44" s="487"/>
      <c r="D44" s="487"/>
      <c r="E44" s="487"/>
      <c r="F44" s="487"/>
      <c r="G44" s="487"/>
      <c r="H44" s="490"/>
      <c r="I44" s="490"/>
    </row>
    <row r="45" spans="1:9" ht="14.25" customHeight="1">
      <c r="A45" s="254" t="s">
        <v>304</v>
      </c>
      <c r="B45" s="461">
        <v>0</v>
      </c>
      <c r="C45" s="461">
        <v>0</v>
      </c>
      <c r="D45" s="461">
        <v>3.0000000000000001E-3</v>
      </c>
      <c r="E45" s="461">
        <v>9.2999999999999999E-2</v>
      </c>
      <c r="F45" s="461">
        <v>0.56399999999999995</v>
      </c>
      <c r="G45" s="461">
        <v>0.93799999999999994</v>
      </c>
      <c r="H45" s="491">
        <v>0</v>
      </c>
      <c r="I45" s="491">
        <v>0</v>
      </c>
    </row>
    <row r="46" spans="1:9" ht="14.25" customHeight="1">
      <c r="A46" s="4" t="s">
        <v>305</v>
      </c>
      <c r="B46" s="487"/>
      <c r="C46" s="487"/>
      <c r="D46" s="487"/>
      <c r="E46" s="487"/>
      <c r="F46" s="487"/>
      <c r="G46" s="487"/>
      <c r="H46" s="490"/>
      <c r="I46" s="490"/>
    </row>
    <row r="47" spans="1:9" ht="14.25" customHeight="1">
      <c r="A47" s="254" t="s">
        <v>850</v>
      </c>
      <c r="B47" s="461">
        <v>3.0000000000000001E-3</v>
      </c>
      <c r="C47" s="461">
        <v>1.4999999999999999E-2</v>
      </c>
      <c r="D47" s="461">
        <v>1.052</v>
      </c>
      <c r="E47" s="461">
        <v>0.15</v>
      </c>
      <c r="F47" s="461">
        <v>0.15</v>
      </c>
      <c r="G47" s="461">
        <v>5.0000000000000001E-3</v>
      </c>
      <c r="H47" s="491">
        <v>1.7529999999999999</v>
      </c>
      <c r="I47" s="491">
        <v>5.5E-2</v>
      </c>
    </row>
    <row r="48" spans="1:9" ht="14.25" customHeight="1">
      <c r="A48" s="4" t="s">
        <v>851</v>
      </c>
      <c r="B48" s="486"/>
      <c r="C48" s="486"/>
      <c r="D48" s="486"/>
      <c r="E48" s="486"/>
      <c r="F48" s="486"/>
      <c r="G48" s="486"/>
      <c r="H48" s="493"/>
      <c r="I48" s="493"/>
    </row>
    <row r="49" spans="1:9" ht="14.25" customHeight="1">
      <c r="A49" s="184" t="s">
        <v>500</v>
      </c>
      <c r="B49" s="483">
        <v>3.0000000000000001E-3</v>
      </c>
      <c r="C49" s="483">
        <v>1.4999999999999999E-2</v>
      </c>
      <c r="D49" s="483">
        <v>1.052</v>
      </c>
      <c r="E49" s="483">
        <v>0.15</v>
      </c>
      <c r="F49" s="483">
        <v>0.15</v>
      </c>
      <c r="G49" s="483">
        <v>5.0000000000000001E-3</v>
      </c>
      <c r="H49" s="492">
        <v>1.7529999999999999</v>
      </c>
      <c r="I49" s="492">
        <v>5.5E-2</v>
      </c>
    </row>
    <row r="50" spans="1:9" ht="14.25" customHeight="1">
      <c r="A50" s="66" t="s">
        <v>501</v>
      </c>
      <c r="B50" s="99"/>
      <c r="C50" s="99"/>
      <c r="D50" s="99"/>
      <c r="E50" s="99"/>
      <c r="F50" s="99"/>
      <c r="G50" s="99"/>
      <c r="H50" s="337"/>
      <c r="I50" s="337"/>
    </row>
    <row r="51" spans="1:9" ht="5.0999999999999996" customHeight="1">
      <c r="A51" s="77"/>
    </row>
    <row r="52" spans="1:9" ht="14.25" customHeight="1">
      <c r="A52" s="610" t="s">
        <v>677</v>
      </c>
      <c r="B52" s="610"/>
      <c r="C52" s="610"/>
      <c r="D52" s="610"/>
      <c r="E52" s="610"/>
      <c r="F52" s="610"/>
      <c r="G52" s="610"/>
      <c r="H52" s="610"/>
      <c r="I52" s="610"/>
    </row>
    <row r="53" spans="1:9" ht="14.25" customHeight="1">
      <c r="A53" s="607" t="s">
        <v>689</v>
      </c>
      <c r="B53" s="607"/>
      <c r="C53" s="607"/>
      <c r="D53" s="607"/>
      <c r="E53" s="607"/>
      <c r="F53" s="607"/>
      <c r="G53" s="607"/>
      <c r="H53" s="607"/>
      <c r="I53" s="607"/>
    </row>
  </sheetData>
  <customSheetViews>
    <customSheetView guid="{17A61E15-CB34-4E45-B54C-4890B27A542F}" showGridLines="0">
      <pane ySplit="5" topLeftCell="A6" activePane="bottomLeft" state="frozen"/>
      <selection pane="bottomLeft" activeCell="K1" sqref="K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A52:I52"/>
    <mergeCell ref="A53:I53"/>
    <mergeCell ref="A4:A5"/>
    <mergeCell ref="B5:I5"/>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5" orientation="portrait" r:id="rId2"/>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zoomScaleNormal="100" zoomScaleSheetLayoutView="100" workbookViewId="0">
      <selection activeCell="H35" sqref="H35"/>
    </sheetView>
  </sheetViews>
  <sheetFormatPr defaultRowHeight="11.25"/>
  <cols>
    <col min="1" max="1" width="28.7109375" style="2" customWidth="1"/>
    <col min="2" max="2" width="7.5703125" style="2" customWidth="1"/>
    <col min="3" max="3" width="7.28515625" style="2" customWidth="1"/>
    <col min="4" max="4" width="8.5703125" style="2" customWidth="1"/>
    <col min="5" max="5" width="7.85546875" style="2" customWidth="1"/>
    <col min="6" max="6" width="9.28515625" style="2" customWidth="1"/>
    <col min="7" max="7" width="8" style="2" customWidth="1"/>
    <col min="8" max="8" width="8.85546875" style="2" customWidth="1"/>
    <col min="9" max="9" width="8.140625" style="2" customWidth="1"/>
    <col min="10" max="16384" width="9.140625" style="2"/>
  </cols>
  <sheetData>
    <row r="1" spans="1:12" ht="14.25" customHeight="1">
      <c r="A1" s="187" t="s">
        <v>1608</v>
      </c>
      <c r="B1" s="187"/>
      <c r="C1" s="187"/>
      <c r="D1" s="187"/>
      <c r="E1" s="187"/>
      <c r="F1" s="187"/>
      <c r="G1" s="187"/>
      <c r="H1" s="187"/>
      <c r="I1" s="187"/>
      <c r="K1" s="181" t="s">
        <v>1022</v>
      </c>
      <c r="L1"/>
    </row>
    <row r="2" spans="1:12" ht="14.25" customHeight="1">
      <c r="A2" s="146" t="s">
        <v>1609</v>
      </c>
      <c r="B2" s="190"/>
      <c r="C2" s="190"/>
      <c r="D2" s="190"/>
      <c r="E2" s="190"/>
      <c r="F2" s="190"/>
      <c r="G2" s="190"/>
      <c r="H2" s="190"/>
      <c r="I2" s="190"/>
      <c r="K2" s="182" t="s">
        <v>1023</v>
      </c>
      <c r="L2"/>
    </row>
    <row r="3" spans="1:12" ht="5.0999999999999996" customHeight="1">
      <c r="A3" s="146"/>
      <c r="B3" s="162"/>
      <c r="C3" s="162"/>
      <c r="D3" s="162"/>
      <c r="E3" s="162"/>
      <c r="F3" s="162"/>
      <c r="G3" s="162"/>
      <c r="H3" s="162"/>
      <c r="I3" s="162"/>
    </row>
    <row r="4" spans="1:12" ht="44.25" customHeight="1">
      <c r="A4" s="580" t="s">
        <v>703</v>
      </c>
      <c r="B4" s="603" t="s">
        <v>774</v>
      </c>
      <c r="C4" s="598"/>
      <c r="D4" s="604" t="s">
        <v>239</v>
      </c>
      <c r="E4" s="598"/>
      <c r="F4" s="604" t="s">
        <v>240</v>
      </c>
      <c r="G4" s="604"/>
      <c r="H4" s="604"/>
      <c r="I4" s="604"/>
    </row>
    <row r="5" spans="1:12" ht="35.25" customHeight="1">
      <c r="A5" s="599"/>
      <c r="B5" s="595" t="s">
        <v>1300</v>
      </c>
      <c r="C5" s="595" t="s">
        <v>241</v>
      </c>
      <c r="D5" s="595" t="s">
        <v>773</v>
      </c>
      <c r="E5" s="580" t="s">
        <v>241</v>
      </c>
      <c r="F5" s="603" t="s">
        <v>1012</v>
      </c>
      <c r="G5" s="598"/>
      <c r="H5" s="577" t="s">
        <v>772</v>
      </c>
      <c r="I5" s="577"/>
    </row>
    <row r="6" spans="1:12" ht="45.75" customHeight="1">
      <c r="A6" s="600"/>
      <c r="B6" s="605"/>
      <c r="C6" s="605"/>
      <c r="D6" s="605"/>
      <c r="E6" s="599"/>
      <c r="F6" s="62" t="s">
        <v>773</v>
      </c>
      <c r="G6" s="119" t="s">
        <v>241</v>
      </c>
      <c r="H6" s="119" t="s">
        <v>773</v>
      </c>
      <c r="I6" s="118" t="s">
        <v>241</v>
      </c>
    </row>
    <row r="7" spans="1:12" ht="14.25" customHeight="1">
      <c r="A7" s="254" t="s">
        <v>775</v>
      </c>
      <c r="B7" s="374">
        <v>236.7</v>
      </c>
      <c r="C7" s="374">
        <v>100</v>
      </c>
      <c r="D7" s="374">
        <v>757.4</v>
      </c>
      <c r="E7" s="374">
        <v>100</v>
      </c>
      <c r="F7" s="374">
        <v>155184.1</v>
      </c>
      <c r="G7" s="374">
        <v>100</v>
      </c>
      <c r="H7" s="374">
        <v>46100.9</v>
      </c>
      <c r="I7" s="421">
        <v>100</v>
      </c>
    </row>
    <row r="8" spans="1:12" ht="14.25" customHeight="1">
      <c r="A8" s="14" t="s">
        <v>872</v>
      </c>
      <c r="B8" s="100"/>
      <c r="C8" s="100"/>
      <c r="D8" s="100"/>
      <c r="E8" s="100"/>
      <c r="F8" s="100"/>
      <c r="G8" s="100"/>
      <c r="H8" s="100"/>
      <c r="I8" s="281"/>
    </row>
    <row r="9" spans="1:12" ht="14.25" customHeight="1">
      <c r="A9" s="15" t="s">
        <v>1058</v>
      </c>
      <c r="B9" s="100"/>
      <c r="C9" s="100"/>
      <c r="D9" s="100"/>
      <c r="E9" s="100"/>
      <c r="F9" s="100"/>
      <c r="G9" s="100"/>
      <c r="H9" s="100"/>
      <c r="I9" s="281"/>
    </row>
    <row r="10" spans="1:12" ht="14.25" customHeight="1">
      <c r="A10" s="47" t="s">
        <v>1059</v>
      </c>
      <c r="B10" s="318">
        <v>12.4</v>
      </c>
      <c r="C10" s="318">
        <v>5.2</v>
      </c>
      <c r="D10" s="318">
        <v>135.9</v>
      </c>
      <c r="E10" s="318">
        <v>18</v>
      </c>
      <c r="F10" s="318">
        <v>215.6</v>
      </c>
      <c r="G10" s="318">
        <v>0.1</v>
      </c>
      <c r="H10" s="318">
        <v>4</v>
      </c>
      <c r="I10" s="344">
        <v>0</v>
      </c>
    </row>
    <row r="11" spans="1:12" ht="24" customHeight="1">
      <c r="A11" s="4" t="s">
        <v>815</v>
      </c>
      <c r="B11" s="100"/>
      <c r="C11" s="100"/>
      <c r="D11" s="100"/>
      <c r="E11" s="100"/>
      <c r="F11" s="100"/>
      <c r="G11" s="100"/>
      <c r="H11" s="100"/>
      <c r="I11" s="281"/>
    </row>
    <row r="12" spans="1:12" ht="14.25" customHeight="1">
      <c r="A12" s="47" t="s">
        <v>825</v>
      </c>
      <c r="B12" s="318">
        <v>155.30000000000001</v>
      </c>
      <c r="C12" s="318">
        <v>65.599999999999994</v>
      </c>
      <c r="D12" s="318">
        <v>511.4</v>
      </c>
      <c r="E12" s="318">
        <v>67.7</v>
      </c>
      <c r="F12" s="318">
        <v>135167.29999999999</v>
      </c>
      <c r="G12" s="318">
        <v>87.1</v>
      </c>
      <c r="H12" s="318">
        <v>35900.1</v>
      </c>
      <c r="I12" s="344">
        <v>77.900000000000006</v>
      </c>
    </row>
    <row r="13" spans="1:12" ht="14.25" customHeight="1">
      <c r="A13" s="4" t="s">
        <v>826</v>
      </c>
      <c r="B13" s="100"/>
      <c r="C13" s="100"/>
      <c r="D13" s="100"/>
      <c r="E13" s="100"/>
      <c r="F13" s="100"/>
      <c r="G13" s="100"/>
      <c r="H13" s="100"/>
      <c r="I13" s="281"/>
    </row>
    <row r="14" spans="1:12" ht="14.25" customHeight="1">
      <c r="A14" s="47" t="s">
        <v>830</v>
      </c>
      <c r="B14" s="318">
        <v>52.5</v>
      </c>
      <c r="C14" s="318">
        <v>22.2</v>
      </c>
      <c r="D14" s="318">
        <v>15.7</v>
      </c>
      <c r="E14" s="318">
        <v>2.1</v>
      </c>
      <c r="F14" s="318">
        <v>741.2</v>
      </c>
      <c r="G14" s="318">
        <v>0.5</v>
      </c>
      <c r="H14" s="318">
        <v>6.9</v>
      </c>
      <c r="I14" s="344">
        <v>0</v>
      </c>
    </row>
    <row r="15" spans="1:12" ht="14.25" customHeight="1">
      <c r="A15" s="77" t="s">
        <v>831</v>
      </c>
      <c r="B15" s="100"/>
      <c r="C15" s="100"/>
      <c r="D15" s="100"/>
      <c r="E15" s="100"/>
      <c r="F15" s="100"/>
      <c r="G15" s="100"/>
      <c r="H15" s="100"/>
      <c r="I15" s="281"/>
    </row>
    <row r="16" spans="1:12" ht="14.25" customHeight="1">
      <c r="A16" s="47" t="s">
        <v>834</v>
      </c>
      <c r="B16" s="318">
        <v>14.4</v>
      </c>
      <c r="C16" s="318">
        <v>6.1</v>
      </c>
      <c r="D16" s="318">
        <v>31.1</v>
      </c>
      <c r="E16" s="318">
        <v>4.0999999999999996</v>
      </c>
      <c r="F16" s="318">
        <v>16050.5</v>
      </c>
      <c r="G16" s="318">
        <v>10.3</v>
      </c>
      <c r="H16" s="318">
        <v>7195.9</v>
      </c>
      <c r="I16" s="344">
        <v>15.6</v>
      </c>
    </row>
    <row r="17" spans="1:9" ht="14.25" customHeight="1">
      <c r="A17" s="4" t="s">
        <v>835</v>
      </c>
      <c r="B17" s="100"/>
      <c r="C17" s="100"/>
      <c r="D17" s="100"/>
      <c r="E17" s="100"/>
      <c r="F17" s="100"/>
      <c r="G17" s="100"/>
      <c r="H17" s="100"/>
      <c r="I17" s="281"/>
    </row>
    <row r="18" spans="1:9" ht="14.25" customHeight="1">
      <c r="A18" s="47" t="s">
        <v>502</v>
      </c>
      <c r="B18" s="318">
        <v>0</v>
      </c>
      <c r="C18" s="357" t="s">
        <v>1292</v>
      </c>
      <c r="D18" s="357" t="s">
        <v>1292</v>
      </c>
      <c r="E18" s="357" t="s">
        <v>1292</v>
      </c>
      <c r="F18" s="318">
        <v>8.5</v>
      </c>
      <c r="G18" s="318">
        <v>0</v>
      </c>
      <c r="H18" s="318">
        <v>4.3</v>
      </c>
      <c r="I18" s="344">
        <v>0</v>
      </c>
    </row>
    <row r="19" spans="1:9" ht="14.25" customHeight="1">
      <c r="A19" s="4" t="s">
        <v>503</v>
      </c>
      <c r="B19" s="100"/>
      <c r="C19" s="100"/>
      <c r="D19" s="100"/>
      <c r="E19" s="100"/>
      <c r="F19" s="100"/>
      <c r="G19" s="100"/>
      <c r="H19" s="100"/>
      <c r="I19" s="281"/>
    </row>
    <row r="20" spans="1:9" ht="14.25" customHeight="1">
      <c r="A20" s="47" t="s">
        <v>839</v>
      </c>
      <c r="B20" s="318">
        <v>0.7</v>
      </c>
      <c r="C20" s="318">
        <v>0.3</v>
      </c>
      <c r="D20" s="318">
        <v>62.2</v>
      </c>
      <c r="E20" s="318">
        <v>8</v>
      </c>
      <c r="F20" s="318">
        <v>2468.5</v>
      </c>
      <c r="G20" s="318">
        <v>1.6</v>
      </c>
      <c r="H20" s="318">
        <v>2459.1</v>
      </c>
      <c r="I20" s="344">
        <v>5.3</v>
      </c>
    </row>
    <row r="21" spans="1:9" ht="14.25" customHeight="1">
      <c r="A21" s="4" t="s">
        <v>840</v>
      </c>
      <c r="B21" s="100"/>
      <c r="C21" s="100"/>
      <c r="D21" s="100"/>
      <c r="E21" s="100"/>
      <c r="F21" s="100"/>
      <c r="G21" s="100"/>
      <c r="H21" s="100"/>
      <c r="I21" s="281"/>
    </row>
    <row r="22" spans="1:9" ht="14.25" customHeight="1">
      <c r="A22" s="47" t="s">
        <v>304</v>
      </c>
      <c r="B22" s="318">
        <v>0.1</v>
      </c>
      <c r="C22" s="318">
        <v>0</v>
      </c>
      <c r="D22" s="357" t="s">
        <v>1292</v>
      </c>
      <c r="E22" s="357" t="s">
        <v>1292</v>
      </c>
      <c r="F22" s="318">
        <v>532.6</v>
      </c>
      <c r="G22" s="318">
        <v>0.3</v>
      </c>
      <c r="H22" s="318">
        <v>530.5</v>
      </c>
      <c r="I22" s="344">
        <v>1.2</v>
      </c>
    </row>
    <row r="23" spans="1:9" ht="14.25" customHeight="1">
      <c r="A23" s="4" t="s">
        <v>305</v>
      </c>
      <c r="B23" s="100"/>
      <c r="C23" s="100"/>
      <c r="D23" s="100"/>
      <c r="E23" s="100"/>
      <c r="F23" s="100"/>
      <c r="G23" s="100"/>
      <c r="H23" s="100"/>
      <c r="I23" s="281"/>
    </row>
    <row r="24" spans="1:9" ht="14.25" customHeight="1">
      <c r="A24" s="47" t="s">
        <v>850</v>
      </c>
      <c r="B24" s="318">
        <v>1.5</v>
      </c>
      <c r="C24" s="318">
        <v>0.6</v>
      </c>
      <c r="D24" s="318">
        <v>1</v>
      </c>
      <c r="E24" s="318">
        <v>0.1</v>
      </c>
      <c r="F24" s="357" t="s">
        <v>1292</v>
      </c>
      <c r="G24" s="357" t="s">
        <v>1292</v>
      </c>
      <c r="H24" s="357" t="s">
        <v>1292</v>
      </c>
      <c r="I24" s="422" t="s">
        <v>1292</v>
      </c>
    </row>
    <row r="25" spans="1:9" ht="14.25" customHeight="1">
      <c r="A25" s="4" t="s">
        <v>851</v>
      </c>
      <c r="B25" s="100"/>
      <c r="C25" s="100"/>
      <c r="D25" s="100"/>
      <c r="E25" s="100"/>
      <c r="F25" s="100"/>
      <c r="G25" s="100"/>
      <c r="H25" s="100"/>
      <c r="I25" s="281"/>
    </row>
    <row r="26" spans="1:9" ht="14.25" customHeight="1">
      <c r="A26" s="47" t="s">
        <v>854</v>
      </c>
      <c r="B26" s="357" t="s">
        <v>1292</v>
      </c>
      <c r="C26" s="357" t="s">
        <v>1292</v>
      </c>
      <c r="D26" s="357" t="s">
        <v>1292</v>
      </c>
      <c r="E26" s="357" t="s">
        <v>1292</v>
      </c>
      <c r="F26" s="357" t="s">
        <v>1292</v>
      </c>
      <c r="G26" s="357" t="s">
        <v>1292</v>
      </c>
      <c r="H26" s="357" t="s">
        <v>1292</v>
      </c>
      <c r="I26" s="422" t="s">
        <v>1292</v>
      </c>
    </row>
    <row r="27" spans="1:9" ht="14.25" customHeight="1">
      <c r="A27" s="4" t="s">
        <v>135</v>
      </c>
      <c r="B27" s="100"/>
      <c r="C27" s="100"/>
      <c r="D27" s="100"/>
      <c r="E27" s="100"/>
      <c r="F27" s="100"/>
      <c r="G27" s="100"/>
      <c r="H27" s="100"/>
      <c r="I27" s="281"/>
    </row>
    <row r="28" spans="1:9" ht="14.25" customHeight="1">
      <c r="A28" s="47" t="s">
        <v>504</v>
      </c>
      <c r="B28" s="318">
        <v>14.3</v>
      </c>
      <c r="C28" s="357" t="s">
        <v>1292</v>
      </c>
      <c r="D28" s="357" t="s">
        <v>1292</v>
      </c>
      <c r="E28" s="357" t="s">
        <v>1292</v>
      </c>
      <c r="F28" s="357" t="s">
        <v>1292</v>
      </c>
      <c r="G28" s="357" t="s">
        <v>1292</v>
      </c>
      <c r="H28" s="357" t="s">
        <v>1292</v>
      </c>
      <c r="I28" s="422" t="s">
        <v>1292</v>
      </c>
    </row>
    <row r="29" spans="1:9" ht="14.25" customHeight="1">
      <c r="A29" s="77" t="s">
        <v>505</v>
      </c>
      <c r="B29" s="100"/>
      <c r="C29" s="100"/>
      <c r="D29" s="100"/>
      <c r="E29" s="100"/>
      <c r="F29" s="100"/>
      <c r="G29" s="100"/>
      <c r="H29" s="100"/>
      <c r="I29" s="281"/>
    </row>
    <row r="30" spans="1:9" ht="5.0999999999999996" customHeight="1">
      <c r="A30" s="77"/>
    </row>
    <row r="31" spans="1:9" ht="14.25" customHeight="1">
      <c r="A31" s="607" t="s">
        <v>1056</v>
      </c>
      <c r="B31" s="607"/>
      <c r="C31" s="607"/>
      <c r="D31" s="607"/>
      <c r="E31" s="607"/>
      <c r="F31" s="607"/>
      <c r="G31" s="607"/>
      <c r="H31" s="607"/>
      <c r="I31" s="607"/>
    </row>
    <row r="32" spans="1:9" ht="14.25" customHeight="1">
      <c r="A32" s="610" t="s">
        <v>677</v>
      </c>
      <c r="B32" s="610"/>
      <c r="C32" s="610"/>
      <c r="D32" s="610"/>
      <c r="E32" s="610"/>
      <c r="F32" s="610"/>
      <c r="G32" s="610"/>
      <c r="H32" s="610"/>
      <c r="I32" s="610"/>
    </row>
    <row r="33" spans="1:9" ht="14.25" customHeight="1">
      <c r="A33" s="607" t="s">
        <v>1057</v>
      </c>
      <c r="B33" s="607"/>
      <c r="C33" s="607"/>
      <c r="D33" s="607"/>
      <c r="E33" s="607"/>
      <c r="F33" s="607"/>
      <c r="G33" s="607"/>
      <c r="H33" s="607"/>
      <c r="I33" s="607"/>
    </row>
    <row r="34" spans="1:9" ht="14.25" customHeight="1">
      <c r="A34" s="607" t="s">
        <v>689</v>
      </c>
      <c r="B34" s="607"/>
      <c r="C34" s="607"/>
      <c r="D34" s="607"/>
      <c r="E34" s="607"/>
      <c r="F34" s="607"/>
      <c r="G34" s="607"/>
      <c r="H34" s="607"/>
      <c r="I34" s="607"/>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14">
    <mergeCell ref="A33:I33"/>
    <mergeCell ref="A34:I34"/>
    <mergeCell ref="A31:I31"/>
    <mergeCell ref="A32:I32"/>
    <mergeCell ref="A4:A6"/>
    <mergeCell ref="B4:C4"/>
    <mergeCell ref="D4:E4"/>
    <mergeCell ref="F4:I4"/>
    <mergeCell ref="F5:G5"/>
    <mergeCell ref="H5:I5"/>
    <mergeCell ref="B5:B6"/>
    <mergeCell ref="C5:C6"/>
    <mergeCell ref="D5:D6"/>
    <mergeCell ref="E5:E6"/>
  </mergeCells>
  <phoneticPr fontId="10" type="noConversion"/>
  <hyperlinks>
    <hyperlink ref="K1" location="'Spis tablic_Contents'!A1" display="&lt; POWRÓT"/>
    <hyperlink ref="K2" location="'Spis tablic_Contents'!A1" display="&lt; BACK"/>
  </hyperlinks>
  <pageMargins left="0.75" right="0.75" top="1" bottom="1" header="0.5" footer="0.5"/>
  <pageSetup paperSize="9" scale="93" orientation="portrait" r:id="rId2"/>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zoomScaleNormal="100" workbookViewId="0">
      <selection activeCell="H12" sqref="H12"/>
    </sheetView>
  </sheetViews>
  <sheetFormatPr defaultRowHeight="11.25"/>
  <cols>
    <col min="1" max="1" width="25.140625" style="2" customWidth="1"/>
    <col min="2" max="6" width="8.85546875" style="2" customWidth="1"/>
    <col min="7" max="7" width="9.7109375" style="2" customWidth="1"/>
    <col min="8" max="16384" width="9.140625" style="2"/>
  </cols>
  <sheetData>
    <row r="1" spans="1:10" ht="14.25" customHeight="1">
      <c r="A1" s="199" t="s">
        <v>1489</v>
      </c>
      <c r="B1" s="199"/>
      <c r="C1" s="199"/>
      <c r="D1" s="199"/>
      <c r="E1" s="199"/>
      <c r="F1" s="199"/>
      <c r="G1" s="199"/>
      <c r="I1" s="181" t="s">
        <v>1022</v>
      </c>
      <c r="J1"/>
    </row>
    <row r="2" spans="1:10" ht="14.25" customHeight="1">
      <c r="A2" s="146" t="s">
        <v>1061</v>
      </c>
      <c r="B2" s="190"/>
      <c r="C2" s="190"/>
      <c r="D2" s="190"/>
      <c r="E2" s="190"/>
      <c r="F2" s="190"/>
      <c r="G2" s="190"/>
      <c r="I2" s="182" t="s">
        <v>1023</v>
      </c>
      <c r="J2"/>
    </row>
    <row r="3" spans="1:10" ht="5.0999999999999996" customHeight="1">
      <c r="A3" s="163"/>
      <c r="B3" s="161"/>
      <c r="C3" s="161"/>
      <c r="D3" s="161"/>
      <c r="E3" s="161"/>
      <c r="F3" s="161"/>
      <c r="G3" s="161"/>
      <c r="I3" s="185"/>
      <c r="J3"/>
    </row>
    <row r="4" spans="1:10" ht="14.25" customHeight="1">
      <c r="A4" s="580" t="s">
        <v>703</v>
      </c>
      <c r="B4" s="6">
        <v>2000</v>
      </c>
      <c r="C4" s="7">
        <v>2005</v>
      </c>
      <c r="D4" s="7">
        <v>2010</v>
      </c>
      <c r="E4" s="7">
        <v>2013</v>
      </c>
      <c r="F4" s="603">
        <v>2014</v>
      </c>
      <c r="G4" s="604"/>
    </row>
    <row r="5" spans="1:10" ht="28.7" customHeight="1">
      <c r="A5" s="599"/>
      <c r="B5" s="577" t="s">
        <v>776</v>
      </c>
      <c r="C5" s="577"/>
      <c r="D5" s="577"/>
      <c r="E5" s="577"/>
      <c r="F5" s="577"/>
      <c r="G5" s="448" t="s">
        <v>1774</v>
      </c>
    </row>
    <row r="6" spans="1:10" ht="14.25" customHeight="1">
      <c r="A6" s="81" t="s">
        <v>775</v>
      </c>
      <c r="B6" s="364">
        <v>14106</v>
      </c>
      <c r="C6" s="364">
        <v>16816</v>
      </c>
      <c r="D6" s="364">
        <v>23037</v>
      </c>
      <c r="E6" s="364">
        <v>25684</v>
      </c>
      <c r="F6" s="125">
        <v>26472</v>
      </c>
      <c r="G6" s="287">
        <v>103.1</v>
      </c>
    </row>
    <row r="7" spans="1:10" ht="14.25" customHeight="1">
      <c r="A7" s="137" t="s">
        <v>872</v>
      </c>
      <c r="B7" s="126"/>
      <c r="C7" s="126"/>
      <c r="D7" s="126"/>
      <c r="E7" s="126"/>
      <c r="F7" s="126"/>
      <c r="G7" s="297"/>
    </row>
    <row r="8" spans="1:10" ht="14.25" customHeight="1">
      <c r="A8" s="17" t="s">
        <v>256</v>
      </c>
      <c r="B8" s="127"/>
      <c r="C8" s="127"/>
      <c r="D8" s="127"/>
      <c r="E8" s="127"/>
      <c r="F8" s="127"/>
      <c r="G8" s="317"/>
    </row>
    <row r="9" spans="1:10" ht="14.25" customHeight="1">
      <c r="A9" s="76" t="s">
        <v>1060</v>
      </c>
      <c r="B9" s="127"/>
      <c r="C9" s="127"/>
      <c r="D9" s="127"/>
      <c r="E9" s="127"/>
      <c r="F9" s="127"/>
      <c r="G9" s="317"/>
    </row>
    <row r="10" spans="1:10" ht="14.25" customHeight="1">
      <c r="A10" s="82" t="s">
        <v>257</v>
      </c>
      <c r="B10" s="84">
        <v>9991</v>
      </c>
      <c r="C10" s="84">
        <v>12339</v>
      </c>
      <c r="D10" s="84">
        <v>17240</v>
      </c>
      <c r="E10" s="84">
        <v>19389</v>
      </c>
      <c r="F10" s="84">
        <v>20004</v>
      </c>
      <c r="G10" s="347">
        <v>103.2</v>
      </c>
    </row>
    <row r="11" spans="1:10" ht="14.25" customHeight="1">
      <c r="A11" s="83" t="s">
        <v>258</v>
      </c>
      <c r="B11" s="127"/>
      <c r="C11" s="127"/>
      <c r="D11" s="127"/>
      <c r="E11" s="127"/>
      <c r="F11" s="127"/>
      <c r="G11" s="317"/>
    </row>
    <row r="12" spans="1:10" ht="14.25" customHeight="1">
      <c r="A12" s="82" t="s">
        <v>259</v>
      </c>
      <c r="B12" s="84">
        <v>82</v>
      </c>
      <c r="C12" s="84">
        <v>80</v>
      </c>
      <c r="D12" s="84">
        <v>97</v>
      </c>
      <c r="E12" s="84">
        <v>103</v>
      </c>
      <c r="F12" s="84">
        <v>106</v>
      </c>
      <c r="G12" s="347">
        <v>102.9</v>
      </c>
    </row>
    <row r="13" spans="1:10" ht="14.25" customHeight="1">
      <c r="A13" s="83" t="s">
        <v>260</v>
      </c>
      <c r="B13" s="127"/>
      <c r="C13" s="127"/>
      <c r="D13" s="127"/>
      <c r="E13" s="127"/>
      <c r="F13" s="127"/>
      <c r="G13" s="317"/>
    </row>
    <row r="14" spans="1:10" ht="14.25" customHeight="1">
      <c r="A14" s="128" t="s">
        <v>1062</v>
      </c>
      <c r="B14" s="84">
        <v>1879</v>
      </c>
      <c r="C14" s="84">
        <v>2305</v>
      </c>
      <c r="D14" s="84">
        <v>2982</v>
      </c>
      <c r="E14" s="84">
        <v>3242</v>
      </c>
      <c r="F14" s="84">
        <v>3341</v>
      </c>
      <c r="G14" s="347">
        <v>103.1</v>
      </c>
    </row>
    <row r="15" spans="1:10" ht="14.25" customHeight="1">
      <c r="A15" s="83" t="s">
        <v>261</v>
      </c>
      <c r="B15" s="127"/>
      <c r="C15" s="127"/>
      <c r="D15" s="127"/>
      <c r="E15" s="127"/>
      <c r="F15" s="127"/>
      <c r="G15" s="317"/>
    </row>
    <row r="16" spans="1:10" ht="14.25" customHeight="1">
      <c r="A16" s="82" t="s">
        <v>262</v>
      </c>
      <c r="B16" s="84">
        <v>803</v>
      </c>
      <c r="C16" s="84">
        <v>754</v>
      </c>
      <c r="D16" s="84">
        <v>1013</v>
      </c>
      <c r="E16" s="84">
        <v>1153</v>
      </c>
      <c r="F16" s="84">
        <v>1190</v>
      </c>
      <c r="G16" s="347">
        <v>103.2</v>
      </c>
    </row>
    <row r="17" spans="1:7" ht="14.25" customHeight="1">
      <c r="A17" s="83" t="s">
        <v>263</v>
      </c>
      <c r="B17" s="127"/>
      <c r="C17" s="127"/>
      <c r="D17" s="127"/>
      <c r="E17" s="127"/>
      <c r="F17" s="127"/>
      <c r="G17" s="317"/>
    </row>
    <row r="18" spans="1:7" ht="14.25" customHeight="1">
      <c r="A18" s="82" t="s">
        <v>264</v>
      </c>
      <c r="B18" s="84">
        <v>1253</v>
      </c>
      <c r="C18" s="84">
        <v>1242</v>
      </c>
      <c r="D18" s="84">
        <v>1565</v>
      </c>
      <c r="E18" s="84">
        <v>1632</v>
      </c>
      <c r="F18" s="84">
        <v>1668</v>
      </c>
      <c r="G18" s="347">
        <v>102.2</v>
      </c>
    </row>
    <row r="19" spans="1:7" ht="14.25" customHeight="1">
      <c r="A19" s="57" t="s">
        <v>265</v>
      </c>
      <c r="B19" s="24"/>
      <c r="C19" s="24"/>
      <c r="D19" s="24"/>
      <c r="E19" s="24"/>
      <c r="F19" s="24"/>
      <c r="G19" s="71"/>
    </row>
    <row r="20" spans="1:7" ht="5.0999999999999996" customHeight="1"/>
    <row r="21" spans="1:7" ht="36" customHeight="1">
      <c r="A21" s="607" t="s">
        <v>1301</v>
      </c>
      <c r="B21" s="607"/>
      <c r="C21" s="607"/>
      <c r="D21" s="607"/>
      <c r="E21" s="607"/>
      <c r="F21" s="607"/>
      <c r="G21" s="607"/>
    </row>
    <row r="22" spans="1:7">
      <c r="A22" s="607" t="s">
        <v>1302</v>
      </c>
      <c r="B22" s="607"/>
      <c r="C22" s="607"/>
      <c r="D22" s="607"/>
      <c r="E22" s="607"/>
      <c r="F22" s="607"/>
      <c r="G22" s="607"/>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5">
    <mergeCell ref="A21:G21"/>
    <mergeCell ref="A22:G22"/>
    <mergeCell ref="A4:A5"/>
    <mergeCell ref="B5:F5"/>
    <mergeCell ref="F4:G4"/>
  </mergeCells>
  <phoneticPr fontId="10" type="noConversion"/>
  <hyperlinks>
    <hyperlink ref="I1" location="'Spis tablic_Contents'!A1" display="&lt; POWRÓT"/>
    <hyperlink ref="I2" location="'Spis tablic_Contents'!A1" display="&lt; BACK"/>
  </hyperlinks>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zoomScaleNormal="100" workbookViewId="0"/>
  </sheetViews>
  <sheetFormatPr defaultRowHeight="11.25"/>
  <cols>
    <col min="1" max="1" width="20" style="2" customWidth="1"/>
    <col min="2" max="6" width="7.85546875" style="2" customWidth="1"/>
    <col min="7" max="7" width="8.28515625" style="2" customWidth="1"/>
    <col min="8" max="9" width="7.85546875" style="2" customWidth="1"/>
    <col min="10" max="16384" width="9.140625" style="2"/>
  </cols>
  <sheetData>
    <row r="1" spans="1:12" ht="14.25" customHeight="1">
      <c r="A1" s="187" t="s">
        <v>1610</v>
      </c>
      <c r="B1" s="187"/>
      <c r="C1" s="187"/>
      <c r="D1" s="187"/>
      <c r="E1" s="187"/>
      <c r="F1" s="187"/>
      <c r="G1" s="187"/>
      <c r="H1" s="187"/>
      <c r="I1" s="187"/>
      <c r="K1" s="181" t="s">
        <v>1022</v>
      </c>
      <c r="L1"/>
    </row>
    <row r="2" spans="1:12" ht="14.25" customHeight="1">
      <c r="A2" s="146" t="s">
        <v>1611</v>
      </c>
      <c r="B2" s="190"/>
      <c r="C2" s="190"/>
      <c r="D2" s="190"/>
      <c r="E2" s="190"/>
      <c r="F2" s="190"/>
      <c r="G2" s="190"/>
      <c r="H2" s="190"/>
      <c r="I2" s="190"/>
      <c r="K2" s="182" t="s">
        <v>1023</v>
      </c>
      <c r="L2"/>
    </row>
    <row r="3" spans="1:12" ht="5.0999999999999996" customHeight="1">
      <c r="A3" s="163"/>
      <c r="B3" s="161"/>
      <c r="C3" s="161"/>
      <c r="D3" s="161"/>
      <c r="E3" s="161"/>
      <c r="F3" s="161"/>
      <c r="G3" s="161"/>
      <c r="H3" s="161"/>
      <c r="I3" s="161"/>
      <c r="K3" s="185"/>
      <c r="L3"/>
    </row>
    <row r="4" spans="1:12" ht="28.7" customHeight="1">
      <c r="A4" s="580" t="s">
        <v>703</v>
      </c>
      <c r="B4" s="604" t="s">
        <v>156</v>
      </c>
      <c r="C4" s="598"/>
      <c r="D4" s="604" t="s">
        <v>157</v>
      </c>
      <c r="E4" s="598"/>
      <c r="F4" s="604" t="s">
        <v>777</v>
      </c>
      <c r="G4" s="598"/>
      <c r="H4" s="604" t="s">
        <v>158</v>
      </c>
      <c r="I4" s="604"/>
      <c r="K4" s="185"/>
      <c r="L4"/>
    </row>
    <row r="5" spans="1:12" ht="30" customHeight="1">
      <c r="A5" s="600"/>
      <c r="B5" s="119" t="s">
        <v>159</v>
      </c>
      <c r="C5" s="410" t="s">
        <v>160</v>
      </c>
      <c r="D5" s="119" t="s">
        <v>159</v>
      </c>
      <c r="E5" s="410" t="s">
        <v>160</v>
      </c>
      <c r="F5" s="119" t="s">
        <v>159</v>
      </c>
      <c r="G5" s="410" t="s">
        <v>160</v>
      </c>
      <c r="H5" s="119" t="s">
        <v>159</v>
      </c>
      <c r="I5" s="118" t="s">
        <v>160</v>
      </c>
    </row>
    <row r="6" spans="1:12" ht="14.25" customHeight="1">
      <c r="A6" s="81" t="s">
        <v>775</v>
      </c>
      <c r="B6" s="364">
        <v>20003863</v>
      </c>
      <c r="C6" s="374">
        <v>100</v>
      </c>
      <c r="D6" s="364">
        <v>106057</v>
      </c>
      <c r="E6" s="374">
        <v>100</v>
      </c>
      <c r="F6" s="364">
        <v>3037427</v>
      </c>
      <c r="G6" s="374">
        <v>100</v>
      </c>
      <c r="H6" s="364">
        <v>303189</v>
      </c>
      <c r="I6" s="421">
        <v>100</v>
      </c>
    </row>
    <row r="7" spans="1:12" ht="14.25" customHeight="1">
      <c r="A7" s="137" t="s">
        <v>872</v>
      </c>
      <c r="B7" s="53"/>
      <c r="C7" s="100"/>
      <c r="D7" s="53"/>
      <c r="E7" s="100"/>
      <c r="F7" s="53"/>
      <c r="G7" s="100"/>
      <c r="H7" s="53"/>
      <c r="I7" s="281"/>
    </row>
    <row r="8" spans="1:12" ht="14.25" customHeight="1">
      <c r="A8" s="58" t="s">
        <v>276</v>
      </c>
      <c r="B8" s="84">
        <v>818950</v>
      </c>
      <c r="C8" s="318">
        <v>4.0999999999999996</v>
      </c>
      <c r="D8" s="84">
        <v>4181</v>
      </c>
      <c r="E8" s="318">
        <v>3.9</v>
      </c>
      <c r="F8" s="84">
        <v>152432</v>
      </c>
      <c r="G8" s="318">
        <v>5</v>
      </c>
      <c r="H8" s="84">
        <v>39927</v>
      </c>
      <c r="I8" s="344">
        <v>13.2</v>
      </c>
    </row>
    <row r="9" spans="1:12" ht="14.25" customHeight="1">
      <c r="A9" s="76" t="s">
        <v>277</v>
      </c>
      <c r="B9" s="53"/>
      <c r="C9" s="100"/>
      <c r="D9" s="53"/>
      <c r="E9" s="100"/>
      <c r="F9" s="53"/>
      <c r="G9" s="100"/>
      <c r="H9" s="53"/>
      <c r="I9" s="281"/>
    </row>
    <row r="10" spans="1:12" ht="14.25" customHeight="1">
      <c r="A10" s="85" t="s">
        <v>278</v>
      </c>
      <c r="B10" s="84">
        <v>992155</v>
      </c>
      <c r="C10" s="318">
        <v>5</v>
      </c>
      <c r="D10" s="84">
        <v>4439</v>
      </c>
      <c r="E10" s="318">
        <v>4.2</v>
      </c>
      <c r="F10" s="84">
        <v>266700</v>
      </c>
      <c r="G10" s="318">
        <v>8.8000000000000007</v>
      </c>
      <c r="H10" s="84">
        <v>29856</v>
      </c>
      <c r="I10" s="344">
        <v>9.9</v>
      </c>
    </row>
    <row r="11" spans="1:12" ht="14.25" customHeight="1">
      <c r="A11" s="89" t="s">
        <v>279</v>
      </c>
      <c r="B11" s="53"/>
      <c r="C11" s="100"/>
      <c r="D11" s="53"/>
      <c r="E11" s="100"/>
      <c r="F11" s="53"/>
      <c r="G11" s="100"/>
      <c r="H11" s="53"/>
      <c r="I11" s="281"/>
    </row>
    <row r="12" spans="1:12" ht="14.25" customHeight="1">
      <c r="A12" s="85" t="s">
        <v>152</v>
      </c>
      <c r="B12" s="84">
        <v>2312202</v>
      </c>
      <c r="C12" s="318">
        <v>11.6</v>
      </c>
      <c r="D12" s="84">
        <v>10000</v>
      </c>
      <c r="E12" s="318">
        <v>9.4</v>
      </c>
      <c r="F12" s="84">
        <v>365444</v>
      </c>
      <c r="G12" s="318">
        <v>12</v>
      </c>
      <c r="H12" s="84">
        <v>81523</v>
      </c>
      <c r="I12" s="344">
        <v>26.9</v>
      </c>
    </row>
    <row r="13" spans="1:12" ht="14.25" customHeight="1">
      <c r="A13" s="89" t="s">
        <v>153</v>
      </c>
      <c r="B13" s="53"/>
      <c r="C13" s="100"/>
      <c r="D13" s="53"/>
      <c r="E13" s="100"/>
      <c r="F13" s="53"/>
      <c r="G13" s="100"/>
      <c r="H13" s="53"/>
      <c r="I13" s="281"/>
    </row>
    <row r="14" spans="1:12" ht="14.25" customHeight="1">
      <c r="A14" s="85" t="s">
        <v>154</v>
      </c>
      <c r="B14" s="84">
        <v>5246866</v>
      </c>
      <c r="C14" s="318">
        <v>26.2</v>
      </c>
      <c r="D14" s="84">
        <v>19903</v>
      </c>
      <c r="E14" s="318">
        <v>18.8</v>
      </c>
      <c r="F14" s="84">
        <v>747359</v>
      </c>
      <c r="G14" s="318">
        <v>24.6</v>
      </c>
      <c r="H14" s="84">
        <v>67359</v>
      </c>
      <c r="I14" s="344">
        <v>22.2</v>
      </c>
    </row>
    <row r="15" spans="1:12" ht="14.25" customHeight="1">
      <c r="A15" s="89" t="s">
        <v>155</v>
      </c>
      <c r="B15" s="53"/>
      <c r="C15" s="100"/>
      <c r="D15" s="53"/>
      <c r="E15" s="100"/>
      <c r="F15" s="53"/>
      <c r="G15" s="100"/>
      <c r="H15" s="53"/>
      <c r="I15" s="281"/>
    </row>
    <row r="16" spans="1:12" ht="14.25" customHeight="1">
      <c r="A16" s="85" t="s">
        <v>280</v>
      </c>
      <c r="B16" s="84">
        <v>4371724</v>
      </c>
      <c r="C16" s="318">
        <v>21.8</v>
      </c>
      <c r="D16" s="84">
        <v>18739</v>
      </c>
      <c r="E16" s="318">
        <v>17.7</v>
      </c>
      <c r="F16" s="84">
        <v>488167</v>
      </c>
      <c r="G16" s="318">
        <v>16.100000000000001</v>
      </c>
      <c r="H16" s="84">
        <v>35596</v>
      </c>
      <c r="I16" s="344">
        <v>11.7</v>
      </c>
    </row>
    <row r="17" spans="1:9" ht="14.25" customHeight="1">
      <c r="A17" s="89" t="s">
        <v>281</v>
      </c>
      <c r="B17" s="53"/>
      <c r="C17" s="100"/>
      <c r="D17" s="53"/>
      <c r="E17" s="100"/>
      <c r="F17" s="53"/>
      <c r="G17" s="100"/>
      <c r="H17" s="53"/>
      <c r="I17" s="281"/>
    </row>
    <row r="18" spans="1:9" ht="14.25" customHeight="1">
      <c r="A18" s="85" t="s">
        <v>282</v>
      </c>
      <c r="B18" s="84">
        <v>3829992</v>
      </c>
      <c r="C18" s="318">
        <v>19.100000000000001</v>
      </c>
      <c r="D18" s="84">
        <v>29722</v>
      </c>
      <c r="E18" s="318">
        <v>28</v>
      </c>
      <c r="F18" s="84">
        <v>509085</v>
      </c>
      <c r="G18" s="318">
        <v>16.8</v>
      </c>
      <c r="H18" s="84">
        <v>33962</v>
      </c>
      <c r="I18" s="344">
        <v>11.2</v>
      </c>
    </row>
    <row r="19" spans="1:9" ht="14.25" customHeight="1">
      <c r="A19" s="89" t="s">
        <v>283</v>
      </c>
      <c r="B19" s="53"/>
      <c r="C19" s="100"/>
      <c r="D19" s="53"/>
      <c r="E19" s="100"/>
      <c r="F19" s="53"/>
      <c r="G19" s="100"/>
      <c r="H19" s="53"/>
      <c r="I19" s="281"/>
    </row>
    <row r="20" spans="1:9" ht="14.25" customHeight="1">
      <c r="A20" s="85" t="s">
        <v>284</v>
      </c>
      <c r="B20" s="84">
        <v>2431974</v>
      </c>
      <c r="C20" s="318">
        <v>12.2</v>
      </c>
      <c r="D20" s="84">
        <v>19073</v>
      </c>
      <c r="E20" s="318">
        <v>18</v>
      </c>
      <c r="F20" s="84">
        <v>508240</v>
      </c>
      <c r="G20" s="318">
        <v>16.7</v>
      </c>
      <c r="H20" s="84">
        <v>14966</v>
      </c>
      <c r="I20" s="344">
        <v>4.9000000000000004</v>
      </c>
    </row>
    <row r="21" spans="1:9" ht="14.25" customHeight="1">
      <c r="A21" s="89" t="s">
        <v>285</v>
      </c>
      <c r="B21" s="53"/>
      <c r="C21" s="100"/>
      <c r="D21" s="53"/>
      <c r="E21" s="100"/>
      <c r="F21" s="53"/>
      <c r="G21" s="100"/>
      <c r="H21" s="53"/>
      <c r="I21" s="281"/>
    </row>
    <row r="22" spans="1:9" ht="5.0999999999999996" customHeight="1"/>
    <row r="23" spans="1:9" ht="22.5" customHeight="1">
      <c r="A23" s="607" t="s">
        <v>1065</v>
      </c>
      <c r="B23" s="610"/>
      <c r="C23" s="610"/>
      <c r="D23" s="610"/>
      <c r="E23" s="610"/>
      <c r="F23" s="610"/>
      <c r="G23" s="610"/>
      <c r="H23" s="610"/>
      <c r="I23" s="610"/>
    </row>
    <row r="24" spans="1:9" ht="14.25" customHeight="1">
      <c r="A24" s="607" t="s">
        <v>1303</v>
      </c>
      <c r="B24" s="607"/>
      <c r="C24" s="607"/>
      <c r="D24" s="607"/>
      <c r="E24" s="607"/>
      <c r="F24" s="607"/>
      <c r="G24" s="607"/>
      <c r="H24" s="607"/>
      <c r="I24" s="607"/>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24:I24"/>
    <mergeCell ref="A4:A5"/>
    <mergeCell ref="A23:I23"/>
    <mergeCell ref="B4:C4"/>
    <mergeCell ref="D4:E4"/>
    <mergeCell ref="F4:G4"/>
    <mergeCell ref="H4:I4"/>
  </mergeCells>
  <phoneticPr fontId="10" type="noConversion"/>
  <hyperlinks>
    <hyperlink ref="K1" location="'Spis tablic_Contents'!A1" display="&lt; POWRÓT"/>
    <hyperlink ref="K2" location="'Spis tablic_Contents'!A1" display="&lt; BACK"/>
  </hyperlinks>
  <pageMargins left="0.75" right="0.75" top="1" bottom="1" header="0.5" footer="0.5"/>
  <pageSetup paperSize="9" orientation="portrait"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Normal="100" workbookViewId="0">
      <selection activeCell="D24" sqref="D24"/>
    </sheetView>
  </sheetViews>
  <sheetFormatPr defaultRowHeight="11.25"/>
  <cols>
    <col min="1" max="1" width="30.5703125" style="2" customWidth="1"/>
    <col min="2" max="5" width="9.7109375" style="2" customWidth="1"/>
    <col min="6" max="6" width="9.5703125" style="2" customWidth="1"/>
    <col min="7" max="7" width="24" style="2" customWidth="1"/>
    <col min="8" max="16384" width="9.140625" style="2"/>
  </cols>
  <sheetData>
    <row r="1" spans="1:9" ht="14.25" customHeight="1">
      <c r="A1" s="196" t="s">
        <v>1865</v>
      </c>
      <c r="B1" s="196"/>
      <c r="C1" s="196"/>
      <c r="D1" s="196"/>
      <c r="E1" s="196"/>
      <c r="F1" s="196"/>
      <c r="I1" s="181" t="s">
        <v>1022</v>
      </c>
    </row>
    <row r="2" spans="1:9" ht="14.25" customHeight="1">
      <c r="A2" s="146" t="s">
        <v>1699</v>
      </c>
      <c r="B2" s="190"/>
      <c r="C2" s="190"/>
      <c r="D2" s="190"/>
      <c r="E2" s="190"/>
      <c r="F2" s="190"/>
      <c r="I2" s="182" t="s">
        <v>1023</v>
      </c>
    </row>
    <row r="3" spans="1:9" ht="5.0999999999999996" customHeight="1">
      <c r="A3" s="163"/>
      <c r="B3" s="163"/>
      <c r="C3" s="163"/>
      <c r="D3" s="163"/>
      <c r="E3" s="163"/>
      <c r="F3" s="163"/>
      <c r="H3" s="185"/>
      <c r="I3"/>
    </row>
    <row r="4" spans="1:9" ht="25.5" customHeight="1">
      <c r="A4" s="598" t="s">
        <v>657</v>
      </c>
      <c r="B4" s="9">
        <v>2000</v>
      </c>
      <c r="C4" s="9">
        <v>2005</v>
      </c>
      <c r="D4" s="9">
        <v>2010</v>
      </c>
      <c r="E4" s="7">
        <v>2012</v>
      </c>
      <c r="F4" s="7">
        <v>2013</v>
      </c>
      <c r="G4" s="624" t="s">
        <v>658</v>
      </c>
    </row>
    <row r="5" spans="1:9" ht="26.25" customHeight="1">
      <c r="A5" s="598"/>
      <c r="B5" s="626" t="s">
        <v>676</v>
      </c>
      <c r="C5" s="626"/>
      <c r="D5" s="626"/>
      <c r="E5" s="626"/>
      <c r="F5" s="626"/>
      <c r="G5" s="603"/>
    </row>
    <row r="6" spans="1:9" ht="14.25" customHeight="1">
      <c r="A6" s="73" t="s">
        <v>625</v>
      </c>
      <c r="B6" s="346">
        <v>26519.4</v>
      </c>
      <c r="C6" s="346">
        <v>33432.800000000003</v>
      </c>
      <c r="D6" s="346">
        <v>46321.5</v>
      </c>
      <c r="E6" s="346">
        <v>44928.4</v>
      </c>
      <c r="F6" s="346">
        <v>42004.9</v>
      </c>
      <c r="G6" s="285" t="s">
        <v>663</v>
      </c>
    </row>
    <row r="7" spans="1:9" ht="14.25" customHeight="1">
      <c r="A7" s="286" t="s">
        <v>630</v>
      </c>
      <c r="B7" s="84">
        <v>4.57</v>
      </c>
      <c r="C7" s="84">
        <v>4.6100000000000003</v>
      </c>
      <c r="D7" s="84">
        <v>5.09</v>
      </c>
      <c r="E7" s="84">
        <v>4.46</v>
      </c>
      <c r="F7" s="84">
        <v>4.07</v>
      </c>
      <c r="G7" s="90" t="s">
        <v>601</v>
      </c>
    </row>
    <row r="8" spans="1:9" ht="14.25" customHeight="1">
      <c r="A8" s="286" t="s">
        <v>286</v>
      </c>
      <c r="B8" s="84">
        <v>0.97</v>
      </c>
      <c r="C8" s="84">
        <v>1.21</v>
      </c>
      <c r="D8" s="84">
        <v>1.88</v>
      </c>
      <c r="E8" s="84">
        <v>1.89</v>
      </c>
      <c r="F8" s="84">
        <v>1.78</v>
      </c>
      <c r="G8" s="90" t="s">
        <v>287</v>
      </c>
    </row>
    <row r="9" spans="1:9" ht="14.25" customHeight="1">
      <c r="A9" s="286" t="s">
        <v>640</v>
      </c>
      <c r="B9" s="84">
        <v>797.2</v>
      </c>
      <c r="C9" s="84">
        <v>689.8</v>
      </c>
      <c r="D9" s="84">
        <v>697.8</v>
      </c>
      <c r="E9" s="84">
        <v>621.6</v>
      </c>
      <c r="F9" s="84">
        <v>581.20000000000005</v>
      </c>
      <c r="G9" s="90" t="s">
        <v>288</v>
      </c>
    </row>
    <row r="10" spans="1:9" ht="23.25" customHeight="1">
      <c r="A10" s="74" t="s">
        <v>874</v>
      </c>
      <c r="B10" s="84">
        <v>176</v>
      </c>
      <c r="C10" s="84">
        <v>148.6</v>
      </c>
      <c r="D10" s="84">
        <v>161</v>
      </c>
      <c r="E10" s="84">
        <v>144.69999999999999</v>
      </c>
      <c r="F10" s="84">
        <v>139.9</v>
      </c>
      <c r="G10" s="90" t="s">
        <v>875</v>
      </c>
    </row>
    <row r="11" spans="1:9" ht="14.25" customHeight="1">
      <c r="A11" s="286" t="s">
        <v>876</v>
      </c>
      <c r="B11" s="84">
        <v>210.6</v>
      </c>
      <c r="C11" s="84">
        <v>228.1</v>
      </c>
      <c r="D11" s="84">
        <v>278.2</v>
      </c>
      <c r="E11" s="84">
        <v>271.7</v>
      </c>
      <c r="F11" s="84">
        <v>255.1</v>
      </c>
      <c r="G11" s="90" t="s">
        <v>877</v>
      </c>
    </row>
    <row r="12" spans="1:9" ht="14.25" customHeight="1">
      <c r="A12" s="394" t="s">
        <v>1534</v>
      </c>
      <c r="B12" s="84">
        <v>48.9</v>
      </c>
      <c r="C12" s="84">
        <v>58.2</v>
      </c>
      <c r="D12" s="84">
        <v>80.5</v>
      </c>
      <c r="E12" s="84">
        <v>78.5</v>
      </c>
      <c r="F12" s="84">
        <v>75.900000000000006</v>
      </c>
      <c r="G12" s="395" t="s">
        <v>1700</v>
      </c>
    </row>
    <row r="13" spans="1:9" ht="14.25" customHeight="1">
      <c r="A13" s="286" t="s">
        <v>458</v>
      </c>
      <c r="B13" s="84">
        <v>0.81</v>
      </c>
      <c r="C13" s="84">
        <v>0.93</v>
      </c>
      <c r="D13" s="84">
        <v>1.33</v>
      </c>
      <c r="E13" s="84">
        <v>1.29</v>
      </c>
      <c r="F13" s="84">
        <v>1.19</v>
      </c>
      <c r="G13" s="90" t="s">
        <v>660</v>
      </c>
    </row>
    <row r="14" spans="1:9" ht="14.25" customHeight="1">
      <c r="A14" s="286" t="s">
        <v>878</v>
      </c>
      <c r="B14" s="84">
        <v>2.1999999999999999E-2</v>
      </c>
      <c r="C14" s="84">
        <v>1.7000000000000001E-2</v>
      </c>
      <c r="D14" s="84">
        <v>1.7000000000000001E-2</v>
      </c>
      <c r="E14" s="84">
        <v>1.4999999999999999E-2</v>
      </c>
      <c r="F14" s="84">
        <v>1.4E-2</v>
      </c>
      <c r="G14" s="90" t="s">
        <v>749</v>
      </c>
    </row>
    <row r="15" spans="1:9" ht="5.0999999999999996" customHeight="1">
      <c r="F15" s="142"/>
    </row>
    <row r="16" spans="1:9" ht="22.5" customHeight="1">
      <c r="A16" s="625" t="s">
        <v>1697</v>
      </c>
      <c r="B16" s="625"/>
      <c r="C16" s="625"/>
      <c r="D16" s="625"/>
      <c r="E16" s="625"/>
      <c r="F16" s="625"/>
      <c r="G16" s="625"/>
    </row>
    <row r="17" spans="1:7" ht="13.5" customHeight="1">
      <c r="A17" s="625" t="s">
        <v>1153</v>
      </c>
      <c r="B17" s="625"/>
      <c r="C17" s="625"/>
      <c r="D17" s="625"/>
      <c r="E17" s="625"/>
      <c r="F17" s="625"/>
      <c r="G17" s="625"/>
    </row>
    <row r="18" spans="1:7" ht="24" customHeight="1">
      <c r="A18" s="606" t="s">
        <v>1698</v>
      </c>
      <c r="B18" s="606"/>
      <c r="C18" s="606"/>
      <c r="D18" s="606"/>
      <c r="E18" s="606"/>
      <c r="F18" s="606"/>
      <c r="G18" s="606"/>
    </row>
    <row r="19" spans="1:7" ht="12" customHeight="1">
      <c r="A19" s="606" t="s">
        <v>1154</v>
      </c>
      <c r="B19" s="606"/>
      <c r="C19" s="606"/>
      <c r="D19" s="606"/>
      <c r="E19" s="606"/>
      <c r="F19" s="606"/>
      <c r="G19" s="606"/>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G4:G5"/>
    <mergeCell ref="A16:G16"/>
    <mergeCell ref="A17:G17"/>
    <mergeCell ref="A18:G18"/>
    <mergeCell ref="A19:G19"/>
    <mergeCell ref="A4:A5"/>
    <mergeCell ref="B5:F5"/>
  </mergeCells>
  <phoneticPr fontId="10" type="noConversion"/>
  <hyperlinks>
    <hyperlink ref="I1" location="'Spis tablic_Contents'!A1" display="&lt; POWRÓT"/>
    <hyperlink ref="I2" location="'Spis tablic_Contents'!A1" display="&lt; BACK"/>
  </hyperlinks>
  <pageMargins left="0.75" right="0.75" top="1" bottom="1" header="0.5" footer="0.5"/>
  <pageSetup paperSize="9" scale="78" orientation="portrait" r:id="rId2"/>
  <headerFooter alignWithMargins="0"/>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zoomScaleNormal="100" workbookViewId="0">
      <pane ySplit="7" topLeftCell="A8" activePane="bottomLeft" state="frozen"/>
      <selection activeCell="H35" sqref="H35"/>
      <selection pane="bottomLeft" activeCell="C47" sqref="C47"/>
    </sheetView>
  </sheetViews>
  <sheetFormatPr defaultRowHeight="11.25"/>
  <cols>
    <col min="1" max="1" width="36.5703125" style="2" customWidth="1"/>
    <col min="2" max="2" width="6.28515625" style="2" customWidth="1"/>
    <col min="3" max="4" width="5.7109375" style="2" customWidth="1"/>
    <col min="5" max="5" width="7.140625" style="2" customWidth="1"/>
    <col min="6" max="6" width="7.42578125" style="2" bestFit="1" customWidth="1"/>
    <col min="7" max="7" width="6.5703125" style="2" bestFit="1" customWidth="1"/>
    <col min="8" max="8" width="7.7109375" style="2" customWidth="1"/>
    <col min="9" max="10" width="5.7109375" style="2" customWidth="1"/>
    <col min="11" max="16384" width="9.140625" style="2"/>
  </cols>
  <sheetData>
    <row r="1" spans="1:13" ht="14.25" customHeight="1">
      <c r="A1" s="199" t="s">
        <v>1490</v>
      </c>
      <c r="B1" s="199"/>
      <c r="C1" s="199"/>
      <c r="D1" s="199"/>
      <c r="E1" s="199"/>
      <c r="F1" s="199"/>
      <c r="G1" s="199"/>
      <c r="H1" s="199"/>
      <c r="I1" s="199"/>
      <c r="J1" s="199"/>
      <c r="L1" s="181" t="s">
        <v>1022</v>
      </c>
      <c r="M1"/>
    </row>
    <row r="2" spans="1:13" ht="14.25" customHeight="1">
      <c r="A2" s="197" t="s">
        <v>1612</v>
      </c>
      <c r="B2" s="202"/>
      <c r="C2" s="202"/>
      <c r="D2" s="202"/>
      <c r="E2" s="202"/>
      <c r="F2" s="202"/>
      <c r="G2" s="202"/>
      <c r="H2" s="202"/>
      <c r="I2" s="202"/>
      <c r="J2" s="202"/>
      <c r="L2" s="182" t="s">
        <v>1023</v>
      </c>
      <c r="M2"/>
    </row>
    <row r="3" spans="1:13" ht="14.25" customHeight="1">
      <c r="A3" s="146" t="s">
        <v>1613</v>
      </c>
      <c r="B3" s="190"/>
      <c r="C3" s="190"/>
      <c r="D3" s="190"/>
      <c r="E3" s="190"/>
      <c r="F3" s="190"/>
      <c r="G3" s="190"/>
      <c r="H3" s="190"/>
      <c r="I3" s="190"/>
      <c r="J3" s="190"/>
    </row>
    <row r="4" spans="1:13" ht="5.0999999999999996" customHeight="1">
      <c r="A4" s="163"/>
      <c r="B4" s="163"/>
      <c r="C4" s="163"/>
      <c r="D4" s="163"/>
      <c r="E4" s="163"/>
      <c r="F4" s="163"/>
      <c r="G4" s="163"/>
      <c r="H4" s="163"/>
      <c r="I4" s="163"/>
      <c r="J4" s="163"/>
    </row>
    <row r="5" spans="1:13" ht="23.25" customHeight="1">
      <c r="A5" s="580" t="s">
        <v>703</v>
      </c>
      <c r="B5" s="579" t="s">
        <v>688</v>
      </c>
      <c r="C5" s="579"/>
      <c r="D5" s="579"/>
      <c r="E5" s="579"/>
      <c r="F5" s="579"/>
      <c r="G5" s="579"/>
      <c r="H5" s="579"/>
      <c r="I5" s="579"/>
      <c r="J5" s="579"/>
    </row>
    <row r="6" spans="1:13" ht="42.75" customHeight="1">
      <c r="A6" s="599"/>
      <c r="B6" s="6" t="s">
        <v>443</v>
      </c>
      <c r="C6" s="7" t="s">
        <v>444</v>
      </c>
      <c r="D6" s="7" t="s">
        <v>445</v>
      </c>
      <c r="E6" s="7" t="s">
        <v>446</v>
      </c>
      <c r="F6" s="7" t="s">
        <v>1158</v>
      </c>
      <c r="G6" s="7" t="s">
        <v>447</v>
      </c>
      <c r="H6" s="7" t="s">
        <v>1159</v>
      </c>
      <c r="I6" s="7" t="s">
        <v>448</v>
      </c>
      <c r="J6" s="7" t="s">
        <v>449</v>
      </c>
    </row>
    <row r="7" spans="1:13" ht="28.5" customHeight="1">
      <c r="A7" s="600"/>
      <c r="B7" s="604" t="s">
        <v>676</v>
      </c>
      <c r="C7" s="604"/>
      <c r="D7" s="604"/>
      <c r="E7" s="604"/>
      <c r="F7" s="604"/>
      <c r="G7" s="604"/>
      <c r="H7" s="604"/>
      <c r="I7" s="604"/>
      <c r="J7" s="604"/>
    </row>
    <row r="8" spans="1:13" ht="14.25" customHeight="1">
      <c r="A8" s="29" t="s">
        <v>1304</v>
      </c>
      <c r="B8" s="374">
        <v>42004.9</v>
      </c>
      <c r="C8" s="462">
        <v>3.98</v>
      </c>
      <c r="D8" s="462">
        <v>1.766</v>
      </c>
      <c r="E8" s="462">
        <v>581.15700000000004</v>
      </c>
      <c r="F8" s="462" t="s">
        <v>1701</v>
      </c>
      <c r="G8" s="462">
        <v>255.084</v>
      </c>
      <c r="H8" s="462" t="s">
        <v>1702</v>
      </c>
      <c r="I8" s="462">
        <v>1.1950000000000001</v>
      </c>
      <c r="J8" s="424">
        <v>1.4E-2</v>
      </c>
    </row>
    <row r="9" spans="1:13" ht="14.25" customHeight="1">
      <c r="A9" s="333" t="s">
        <v>1428</v>
      </c>
      <c r="B9" s="100"/>
      <c r="C9" s="99"/>
      <c r="D9" s="99"/>
      <c r="E9" s="99"/>
      <c r="F9" s="99"/>
      <c r="G9" s="99"/>
      <c r="H9" s="99"/>
      <c r="I9" s="99"/>
      <c r="J9" s="280"/>
    </row>
    <row r="10" spans="1:13" ht="14.25" customHeight="1">
      <c r="A10" s="98" t="s">
        <v>879</v>
      </c>
      <c r="B10" s="357">
        <v>25231.7</v>
      </c>
      <c r="C10" s="461">
        <v>2.7210000000000001</v>
      </c>
      <c r="D10" s="461">
        <v>1.0649999999999999</v>
      </c>
      <c r="E10" s="461">
        <v>456.09899999999999</v>
      </c>
      <c r="F10" s="461">
        <v>43.631</v>
      </c>
      <c r="G10" s="461">
        <v>98.272000000000006</v>
      </c>
      <c r="H10" s="461">
        <v>7.4269999999999996</v>
      </c>
      <c r="I10" s="461">
        <v>0.55700000000000005</v>
      </c>
      <c r="J10" s="425">
        <v>1.4E-2</v>
      </c>
      <c r="K10" s="340"/>
    </row>
    <row r="11" spans="1:13" ht="14.25" customHeight="1">
      <c r="A11" s="92" t="s">
        <v>289</v>
      </c>
      <c r="B11" s="283"/>
      <c r="C11" s="276"/>
      <c r="D11" s="276"/>
      <c r="E11" s="276"/>
      <c r="F11" s="276"/>
      <c r="G11" s="276"/>
      <c r="H11" s="276"/>
      <c r="I11" s="276"/>
      <c r="J11" s="426"/>
      <c r="K11" s="340"/>
    </row>
    <row r="12" spans="1:13" ht="14.25" customHeight="1">
      <c r="A12" s="96" t="s">
        <v>880</v>
      </c>
      <c r="B12" s="100"/>
      <c r="C12" s="99"/>
      <c r="D12" s="99"/>
      <c r="E12" s="99"/>
      <c r="F12" s="99"/>
      <c r="G12" s="99"/>
      <c r="H12" s="99"/>
      <c r="I12" s="99"/>
      <c r="J12" s="280"/>
      <c r="K12" s="340"/>
    </row>
    <row r="13" spans="1:13" ht="14.25" customHeight="1">
      <c r="A13" s="97" t="s">
        <v>881</v>
      </c>
      <c r="B13" s="100"/>
      <c r="C13" s="99"/>
      <c r="D13" s="99"/>
      <c r="E13" s="99"/>
      <c r="F13" s="99"/>
      <c r="G13" s="99"/>
      <c r="H13" s="99"/>
      <c r="I13" s="99"/>
      <c r="J13" s="280"/>
      <c r="K13" s="340"/>
    </row>
    <row r="14" spans="1:13" ht="14.25" customHeight="1">
      <c r="A14" s="95" t="s">
        <v>1703</v>
      </c>
      <c r="B14" s="318">
        <v>1470.3</v>
      </c>
      <c r="C14" s="483">
        <v>0.43</v>
      </c>
      <c r="D14" s="483">
        <v>3.5999999999999997E-2</v>
      </c>
      <c r="E14" s="483">
        <v>71.686999999999998</v>
      </c>
      <c r="F14" s="483">
        <v>21.783000000000001</v>
      </c>
      <c r="G14" s="483">
        <v>24.17</v>
      </c>
      <c r="H14" s="483">
        <v>0.64500000000000002</v>
      </c>
      <c r="I14" s="483">
        <v>6.3E-2</v>
      </c>
      <c r="J14" s="427">
        <v>1E-3</v>
      </c>
      <c r="K14" s="340"/>
    </row>
    <row r="15" spans="1:13" ht="14.25" customHeight="1">
      <c r="A15" s="94" t="s">
        <v>1704</v>
      </c>
      <c r="B15" s="100"/>
      <c r="C15" s="99"/>
      <c r="D15" s="99"/>
      <c r="E15" s="99"/>
      <c r="F15" s="99"/>
      <c r="G15" s="99"/>
      <c r="H15" s="99"/>
      <c r="I15" s="99"/>
      <c r="J15" s="280"/>
      <c r="K15" s="340"/>
    </row>
    <row r="16" spans="1:13" ht="14.25" customHeight="1">
      <c r="A16" s="93" t="s">
        <v>1708</v>
      </c>
      <c r="B16" s="357" t="s">
        <v>1292</v>
      </c>
      <c r="C16" s="461" t="s">
        <v>1292</v>
      </c>
      <c r="D16" s="461" t="s">
        <v>1292</v>
      </c>
      <c r="E16" s="461" t="s">
        <v>1292</v>
      </c>
      <c r="F16" s="461" t="s">
        <v>1292</v>
      </c>
      <c r="G16" s="461" t="s">
        <v>1292</v>
      </c>
      <c r="H16" s="461" t="s">
        <v>1292</v>
      </c>
      <c r="I16" s="461" t="s">
        <v>1292</v>
      </c>
      <c r="J16" s="425" t="s">
        <v>1292</v>
      </c>
      <c r="K16" s="340"/>
    </row>
    <row r="17" spans="1:11" ht="14.25" customHeight="1">
      <c r="A17" s="94" t="s">
        <v>1705</v>
      </c>
      <c r="B17" s="100"/>
      <c r="C17" s="99"/>
      <c r="D17" s="99"/>
      <c r="E17" s="99"/>
      <c r="F17" s="99"/>
      <c r="G17" s="99"/>
      <c r="H17" s="99"/>
      <c r="I17" s="99"/>
      <c r="J17" s="280"/>
      <c r="K17" s="340"/>
    </row>
    <row r="18" spans="1:11" ht="14.25" customHeight="1">
      <c r="A18" s="96" t="s">
        <v>1706</v>
      </c>
      <c r="B18" s="318">
        <v>23761.4</v>
      </c>
      <c r="C18" s="483">
        <v>2.2909999999999999</v>
      </c>
      <c r="D18" s="483">
        <v>1.0289999999999999</v>
      </c>
      <c r="E18" s="483">
        <v>384.41199999999998</v>
      </c>
      <c r="F18" s="483">
        <v>21.847999999999999</v>
      </c>
      <c r="G18" s="483">
        <v>74.102000000000004</v>
      </c>
      <c r="H18" s="483">
        <v>6.782</v>
      </c>
      <c r="I18" s="483">
        <v>0.49399999999999999</v>
      </c>
      <c r="J18" s="427">
        <v>1.2999999999999999E-2</v>
      </c>
      <c r="K18" s="340"/>
    </row>
    <row r="19" spans="1:11" ht="14.25" customHeight="1">
      <c r="A19" s="449" t="s">
        <v>1707</v>
      </c>
      <c r="B19" s="100"/>
      <c r="C19" s="99"/>
      <c r="D19" s="99"/>
      <c r="E19" s="99"/>
      <c r="F19" s="99"/>
      <c r="G19" s="99"/>
      <c r="H19" s="99"/>
      <c r="I19" s="99"/>
      <c r="J19" s="280"/>
      <c r="K19" s="340"/>
    </row>
    <row r="20" spans="1:11" ht="14.25" customHeight="1">
      <c r="A20" s="91" t="s">
        <v>1066</v>
      </c>
      <c r="B20" s="100"/>
      <c r="C20" s="99"/>
      <c r="D20" s="99"/>
      <c r="E20" s="99"/>
      <c r="F20" s="99"/>
      <c r="G20" s="99"/>
      <c r="H20" s="99"/>
      <c r="I20" s="99"/>
      <c r="J20" s="280"/>
      <c r="K20" s="340"/>
    </row>
    <row r="21" spans="1:11" s="65" customFormat="1" ht="14.25" customHeight="1">
      <c r="A21" s="203" t="s">
        <v>1067</v>
      </c>
      <c r="B21" s="357">
        <v>7634.8</v>
      </c>
      <c r="C21" s="461">
        <v>0.42599999999999999</v>
      </c>
      <c r="D21" s="461">
        <v>0.35599999999999998</v>
      </c>
      <c r="E21" s="461">
        <v>61.938000000000002</v>
      </c>
      <c r="F21" s="461">
        <v>8.9429999999999996</v>
      </c>
      <c r="G21" s="461">
        <v>31.225999999999999</v>
      </c>
      <c r="H21" s="461">
        <v>2.4889999999999999</v>
      </c>
      <c r="I21" s="461">
        <v>0.183</v>
      </c>
      <c r="J21" s="425">
        <v>1E-3</v>
      </c>
      <c r="K21" s="341"/>
    </row>
    <row r="22" spans="1:11" s="65" customFormat="1" ht="14.25" customHeight="1">
      <c r="A22" s="92" t="s">
        <v>1069</v>
      </c>
      <c r="B22" s="282"/>
      <c r="C22" s="486"/>
      <c r="D22" s="486"/>
      <c r="E22" s="486"/>
      <c r="F22" s="486"/>
      <c r="G22" s="486"/>
      <c r="H22" s="486"/>
      <c r="I22" s="486"/>
      <c r="J22" s="420"/>
    </row>
    <row r="23" spans="1:11" ht="14.25" customHeight="1">
      <c r="A23" s="97" t="s">
        <v>1068</v>
      </c>
      <c r="B23" s="100"/>
      <c r="C23" s="99"/>
      <c r="D23" s="99"/>
      <c r="E23" s="99"/>
      <c r="F23" s="99"/>
      <c r="G23" s="99"/>
      <c r="H23" s="99"/>
      <c r="I23" s="99"/>
      <c r="J23" s="280"/>
    </row>
    <row r="24" spans="1:11" ht="14.25" customHeight="1">
      <c r="A24" s="96" t="s">
        <v>1157</v>
      </c>
      <c r="B24" s="100"/>
      <c r="C24" s="99"/>
      <c r="D24" s="99"/>
      <c r="E24" s="99"/>
      <c r="F24" s="99"/>
      <c r="G24" s="99"/>
      <c r="H24" s="99"/>
      <c r="I24" s="99"/>
      <c r="J24" s="280"/>
    </row>
    <row r="25" spans="1:11" ht="14.25" customHeight="1">
      <c r="A25" s="96" t="s">
        <v>1709</v>
      </c>
      <c r="B25" s="318">
        <v>323.2</v>
      </c>
      <c r="C25" s="483">
        <v>5.1999999999999998E-2</v>
      </c>
      <c r="D25" s="483">
        <v>1.2E-2</v>
      </c>
      <c r="E25" s="483">
        <v>8.3350000000000009</v>
      </c>
      <c r="F25" s="483">
        <v>3.5379999999999998</v>
      </c>
      <c r="G25" s="483">
        <v>5.38</v>
      </c>
      <c r="H25" s="483">
        <v>0.38</v>
      </c>
      <c r="I25" s="483">
        <v>2.1000000000000001E-2</v>
      </c>
      <c r="J25" s="427">
        <v>0</v>
      </c>
    </row>
    <row r="26" spans="1:11" ht="14.25" customHeight="1">
      <c r="A26" s="449" t="s">
        <v>1710</v>
      </c>
      <c r="B26" s="100"/>
      <c r="C26" s="99"/>
      <c r="D26" s="99"/>
      <c r="E26" s="99"/>
      <c r="F26" s="99"/>
      <c r="G26" s="99"/>
      <c r="H26" s="99"/>
      <c r="I26" s="99"/>
      <c r="J26" s="280"/>
    </row>
    <row r="27" spans="1:11" ht="14.25" customHeight="1">
      <c r="A27" s="96" t="s">
        <v>1711</v>
      </c>
      <c r="B27" s="318">
        <v>7311.6</v>
      </c>
      <c r="C27" s="483">
        <v>0.374</v>
      </c>
      <c r="D27" s="483">
        <v>0.34399999999999997</v>
      </c>
      <c r="E27" s="483">
        <v>53.603000000000002</v>
      </c>
      <c r="F27" s="483">
        <v>5.4050000000000002</v>
      </c>
      <c r="G27" s="483">
        <v>25.846</v>
      </c>
      <c r="H27" s="483">
        <v>2.109</v>
      </c>
      <c r="I27" s="483">
        <v>0.16200000000000001</v>
      </c>
      <c r="J27" s="427">
        <v>1E-3</v>
      </c>
    </row>
    <row r="28" spans="1:11" ht="14.25" customHeight="1">
      <c r="A28" s="449" t="s">
        <v>1707</v>
      </c>
      <c r="B28" s="100"/>
      <c r="C28" s="99"/>
      <c r="D28" s="99"/>
      <c r="E28" s="99"/>
      <c r="F28" s="99"/>
      <c r="G28" s="99"/>
      <c r="H28" s="99"/>
      <c r="I28" s="99"/>
      <c r="J28" s="280"/>
    </row>
    <row r="29" spans="1:11" ht="14.25" customHeight="1">
      <c r="A29" s="91" t="s">
        <v>1070</v>
      </c>
      <c r="B29" s="100"/>
      <c r="C29" s="99"/>
      <c r="D29" s="99"/>
      <c r="E29" s="99"/>
      <c r="F29" s="99"/>
      <c r="G29" s="99"/>
      <c r="H29" s="99"/>
      <c r="I29" s="99"/>
      <c r="J29" s="280"/>
    </row>
    <row r="30" spans="1:11" ht="14.25" customHeight="1">
      <c r="A30" s="203" t="s">
        <v>1071</v>
      </c>
      <c r="B30" s="357">
        <v>6450.8</v>
      </c>
      <c r="C30" s="461">
        <v>0.53400000000000003</v>
      </c>
      <c r="D30" s="461">
        <v>0.26700000000000002</v>
      </c>
      <c r="E30" s="461">
        <v>26.664000000000001</v>
      </c>
      <c r="F30" s="461">
        <v>25.219000000000001</v>
      </c>
      <c r="G30" s="461">
        <v>93.61</v>
      </c>
      <c r="H30" s="461">
        <v>4.76</v>
      </c>
      <c r="I30" s="461">
        <v>0.371</v>
      </c>
      <c r="J30" s="425" t="s">
        <v>1292</v>
      </c>
    </row>
    <row r="31" spans="1:11" ht="14.25" customHeight="1">
      <c r="A31" s="92" t="s">
        <v>882</v>
      </c>
      <c r="B31" s="100"/>
      <c r="C31" s="99"/>
      <c r="D31" s="99"/>
      <c r="E31" s="99"/>
      <c r="F31" s="99"/>
      <c r="G31" s="99"/>
      <c r="H31" s="99"/>
      <c r="I31" s="99"/>
      <c r="J31" s="280"/>
    </row>
    <row r="32" spans="1:11" ht="14.25" customHeight="1">
      <c r="A32" s="96" t="s">
        <v>1715</v>
      </c>
      <c r="B32" s="318">
        <v>1699.8</v>
      </c>
      <c r="C32" s="483">
        <v>0.14099999999999999</v>
      </c>
      <c r="D32" s="483">
        <v>7.0000000000000007E-2</v>
      </c>
      <c r="E32" s="483">
        <v>17.588000000000001</v>
      </c>
      <c r="F32" s="483">
        <v>11.554</v>
      </c>
      <c r="G32" s="483">
        <v>48.988</v>
      </c>
      <c r="H32" s="483">
        <v>3.2469999999999999</v>
      </c>
      <c r="I32" s="483">
        <v>9.1999999999999998E-2</v>
      </c>
      <c r="J32" s="425" t="s">
        <v>1292</v>
      </c>
    </row>
    <row r="33" spans="1:10" ht="14.25" customHeight="1">
      <c r="A33" s="449" t="s">
        <v>1716</v>
      </c>
      <c r="B33" s="100"/>
      <c r="C33" s="99"/>
      <c r="D33" s="99"/>
      <c r="E33" s="99"/>
      <c r="F33" s="99"/>
      <c r="G33" s="99"/>
      <c r="H33" s="99"/>
      <c r="I33" s="99"/>
      <c r="J33" s="280"/>
    </row>
    <row r="34" spans="1:10" ht="14.25" customHeight="1">
      <c r="A34" s="96" t="s">
        <v>1713</v>
      </c>
      <c r="B34" s="318">
        <v>4751</v>
      </c>
      <c r="C34" s="483">
        <v>0.39400000000000002</v>
      </c>
      <c r="D34" s="483">
        <v>0.19700000000000001</v>
      </c>
      <c r="E34" s="483">
        <v>9.0760000000000005</v>
      </c>
      <c r="F34" s="483">
        <v>13.664999999999999</v>
      </c>
      <c r="G34" s="483">
        <v>44.622</v>
      </c>
      <c r="H34" s="483">
        <v>1.5129999999999999</v>
      </c>
      <c r="I34" s="483">
        <v>0.27900000000000003</v>
      </c>
      <c r="J34" s="425" t="s">
        <v>1292</v>
      </c>
    </row>
    <row r="35" spans="1:10" ht="14.25" customHeight="1">
      <c r="A35" s="449" t="s">
        <v>1714</v>
      </c>
      <c r="B35" s="100"/>
      <c r="C35" s="99"/>
      <c r="D35" s="99"/>
      <c r="E35" s="99"/>
      <c r="F35" s="99"/>
      <c r="G35" s="99"/>
      <c r="H35" s="99"/>
      <c r="I35" s="99"/>
      <c r="J35" s="280"/>
    </row>
    <row r="36" spans="1:10" ht="14.25" customHeight="1">
      <c r="A36" s="98" t="s">
        <v>884</v>
      </c>
      <c r="B36" s="357">
        <v>1745</v>
      </c>
      <c r="C36" s="461">
        <v>9.4E-2</v>
      </c>
      <c r="D36" s="461">
        <v>3.1E-2</v>
      </c>
      <c r="E36" s="461">
        <v>7.1059999999999999</v>
      </c>
      <c r="F36" s="461">
        <v>3.492</v>
      </c>
      <c r="G36" s="461">
        <v>15.590999999999999</v>
      </c>
      <c r="H36" s="461">
        <v>1.036</v>
      </c>
      <c r="I36" s="461">
        <v>5.1999999999999998E-2</v>
      </c>
      <c r="J36" s="425" t="s">
        <v>1292</v>
      </c>
    </row>
    <row r="37" spans="1:10" ht="14.25" customHeight="1">
      <c r="A37" s="92" t="s">
        <v>883</v>
      </c>
      <c r="B37" s="100"/>
      <c r="C37" s="99"/>
      <c r="D37" s="99"/>
      <c r="E37" s="99"/>
      <c r="F37" s="99"/>
      <c r="G37" s="99"/>
      <c r="H37" s="99"/>
      <c r="I37" s="99"/>
      <c r="J37" s="280"/>
    </row>
    <row r="38" spans="1:10" ht="14.25" customHeight="1">
      <c r="A38" s="96" t="s">
        <v>1717</v>
      </c>
      <c r="B38" s="318">
        <v>302.10000000000002</v>
      </c>
      <c r="C38" s="483">
        <v>1.6E-2</v>
      </c>
      <c r="D38" s="483">
        <v>5.0000000000000001E-3</v>
      </c>
      <c r="E38" s="483">
        <v>4.8090000000000002</v>
      </c>
      <c r="F38" s="483">
        <v>2.399</v>
      </c>
      <c r="G38" s="483">
        <v>8.6709999999999994</v>
      </c>
      <c r="H38" s="483">
        <v>0.57699999999999996</v>
      </c>
      <c r="I38" s="483">
        <v>1.4999999999999999E-2</v>
      </c>
      <c r="J38" s="425" t="s">
        <v>1292</v>
      </c>
    </row>
    <row r="39" spans="1:10" ht="14.25" customHeight="1">
      <c r="A39" s="449" t="s">
        <v>1712</v>
      </c>
      <c r="B39" s="100"/>
      <c r="C39" s="99"/>
      <c r="D39" s="99"/>
      <c r="E39" s="99"/>
      <c r="F39" s="99"/>
      <c r="G39" s="99"/>
      <c r="H39" s="99"/>
      <c r="I39" s="99"/>
      <c r="J39" s="280"/>
    </row>
    <row r="40" spans="1:10" ht="14.25" customHeight="1">
      <c r="A40" s="96" t="s">
        <v>1718</v>
      </c>
      <c r="B40" s="318">
        <v>1442.9</v>
      </c>
      <c r="C40" s="483">
        <v>7.8E-2</v>
      </c>
      <c r="D40" s="483">
        <v>2.5999999999999999E-2</v>
      </c>
      <c r="E40" s="483">
        <v>2.2970000000000002</v>
      </c>
      <c r="F40" s="483">
        <v>1.093</v>
      </c>
      <c r="G40" s="483">
        <v>6.92</v>
      </c>
      <c r="H40" s="483">
        <v>0.45900000000000002</v>
      </c>
      <c r="I40" s="483">
        <v>3.5999999999999997E-2</v>
      </c>
      <c r="J40" s="425" t="s">
        <v>1292</v>
      </c>
    </row>
    <row r="41" spans="1:10" ht="14.25" customHeight="1">
      <c r="A41" s="449" t="s">
        <v>1714</v>
      </c>
      <c r="B41" s="100"/>
      <c r="C41" s="99"/>
      <c r="D41" s="99"/>
      <c r="E41" s="99"/>
      <c r="F41" s="99"/>
      <c r="G41" s="99"/>
      <c r="H41" s="99"/>
      <c r="I41" s="99"/>
      <c r="J41" s="280"/>
    </row>
    <row r="42" spans="1:10" ht="14.25" customHeight="1">
      <c r="A42" s="91" t="s">
        <v>1719</v>
      </c>
      <c r="B42" s="357">
        <v>77</v>
      </c>
      <c r="C42" s="461">
        <v>0.11</v>
      </c>
      <c r="D42" s="461">
        <v>1E-3</v>
      </c>
      <c r="E42" s="461">
        <v>11.718999999999999</v>
      </c>
      <c r="F42" s="461">
        <v>3.895</v>
      </c>
      <c r="G42" s="461">
        <v>0.14099999999999999</v>
      </c>
      <c r="H42" s="461">
        <v>0</v>
      </c>
      <c r="I42" s="461">
        <v>2E-3</v>
      </c>
      <c r="J42" s="425">
        <v>0</v>
      </c>
    </row>
    <row r="43" spans="1:10" ht="14.25" customHeight="1">
      <c r="A43" s="92" t="s">
        <v>1720</v>
      </c>
      <c r="B43" s="100"/>
      <c r="C43" s="99"/>
      <c r="D43" s="99"/>
      <c r="E43" s="99"/>
      <c r="F43" s="99"/>
      <c r="G43" s="99"/>
      <c r="H43" s="99"/>
      <c r="I43" s="99"/>
      <c r="J43" s="280"/>
    </row>
    <row r="44" spans="1:10" ht="14.25" customHeight="1">
      <c r="A44" s="91" t="s">
        <v>1721</v>
      </c>
      <c r="B44" s="357">
        <v>33.9</v>
      </c>
      <c r="C44" s="461">
        <v>4.8000000000000001E-2</v>
      </c>
      <c r="D44" s="461">
        <v>0</v>
      </c>
      <c r="E44" s="461">
        <v>5.3710000000000004</v>
      </c>
      <c r="F44" s="461">
        <v>2.3370000000000002</v>
      </c>
      <c r="G44" s="461">
        <v>1.9E-2</v>
      </c>
      <c r="H44" s="461">
        <v>0</v>
      </c>
      <c r="I44" s="461">
        <v>1E-3</v>
      </c>
      <c r="J44" s="425">
        <v>0</v>
      </c>
    </row>
    <row r="45" spans="1:10" ht="14.25" customHeight="1">
      <c r="A45" s="92" t="s">
        <v>1722</v>
      </c>
      <c r="B45" s="100"/>
      <c r="C45" s="99"/>
      <c r="D45" s="99"/>
      <c r="E45" s="99"/>
      <c r="F45" s="99"/>
      <c r="G45" s="99"/>
      <c r="H45" s="99"/>
      <c r="I45" s="99"/>
      <c r="J45" s="280"/>
    </row>
    <row r="46" spans="1:10" ht="14.25" customHeight="1">
      <c r="A46" s="91" t="s">
        <v>1723</v>
      </c>
      <c r="B46" s="357">
        <v>831.8</v>
      </c>
      <c r="C46" s="461">
        <v>4.5999999999999999E-2</v>
      </c>
      <c r="D46" s="461">
        <v>4.4999999999999998E-2</v>
      </c>
      <c r="E46" s="461">
        <v>12.260999999999999</v>
      </c>
      <c r="F46" s="461">
        <v>2.181</v>
      </c>
      <c r="G46" s="461">
        <v>14.176</v>
      </c>
      <c r="H46" s="461">
        <v>1.377</v>
      </c>
      <c r="I46" s="461">
        <v>2.7E-2</v>
      </c>
      <c r="J46" s="425" t="s">
        <v>1292</v>
      </c>
    </row>
    <row r="47" spans="1:10" ht="14.25" customHeight="1">
      <c r="A47" s="92" t="s">
        <v>1724</v>
      </c>
      <c r="B47" s="282"/>
      <c r="C47" s="486"/>
      <c r="D47" s="486"/>
      <c r="E47" s="486"/>
      <c r="F47" s="486"/>
      <c r="G47" s="486"/>
      <c r="H47" s="486"/>
      <c r="I47" s="486"/>
      <c r="J47" s="493"/>
    </row>
    <row r="48" spans="1:10" ht="5.0999999999999996" customHeight="1"/>
    <row r="49" spans="1:10" ht="35.25" customHeight="1">
      <c r="A49" s="607" t="s">
        <v>1725</v>
      </c>
      <c r="B49" s="610"/>
      <c r="C49" s="610"/>
      <c r="D49" s="610"/>
      <c r="E49" s="610"/>
      <c r="F49" s="610"/>
      <c r="G49" s="610"/>
      <c r="H49" s="610"/>
      <c r="I49" s="610"/>
      <c r="J49" s="610"/>
    </row>
    <row r="50" spans="1:10" ht="11.25" customHeight="1">
      <c r="A50" s="610" t="s">
        <v>1153</v>
      </c>
      <c r="B50" s="610"/>
      <c r="C50" s="610"/>
      <c r="D50" s="610"/>
      <c r="E50" s="610"/>
      <c r="F50" s="610"/>
      <c r="G50" s="610"/>
      <c r="H50" s="610"/>
      <c r="I50" s="610"/>
      <c r="J50" s="610"/>
    </row>
    <row r="51" spans="1:10" ht="36" customHeight="1">
      <c r="A51" s="619" t="s">
        <v>1726</v>
      </c>
      <c r="B51" s="619"/>
      <c r="C51" s="619"/>
      <c r="D51" s="619"/>
      <c r="E51" s="619"/>
      <c r="F51" s="619"/>
      <c r="G51" s="619"/>
      <c r="H51" s="619"/>
      <c r="I51" s="619"/>
      <c r="J51" s="619"/>
    </row>
    <row r="52" spans="1:10" ht="11.25" customHeight="1">
      <c r="A52" s="607" t="s">
        <v>1154</v>
      </c>
      <c r="B52" s="607"/>
      <c r="C52" s="607"/>
      <c r="D52" s="607"/>
      <c r="E52" s="607"/>
      <c r="F52" s="607"/>
      <c r="G52" s="607"/>
      <c r="H52" s="607"/>
      <c r="I52" s="607"/>
      <c r="J52" s="607"/>
    </row>
  </sheetData>
  <customSheetViews>
    <customSheetView guid="{17A61E15-CB34-4E45-B54C-4890B27A542F}" showGridLines="0">
      <pane ySplit="7" topLeftCell="A8"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52:J52"/>
    <mergeCell ref="A49:J49"/>
    <mergeCell ref="A50:J50"/>
    <mergeCell ref="A5:A7"/>
    <mergeCell ref="B5:J5"/>
    <mergeCell ref="B7:J7"/>
    <mergeCell ref="A51:J51"/>
  </mergeCells>
  <phoneticPr fontId="10" type="noConversion"/>
  <hyperlinks>
    <hyperlink ref="L1" location="'Spis tablic_Contents'!A1" display="&lt; POWRÓT"/>
    <hyperlink ref="L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zoomScaleNormal="100" workbookViewId="0">
      <pane ySplit="5" topLeftCell="A15" activePane="bottomLeft" state="frozen"/>
      <selection activeCell="H35" sqref="H35"/>
      <selection pane="bottomLeft" activeCell="E27" sqref="E27"/>
    </sheetView>
  </sheetViews>
  <sheetFormatPr defaultRowHeight="11.25"/>
  <cols>
    <col min="1" max="1" width="20.85546875" style="15" customWidth="1"/>
    <col min="2" max="2" width="8.28515625" style="15" customWidth="1"/>
    <col min="3" max="7" width="6.140625" style="15" customWidth="1"/>
    <col min="8" max="8" width="6.28515625" style="15" customWidth="1"/>
    <col min="9" max="9" width="6.140625" style="15" customWidth="1"/>
    <col min="10" max="10" width="6.5703125" style="15" customWidth="1"/>
    <col min="11" max="11" width="6.7109375" style="15" customWidth="1"/>
    <col min="12" max="12" width="7.5703125" style="15" customWidth="1"/>
    <col min="13" max="13" width="9.140625" style="15"/>
    <col min="14" max="14" width="10" style="15" bestFit="1" customWidth="1"/>
    <col min="15" max="16384" width="9.140625" style="15"/>
  </cols>
  <sheetData>
    <row r="1" spans="1:15" ht="14.25" customHeight="1">
      <c r="A1" s="288" t="s">
        <v>1491</v>
      </c>
      <c r="B1" s="288"/>
      <c r="C1" s="288"/>
      <c r="D1" s="288"/>
      <c r="E1" s="288"/>
      <c r="F1" s="288"/>
      <c r="G1" s="288"/>
      <c r="H1" s="288"/>
      <c r="I1" s="288"/>
      <c r="J1" s="288"/>
      <c r="K1" s="288"/>
      <c r="L1" s="288"/>
      <c r="N1" s="181" t="s">
        <v>1022</v>
      </c>
      <c r="O1"/>
    </row>
    <row r="2" spans="1:15" ht="14.25" customHeight="1">
      <c r="A2" s="289" t="s">
        <v>1309</v>
      </c>
      <c r="B2" s="290"/>
      <c r="C2" s="290"/>
      <c r="D2" s="290"/>
      <c r="E2" s="290"/>
      <c r="F2" s="290"/>
      <c r="G2" s="290"/>
      <c r="H2" s="290"/>
      <c r="I2" s="290"/>
      <c r="J2" s="290"/>
      <c r="K2" s="290"/>
      <c r="L2" s="290"/>
      <c r="N2" s="182" t="s">
        <v>1023</v>
      </c>
      <c r="O2"/>
    </row>
    <row r="3" spans="1:15" ht="5.0999999999999996" customHeight="1">
      <c r="A3" s="289"/>
      <c r="B3" s="290"/>
      <c r="C3" s="291"/>
      <c r="D3" s="291"/>
      <c r="E3" s="291"/>
      <c r="F3" s="291"/>
      <c r="G3" s="291"/>
      <c r="H3" s="291"/>
      <c r="I3" s="291"/>
      <c r="J3" s="291"/>
      <c r="K3" s="291"/>
      <c r="L3" s="291"/>
      <c r="N3" s="185"/>
      <c r="O3"/>
    </row>
    <row r="4" spans="1:15" ht="24" customHeight="1">
      <c r="A4" s="628" t="s">
        <v>703</v>
      </c>
      <c r="B4" s="630" t="s">
        <v>1305</v>
      </c>
      <c r="C4" s="632" t="s">
        <v>1306</v>
      </c>
      <c r="D4" s="633"/>
      <c r="E4" s="633"/>
      <c r="F4" s="633"/>
      <c r="G4" s="633"/>
      <c r="H4" s="633"/>
      <c r="I4" s="633"/>
      <c r="J4" s="633"/>
      <c r="K4" s="633"/>
      <c r="L4" s="633"/>
    </row>
    <row r="5" spans="1:15" ht="46.5" customHeight="1">
      <c r="A5" s="629"/>
      <c r="B5" s="631"/>
      <c r="C5" s="292" t="s">
        <v>1307</v>
      </c>
      <c r="D5" s="292" t="s">
        <v>480</v>
      </c>
      <c r="E5" s="292" t="s">
        <v>481</v>
      </c>
      <c r="F5" s="292" t="s">
        <v>482</v>
      </c>
      <c r="G5" s="292" t="s">
        <v>483</v>
      </c>
      <c r="H5" s="292" t="s">
        <v>484</v>
      </c>
      <c r="I5" s="292" t="s">
        <v>485</v>
      </c>
      <c r="J5" s="292" t="s">
        <v>486</v>
      </c>
      <c r="K5" s="292" t="s">
        <v>487</v>
      </c>
      <c r="L5" s="292" t="s">
        <v>1308</v>
      </c>
    </row>
    <row r="6" spans="1:15" ht="24.75" customHeight="1">
      <c r="A6" s="627" t="s">
        <v>491</v>
      </c>
      <c r="B6" s="627"/>
      <c r="C6" s="627"/>
      <c r="D6" s="627"/>
      <c r="E6" s="627"/>
      <c r="F6" s="627"/>
      <c r="G6" s="627"/>
      <c r="H6" s="627"/>
      <c r="I6" s="627"/>
      <c r="J6" s="627"/>
      <c r="K6" s="627"/>
      <c r="L6" s="627"/>
    </row>
    <row r="7" spans="1:15" ht="14.25" customHeight="1">
      <c r="A7" s="67" t="s">
        <v>1073</v>
      </c>
      <c r="B7" s="28"/>
      <c r="C7" s="28"/>
      <c r="D7" s="28"/>
      <c r="E7" s="28"/>
      <c r="F7" s="28"/>
      <c r="G7" s="28"/>
      <c r="H7" s="28"/>
      <c r="I7" s="28"/>
      <c r="J7" s="28"/>
      <c r="K7" s="28"/>
    </row>
    <row r="8" spans="1:15" ht="14.25" customHeight="1">
      <c r="A8" s="204" t="s">
        <v>1074</v>
      </c>
      <c r="B8" s="28"/>
      <c r="C8" s="28"/>
      <c r="D8" s="28"/>
      <c r="E8" s="28"/>
      <c r="F8" s="28"/>
      <c r="G8" s="28"/>
      <c r="H8" s="28"/>
      <c r="I8" s="28"/>
      <c r="J8" s="28"/>
      <c r="K8" s="28"/>
      <c r="M8" s="3"/>
      <c r="N8" s="3"/>
    </row>
    <row r="9" spans="1:15" ht="14.25" customHeight="1">
      <c r="A9" s="293" t="s">
        <v>1077</v>
      </c>
      <c r="B9" s="28"/>
      <c r="C9" s="28"/>
      <c r="D9" s="28"/>
      <c r="E9" s="28"/>
      <c r="F9" s="28"/>
      <c r="G9" s="28"/>
      <c r="H9" s="28"/>
      <c r="I9" s="28"/>
      <c r="J9" s="28"/>
      <c r="K9" s="28"/>
    </row>
    <row r="10" spans="1:15" ht="14.25" customHeight="1">
      <c r="A10" s="17">
        <v>2000</v>
      </c>
      <c r="B10" s="11">
        <v>1554</v>
      </c>
      <c r="C10" s="11">
        <v>710</v>
      </c>
      <c r="D10" s="11">
        <v>516</v>
      </c>
      <c r="E10" s="11">
        <v>269</v>
      </c>
      <c r="F10" s="11">
        <v>29</v>
      </c>
      <c r="G10" s="11">
        <v>18</v>
      </c>
      <c r="H10" s="11">
        <v>10</v>
      </c>
      <c r="I10" s="11">
        <v>2</v>
      </c>
      <c r="J10" s="11" t="s">
        <v>1292</v>
      </c>
      <c r="K10" s="11" t="s">
        <v>1292</v>
      </c>
      <c r="L10" s="50" t="s">
        <v>1292</v>
      </c>
      <c r="M10" s="3"/>
      <c r="N10" s="343"/>
    </row>
    <row r="11" spans="1:15" ht="14.25" customHeight="1">
      <c r="A11" s="16">
        <v>2014</v>
      </c>
      <c r="B11" s="18">
        <v>1319</v>
      </c>
      <c r="C11" s="18">
        <v>972</v>
      </c>
      <c r="D11" s="18">
        <v>276</v>
      </c>
      <c r="E11" s="18">
        <v>58</v>
      </c>
      <c r="F11" s="18">
        <v>8</v>
      </c>
      <c r="G11" s="18">
        <v>4</v>
      </c>
      <c r="H11" s="18">
        <v>1</v>
      </c>
      <c r="I11" s="18" t="s">
        <v>1292</v>
      </c>
      <c r="J11" s="18" t="s">
        <v>1292</v>
      </c>
      <c r="K11" s="18" t="s">
        <v>1292</v>
      </c>
      <c r="L11" s="275" t="s">
        <v>1292</v>
      </c>
      <c r="M11" s="3"/>
    </row>
    <row r="12" spans="1:15" ht="14.25" customHeight="1">
      <c r="A12" s="48" t="s">
        <v>492</v>
      </c>
      <c r="B12" s="294"/>
      <c r="C12" s="294"/>
      <c r="D12" s="294"/>
      <c r="E12" s="294"/>
      <c r="F12" s="294"/>
      <c r="G12" s="294"/>
      <c r="H12" s="294"/>
      <c r="I12" s="294"/>
      <c r="J12" s="294"/>
      <c r="K12" s="294"/>
      <c r="L12" s="428"/>
    </row>
    <row r="13" spans="1:15" ht="14.25" customHeight="1">
      <c r="A13" s="17">
        <v>2000</v>
      </c>
      <c r="B13" s="295">
        <f>B10*100/$B10</f>
        <v>100</v>
      </c>
      <c r="C13" s="295">
        <f>C10*100/$B10</f>
        <v>45.688545688545688</v>
      </c>
      <c r="D13" s="295">
        <f t="shared" ref="D13:I13" si="0">D10*100/$B10</f>
        <v>33.204633204633204</v>
      </c>
      <c r="E13" s="295">
        <f t="shared" si="0"/>
        <v>17.310167310167309</v>
      </c>
      <c r="F13" s="295">
        <f t="shared" si="0"/>
        <v>1.8661518661518661</v>
      </c>
      <c r="G13" s="295">
        <f t="shared" si="0"/>
        <v>1.1583011583011582</v>
      </c>
      <c r="H13" s="295">
        <f t="shared" si="0"/>
        <v>0.64350064350064351</v>
      </c>
      <c r="I13" s="295">
        <f t="shared" si="0"/>
        <v>0.1287001287001287</v>
      </c>
      <c r="J13" s="11" t="s">
        <v>1292</v>
      </c>
      <c r="K13" s="11" t="s">
        <v>1292</v>
      </c>
      <c r="L13" s="50" t="s">
        <v>1292</v>
      </c>
    </row>
    <row r="14" spans="1:15" ht="14.25" customHeight="1">
      <c r="A14" s="16">
        <v>2014</v>
      </c>
      <c r="B14" s="296">
        <v>100</v>
      </c>
      <c r="C14" s="296">
        <v>73.7</v>
      </c>
      <c r="D14" s="296">
        <v>20.9</v>
      </c>
      <c r="E14" s="296">
        <v>4.4000000000000004</v>
      </c>
      <c r="F14" s="296">
        <v>0.6</v>
      </c>
      <c r="G14" s="296">
        <v>0.3</v>
      </c>
      <c r="H14" s="296">
        <v>0.1</v>
      </c>
      <c r="I14" s="296" t="s">
        <v>1292</v>
      </c>
      <c r="J14" s="296" t="s">
        <v>1292</v>
      </c>
      <c r="K14" s="296" t="s">
        <v>1292</v>
      </c>
      <c r="L14" s="429" t="s">
        <v>1292</v>
      </c>
    </row>
    <row r="15" spans="1:15" ht="14.25" customHeight="1">
      <c r="A15" s="67" t="s">
        <v>1075</v>
      </c>
      <c r="B15" s="298"/>
      <c r="C15" s="298"/>
      <c r="D15" s="298"/>
      <c r="E15" s="298"/>
      <c r="F15" s="298"/>
      <c r="G15" s="298"/>
      <c r="H15" s="298"/>
      <c r="I15" s="296"/>
      <c r="J15" s="296"/>
      <c r="K15" s="296"/>
      <c r="L15" s="429"/>
    </row>
    <row r="16" spans="1:15" ht="14.25" customHeight="1">
      <c r="A16" s="76" t="s">
        <v>1076</v>
      </c>
      <c r="B16" s="298"/>
      <c r="C16" s="298"/>
      <c r="D16" s="298"/>
      <c r="E16" s="298"/>
      <c r="F16" s="298"/>
      <c r="G16" s="298"/>
      <c r="H16" s="298"/>
      <c r="I16" s="296"/>
      <c r="J16" s="296"/>
      <c r="K16" s="296"/>
      <c r="L16" s="429"/>
    </row>
    <row r="17" spans="1:12" ht="14.25" customHeight="1">
      <c r="A17" s="17">
        <v>2000</v>
      </c>
      <c r="B17" s="295">
        <v>180.5</v>
      </c>
      <c r="C17" s="295">
        <v>6.4</v>
      </c>
      <c r="D17" s="295">
        <v>27.4</v>
      </c>
      <c r="E17" s="295">
        <v>56.4</v>
      </c>
      <c r="F17" s="295">
        <v>20.8</v>
      </c>
      <c r="G17" s="295">
        <v>23.8</v>
      </c>
      <c r="H17" s="295">
        <v>31</v>
      </c>
      <c r="I17" s="69">
        <v>14.8</v>
      </c>
      <c r="J17" s="11" t="s">
        <v>1292</v>
      </c>
      <c r="K17" s="11" t="s">
        <v>1292</v>
      </c>
      <c r="L17" s="50" t="s">
        <v>1292</v>
      </c>
    </row>
    <row r="18" spans="1:12" ht="14.25" customHeight="1">
      <c r="A18" s="16">
        <v>2014</v>
      </c>
      <c r="B18" s="296">
        <v>47.4</v>
      </c>
      <c r="C18" s="296">
        <v>7.8</v>
      </c>
      <c r="D18" s="296">
        <v>13.8</v>
      </c>
      <c r="E18" s="296">
        <v>11.7</v>
      </c>
      <c r="F18" s="296">
        <v>5.7</v>
      </c>
      <c r="G18" s="296">
        <v>5</v>
      </c>
      <c r="H18" s="296">
        <v>3.4</v>
      </c>
      <c r="I18" s="296" t="s">
        <v>1292</v>
      </c>
      <c r="J18" s="296" t="s">
        <v>1292</v>
      </c>
      <c r="K18" s="296" t="s">
        <v>1292</v>
      </c>
      <c r="L18" s="429" t="s">
        <v>1292</v>
      </c>
    </row>
    <row r="19" spans="1:12" ht="14.25" customHeight="1">
      <c r="A19" s="48" t="s">
        <v>492</v>
      </c>
      <c r="B19" s="298"/>
      <c r="C19" s="298"/>
      <c r="D19" s="298"/>
      <c r="E19" s="298"/>
      <c r="F19" s="298"/>
      <c r="G19" s="298"/>
      <c r="H19" s="298"/>
      <c r="I19" s="296"/>
      <c r="J19" s="299"/>
      <c r="K19" s="299"/>
      <c r="L19" s="430"/>
    </row>
    <row r="20" spans="1:12" ht="14.25" customHeight="1">
      <c r="A20" s="17">
        <v>2000</v>
      </c>
      <c r="B20" s="295">
        <f>B17*100/$B17</f>
        <v>100</v>
      </c>
      <c r="C20" s="295">
        <f>C17*100/$B17</f>
        <v>3.5457063711911356</v>
      </c>
      <c r="D20" s="295">
        <f t="shared" ref="D20:I20" si="1">D17*100/$B17</f>
        <v>15.180055401662051</v>
      </c>
      <c r="E20" s="295">
        <f t="shared" si="1"/>
        <v>31.246537396121884</v>
      </c>
      <c r="F20" s="295">
        <f t="shared" si="1"/>
        <v>11.523545706371191</v>
      </c>
      <c r="G20" s="295">
        <f t="shared" si="1"/>
        <v>13.185595567867036</v>
      </c>
      <c r="H20" s="295">
        <f t="shared" si="1"/>
        <v>17.174515235457065</v>
      </c>
      <c r="I20" s="295">
        <f t="shared" si="1"/>
        <v>8.1994459833795013</v>
      </c>
      <c r="J20" s="11" t="s">
        <v>1292</v>
      </c>
      <c r="K20" s="11" t="s">
        <v>1292</v>
      </c>
      <c r="L20" s="50" t="s">
        <v>1292</v>
      </c>
    </row>
    <row r="21" spans="1:12" ht="14.25" customHeight="1">
      <c r="A21" s="16">
        <v>2014</v>
      </c>
      <c r="B21" s="296">
        <v>100</v>
      </c>
      <c r="C21" s="296">
        <v>16.5</v>
      </c>
      <c r="D21" s="296">
        <v>29.1</v>
      </c>
      <c r="E21" s="296">
        <v>24.7</v>
      </c>
      <c r="F21" s="296">
        <v>12</v>
      </c>
      <c r="G21" s="296">
        <v>10.5</v>
      </c>
      <c r="H21" s="296">
        <v>7.2</v>
      </c>
      <c r="I21" s="296" t="s">
        <v>1292</v>
      </c>
      <c r="J21" s="296" t="s">
        <v>1292</v>
      </c>
      <c r="K21" s="296" t="s">
        <v>1292</v>
      </c>
      <c r="L21" s="429" t="s">
        <v>1292</v>
      </c>
    </row>
    <row r="22" spans="1:12" ht="23.25" customHeight="1">
      <c r="A22" s="627" t="s">
        <v>494</v>
      </c>
      <c r="B22" s="627"/>
      <c r="C22" s="627"/>
      <c r="D22" s="627"/>
      <c r="E22" s="627"/>
      <c r="F22" s="627"/>
      <c r="G22" s="627"/>
      <c r="H22" s="627"/>
      <c r="I22" s="627"/>
      <c r="J22" s="627"/>
      <c r="K22" s="627"/>
      <c r="L22" s="627"/>
    </row>
    <row r="23" spans="1:12" ht="14.25" customHeight="1">
      <c r="A23" s="67" t="s">
        <v>1073</v>
      </c>
      <c r="B23" s="28"/>
      <c r="C23" s="17"/>
      <c r="D23" s="17"/>
      <c r="E23" s="17"/>
      <c r="F23" s="17"/>
      <c r="G23" s="17"/>
      <c r="H23" s="17"/>
      <c r="I23" s="17"/>
      <c r="J23" s="17"/>
      <c r="K23" s="17"/>
    </row>
    <row r="24" spans="1:12" ht="14.25" customHeight="1">
      <c r="A24" s="204" t="s">
        <v>1074</v>
      </c>
      <c r="B24" s="28"/>
      <c r="C24" s="17"/>
      <c r="D24" s="17"/>
      <c r="E24" s="17"/>
      <c r="F24" s="17"/>
      <c r="G24" s="17"/>
      <c r="H24" s="17"/>
      <c r="I24" s="17"/>
      <c r="J24" s="17"/>
      <c r="K24" s="17"/>
    </row>
    <row r="25" spans="1:12" ht="14.25" customHeight="1">
      <c r="A25" s="293" t="s">
        <v>1077</v>
      </c>
      <c r="B25" s="28"/>
      <c r="C25" s="17"/>
      <c r="D25" s="17"/>
      <c r="E25" s="17"/>
      <c r="F25" s="17"/>
      <c r="G25" s="17"/>
      <c r="H25" s="17"/>
      <c r="I25" s="17"/>
      <c r="J25" s="17"/>
      <c r="K25" s="17"/>
    </row>
    <row r="26" spans="1:12" ht="14.25" customHeight="1">
      <c r="A26" s="17">
        <v>2000</v>
      </c>
      <c r="B26" s="11">
        <v>1675</v>
      </c>
      <c r="C26" s="11">
        <v>392</v>
      </c>
      <c r="D26" s="11">
        <v>432</v>
      </c>
      <c r="E26" s="11">
        <v>576</v>
      </c>
      <c r="F26" s="11">
        <v>117</v>
      </c>
      <c r="G26" s="11">
        <v>50</v>
      </c>
      <c r="H26" s="11">
        <v>43</v>
      </c>
      <c r="I26" s="11">
        <v>27</v>
      </c>
      <c r="J26" s="11">
        <v>15</v>
      </c>
      <c r="K26" s="11">
        <v>14</v>
      </c>
      <c r="L26" s="50">
        <v>9</v>
      </c>
    </row>
    <row r="27" spans="1:12" ht="14.25" customHeight="1">
      <c r="A27" s="16">
        <v>2014</v>
      </c>
      <c r="B27" s="18">
        <v>1685</v>
      </c>
      <c r="C27" s="18">
        <v>652</v>
      </c>
      <c r="D27" s="18">
        <v>445</v>
      </c>
      <c r="E27" s="18">
        <v>401</v>
      </c>
      <c r="F27" s="18">
        <v>61</v>
      </c>
      <c r="G27" s="18">
        <v>31</v>
      </c>
      <c r="H27" s="18">
        <v>30</v>
      </c>
      <c r="I27" s="18">
        <v>23</v>
      </c>
      <c r="J27" s="18">
        <v>26</v>
      </c>
      <c r="K27" s="18">
        <v>12</v>
      </c>
      <c r="L27" s="275">
        <v>4</v>
      </c>
    </row>
    <row r="28" spans="1:12" ht="14.25" customHeight="1">
      <c r="A28" s="48" t="s">
        <v>492</v>
      </c>
      <c r="B28" s="294"/>
      <c r="C28" s="294"/>
      <c r="D28" s="294"/>
      <c r="E28" s="294"/>
      <c r="F28" s="294"/>
      <c r="G28" s="294"/>
      <c r="H28" s="294"/>
      <c r="I28" s="294"/>
      <c r="J28" s="294"/>
      <c r="K28" s="294"/>
      <c r="L28" s="428"/>
    </row>
    <row r="29" spans="1:12" ht="14.25" customHeight="1">
      <c r="A29" s="17">
        <v>2000</v>
      </c>
      <c r="B29" s="49">
        <f>B26*100/$B26</f>
        <v>100</v>
      </c>
      <c r="C29" s="49">
        <f t="shared" ref="C29:L29" si="2">C26*100/$B26</f>
        <v>23.402985074626866</v>
      </c>
      <c r="D29" s="49">
        <f t="shared" si="2"/>
        <v>25.791044776119403</v>
      </c>
      <c r="E29" s="49">
        <f t="shared" si="2"/>
        <v>34.388059701492537</v>
      </c>
      <c r="F29" s="49">
        <f t="shared" si="2"/>
        <v>6.9850746268656714</v>
      </c>
      <c r="G29" s="49">
        <f t="shared" si="2"/>
        <v>2.9850746268656718</v>
      </c>
      <c r="H29" s="49">
        <f t="shared" si="2"/>
        <v>2.5671641791044775</v>
      </c>
      <c r="I29" s="49">
        <f t="shared" si="2"/>
        <v>1.6119402985074627</v>
      </c>
      <c r="J29" s="49">
        <f t="shared" si="2"/>
        <v>0.89552238805970152</v>
      </c>
      <c r="K29" s="49">
        <f t="shared" si="2"/>
        <v>0.83582089552238803</v>
      </c>
      <c r="L29" s="261">
        <f t="shared" si="2"/>
        <v>0.53731343283582089</v>
      </c>
    </row>
    <row r="30" spans="1:12" ht="14.25" customHeight="1">
      <c r="A30" s="16">
        <v>2014</v>
      </c>
      <c r="B30" s="296">
        <v>100</v>
      </c>
      <c r="C30" s="296">
        <v>38.700000000000003</v>
      </c>
      <c r="D30" s="296">
        <v>26.4</v>
      </c>
      <c r="E30" s="296">
        <v>23.8</v>
      </c>
      <c r="F30" s="296">
        <v>3.6</v>
      </c>
      <c r="G30" s="296">
        <v>1.8</v>
      </c>
      <c r="H30" s="296">
        <v>1.8</v>
      </c>
      <c r="I30" s="296">
        <v>1.4</v>
      </c>
      <c r="J30" s="296">
        <v>1.5</v>
      </c>
      <c r="K30" s="296">
        <v>0.7</v>
      </c>
      <c r="L30" s="429">
        <v>0.2</v>
      </c>
    </row>
    <row r="31" spans="1:12" ht="14.25" customHeight="1">
      <c r="A31" s="67" t="s">
        <v>1075</v>
      </c>
      <c r="B31" s="298"/>
      <c r="C31" s="298"/>
      <c r="D31" s="298"/>
      <c r="E31" s="298"/>
      <c r="F31" s="298"/>
      <c r="G31" s="298"/>
      <c r="H31" s="298"/>
      <c r="I31" s="296"/>
      <c r="J31" s="296"/>
      <c r="K31" s="296"/>
      <c r="L31" s="429"/>
    </row>
    <row r="32" spans="1:12" ht="14.25" customHeight="1">
      <c r="A32" s="76" t="s">
        <v>1076</v>
      </c>
      <c r="B32" s="298"/>
      <c r="C32" s="298"/>
      <c r="D32" s="298"/>
      <c r="E32" s="298"/>
      <c r="F32" s="298"/>
      <c r="G32" s="298"/>
      <c r="H32" s="298"/>
      <c r="I32" s="296"/>
      <c r="J32" s="296"/>
      <c r="K32" s="296"/>
      <c r="L32" s="429"/>
    </row>
    <row r="33" spans="1:12" ht="14.25" customHeight="1">
      <c r="A33" s="15">
        <v>2000</v>
      </c>
      <c r="B33" s="69">
        <v>2083.1999999999998</v>
      </c>
      <c r="C33" s="69">
        <v>3.9</v>
      </c>
      <c r="D33" s="69">
        <v>25.8</v>
      </c>
      <c r="E33" s="69">
        <v>133.9</v>
      </c>
      <c r="F33" s="69">
        <v>80.5</v>
      </c>
      <c r="G33" s="69">
        <v>69.5</v>
      </c>
      <c r="H33" s="69">
        <v>150.19999999999999</v>
      </c>
      <c r="I33" s="69">
        <v>194.6</v>
      </c>
      <c r="J33" s="69">
        <v>203.5</v>
      </c>
      <c r="K33" s="69">
        <v>376.1</v>
      </c>
      <c r="L33" s="120">
        <v>845.3</v>
      </c>
    </row>
    <row r="34" spans="1:12" ht="14.25" customHeight="1">
      <c r="A34" s="16">
        <v>2014</v>
      </c>
      <c r="B34" s="296">
        <v>1573.3</v>
      </c>
      <c r="C34" s="296">
        <v>6.3</v>
      </c>
      <c r="D34" s="296">
        <v>25.1</v>
      </c>
      <c r="E34" s="296">
        <v>84.7</v>
      </c>
      <c r="F34" s="296">
        <v>43.8</v>
      </c>
      <c r="G34" s="296">
        <v>43.2</v>
      </c>
      <c r="H34" s="296">
        <v>101.5</v>
      </c>
      <c r="I34" s="296">
        <v>173.2</v>
      </c>
      <c r="J34" s="296">
        <v>369.3</v>
      </c>
      <c r="K34" s="296">
        <v>341.8</v>
      </c>
      <c r="L34" s="429">
        <v>384.5</v>
      </c>
    </row>
    <row r="35" spans="1:12" ht="14.25" customHeight="1">
      <c r="A35" s="48" t="s">
        <v>492</v>
      </c>
      <c r="B35" s="298"/>
      <c r="C35" s="298"/>
      <c r="D35" s="298"/>
      <c r="E35" s="298"/>
      <c r="F35" s="298"/>
      <c r="G35" s="298"/>
      <c r="H35" s="298"/>
      <c r="I35" s="296"/>
      <c r="J35" s="296"/>
      <c r="K35" s="296"/>
      <c r="L35" s="429"/>
    </row>
    <row r="36" spans="1:12" ht="14.25" customHeight="1">
      <c r="A36" s="17">
        <v>2000</v>
      </c>
      <c r="B36" s="295">
        <f>B33*100/$B33</f>
        <v>100</v>
      </c>
      <c r="C36" s="295">
        <f t="shared" ref="C36:L36" si="3">C33*100/$B33</f>
        <v>0.18721198156682028</v>
      </c>
      <c r="D36" s="295">
        <f t="shared" si="3"/>
        <v>1.2384792626728112</v>
      </c>
      <c r="E36" s="295">
        <f t="shared" si="3"/>
        <v>6.427611367127497</v>
      </c>
      <c r="F36" s="295">
        <f t="shared" si="3"/>
        <v>3.8642473118279574</v>
      </c>
      <c r="G36" s="295">
        <f t="shared" si="3"/>
        <v>3.3362135176651311</v>
      </c>
      <c r="H36" s="295">
        <f t="shared" si="3"/>
        <v>7.2100614439324113</v>
      </c>
      <c r="I36" s="69">
        <f t="shared" si="3"/>
        <v>9.341397849462366</v>
      </c>
      <c r="J36" s="69">
        <f t="shared" si="3"/>
        <v>9.7686251920122888</v>
      </c>
      <c r="K36" s="69">
        <f t="shared" si="3"/>
        <v>18.053955453149005</v>
      </c>
      <c r="L36" s="120">
        <f t="shared" si="3"/>
        <v>40.576996927803386</v>
      </c>
    </row>
    <row r="37" spans="1:12" ht="14.25" customHeight="1">
      <c r="A37" s="16">
        <v>2014</v>
      </c>
      <c r="B37" s="296">
        <v>100</v>
      </c>
      <c r="C37" s="296">
        <v>0.4</v>
      </c>
      <c r="D37" s="296">
        <v>1.6</v>
      </c>
      <c r="E37" s="296">
        <v>5.4</v>
      </c>
      <c r="F37" s="296">
        <v>2.8</v>
      </c>
      <c r="G37" s="296">
        <v>2.7</v>
      </c>
      <c r="H37" s="296">
        <v>6.5</v>
      </c>
      <c r="I37" s="296">
        <v>11</v>
      </c>
      <c r="J37" s="296">
        <v>23.5</v>
      </c>
      <c r="K37" s="296">
        <v>21.7</v>
      </c>
      <c r="L37" s="429">
        <v>24.4</v>
      </c>
    </row>
    <row r="38" spans="1:12" ht="23.25" customHeight="1">
      <c r="A38" s="627" t="s">
        <v>493</v>
      </c>
      <c r="B38" s="627"/>
      <c r="C38" s="627"/>
      <c r="D38" s="627"/>
      <c r="E38" s="627"/>
      <c r="F38" s="627"/>
      <c r="G38" s="627"/>
      <c r="H38" s="627"/>
      <c r="I38" s="627"/>
      <c r="J38" s="627"/>
      <c r="K38" s="627"/>
      <c r="L38" s="627"/>
    </row>
    <row r="39" spans="1:12" ht="14.25" customHeight="1">
      <c r="A39" s="355" t="s">
        <v>1073</v>
      </c>
      <c r="B39" s="28"/>
      <c r="C39" s="28"/>
      <c r="D39" s="17"/>
      <c r="E39" s="28"/>
      <c r="F39" s="28"/>
      <c r="G39" s="28"/>
      <c r="H39" s="28"/>
      <c r="I39" s="28"/>
      <c r="J39" s="28"/>
      <c r="K39" s="28"/>
    </row>
    <row r="40" spans="1:12" ht="14.25" customHeight="1">
      <c r="A40" s="356" t="s">
        <v>1074</v>
      </c>
      <c r="B40" s="28"/>
      <c r="C40" s="28"/>
      <c r="D40" s="28"/>
      <c r="E40" s="28"/>
      <c r="F40" s="28"/>
      <c r="G40" s="28"/>
      <c r="H40" s="28"/>
      <c r="I40" s="28"/>
      <c r="J40" s="28"/>
      <c r="K40" s="28"/>
    </row>
    <row r="41" spans="1:12" ht="14.25" customHeight="1">
      <c r="A41" s="293" t="s">
        <v>1077</v>
      </c>
      <c r="B41" s="28"/>
      <c r="C41" s="28"/>
      <c r="D41" s="28"/>
      <c r="E41" s="28"/>
      <c r="F41" s="28"/>
      <c r="G41" s="28"/>
      <c r="H41" s="28"/>
      <c r="I41" s="28"/>
      <c r="J41" s="28"/>
      <c r="K41" s="28"/>
    </row>
    <row r="42" spans="1:12" ht="14.25" customHeight="1">
      <c r="A42" s="17">
        <v>2000</v>
      </c>
      <c r="B42" s="11">
        <v>1706</v>
      </c>
      <c r="C42" s="11">
        <v>135</v>
      </c>
      <c r="D42" s="11">
        <v>119</v>
      </c>
      <c r="E42" s="11">
        <v>151</v>
      </c>
      <c r="F42" s="11">
        <v>89</v>
      </c>
      <c r="G42" s="11">
        <v>104</v>
      </c>
      <c r="H42" s="11">
        <v>201</v>
      </c>
      <c r="I42" s="11">
        <v>195</v>
      </c>
      <c r="J42" s="11">
        <v>239</v>
      </c>
      <c r="K42" s="11">
        <v>233</v>
      </c>
      <c r="L42" s="50">
        <v>240</v>
      </c>
    </row>
    <row r="43" spans="1:12" ht="14.25" customHeight="1">
      <c r="A43" s="16">
        <v>2014</v>
      </c>
      <c r="B43" s="18">
        <v>1774</v>
      </c>
      <c r="C43" s="18">
        <v>178</v>
      </c>
      <c r="D43" s="18">
        <v>94</v>
      </c>
      <c r="E43" s="18">
        <v>136</v>
      </c>
      <c r="F43" s="18">
        <v>90</v>
      </c>
      <c r="G43" s="18">
        <v>144</v>
      </c>
      <c r="H43" s="18">
        <v>238</v>
      </c>
      <c r="I43" s="18">
        <v>200</v>
      </c>
      <c r="J43" s="18">
        <v>240</v>
      </c>
      <c r="K43" s="18">
        <v>231</v>
      </c>
      <c r="L43" s="275">
        <v>223</v>
      </c>
    </row>
    <row r="44" spans="1:12" ht="14.25" customHeight="1">
      <c r="A44" s="48" t="s">
        <v>492</v>
      </c>
      <c r="B44" s="294"/>
      <c r="C44" s="294"/>
      <c r="D44" s="294"/>
      <c r="E44" s="294"/>
      <c r="F44" s="294"/>
      <c r="G44" s="294"/>
      <c r="H44" s="294"/>
      <c r="I44" s="294"/>
      <c r="J44" s="294"/>
      <c r="K44" s="294"/>
      <c r="L44" s="428"/>
    </row>
    <row r="45" spans="1:12" ht="14.25" customHeight="1">
      <c r="A45" s="17">
        <v>2000</v>
      </c>
      <c r="B45" s="49">
        <f>B42*100/$B42</f>
        <v>100</v>
      </c>
      <c r="C45" s="49">
        <f t="shared" ref="C45:L45" si="4">C42*100/$B42</f>
        <v>7.9132473622508792</v>
      </c>
      <c r="D45" s="49">
        <f t="shared" si="4"/>
        <v>6.9753810082063303</v>
      </c>
      <c r="E45" s="49">
        <f t="shared" si="4"/>
        <v>8.8511137162954281</v>
      </c>
      <c r="F45" s="49">
        <f t="shared" si="4"/>
        <v>5.2168815943728015</v>
      </c>
      <c r="G45" s="49">
        <f t="shared" si="4"/>
        <v>6.0961313012895664</v>
      </c>
      <c r="H45" s="49">
        <f t="shared" si="4"/>
        <v>11.781946072684642</v>
      </c>
      <c r="I45" s="49">
        <f t="shared" si="4"/>
        <v>11.430246189917936</v>
      </c>
      <c r="J45" s="49">
        <f t="shared" si="4"/>
        <v>14.009378663540446</v>
      </c>
      <c r="K45" s="49">
        <f t="shared" si="4"/>
        <v>13.65767878077374</v>
      </c>
      <c r="L45" s="261">
        <f t="shared" si="4"/>
        <v>14.067995310668231</v>
      </c>
    </row>
    <row r="46" spans="1:12" ht="14.25" customHeight="1">
      <c r="A46" s="16">
        <v>2014</v>
      </c>
      <c r="B46" s="296">
        <v>100</v>
      </c>
      <c r="C46" s="296">
        <v>10</v>
      </c>
      <c r="D46" s="296">
        <v>5.3</v>
      </c>
      <c r="E46" s="296">
        <v>7.7</v>
      </c>
      <c r="F46" s="296">
        <v>5.0999999999999996</v>
      </c>
      <c r="G46" s="296">
        <v>8.1</v>
      </c>
      <c r="H46" s="296">
        <v>13.4</v>
      </c>
      <c r="I46" s="296">
        <v>11.3</v>
      </c>
      <c r="J46" s="296">
        <v>13.5</v>
      </c>
      <c r="K46" s="296">
        <v>13</v>
      </c>
      <c r="L46" s="429">
        <v>12.6</v>
      </c>
    </row>
    <row r="47" spans="1:12" ht="14.25" customHeight="1">
      <c r="A47" s="355" t="s">
        <v>1075</v>
      </c>
      <c r="B47" s="296"/>
      <c r="C47" s="296"/>
      <c r="D47" s="296"/>
      <c r="E47" s="296"/>
      <c r="F47" s="296"/>
      <c r="G47" s="296"/>
      <c r="H47" s="296"/>
      <c r="I47" s="296"/>
      <c r="J47" s="296"/>
      <c r="K47" s="296"/>
      <c r="L47" s="429"/>
    </row>
    <row r="48" spans="1:12" ht="14.25" customHeight="1">
      <c r="A48" s="76" t="s">
        <v>1076</v>
      </c>
      <c r="B48" s="298"/>
      <c r="C48" s="298"/>
      <c r="D48" s="298"/>
      <c r="E48" s="298"/>
      <c r="F48" s="298"/>
      <c r="G48" s="298"/>
      <c r="H48" s="298"/>
      <c r="I48" s="296"/>
      <c r="J48" s="296"/>
      <c r="K48" s="296"/>
      <c r="L48" s="429"/>
    </row>
    <row r="49" spans="1:12" ht="14.25" customHeight="1">
      <c r="A49" s="17">
        <v>2000</v>
      </c>
      <c r="B49" s="295">
        <v>203610.6</v>
      </c>
      <c r="C49" s="295">
        <v>1.4</v>
      </c>
      <c r="D49" s="295">
        <v>7.1</v>
      </c>
      <c r="E49" s="295">
        <v>38.700000000000003</v>
      </c>
      <c r="F49" s="295">
        <v>64.8</v>
      </c>
      <c r="G49" s="295">
        <v>152.1</v>
      </c>
      <c r="H49" s="295">
        <v>689.5</v>
      </c>
      <c r="I49" s="69">
        <v>1385.2</v>
      </c>
      <c r="J49" s="69">
        <v>3507.2</v>
      </c>
      <c r="K49" s="69">
        <v>7251.1</v>
      </c>
      <c r="L49" s="120">
        <v>190513.4</v>
      </c>
    </row>
    <row r="50" spans="1:12" ht="14.25" customHeight="1">
      <c r="A50" s="16">
        <v>2014</v>
      </c>
      <c r="B50" s="296">
        <v>209067.3</v>
      </c>
      <c r="C50" s="296">
        <v>1.6</v>
      </c>
      <c r="D50" s="296">
        <v>5.0999999999999996</v>
      </c>
      <c r="E50" s="296">
        <v>36.200000000000003</v>
      </c>
      <c r="F50" s="296">
        <v>66.2</v>
      </c>
      <c r="G50" s="296">
        <v>214.9</v>
      </c>
      <c r="H50" s="296">
        <v>809.7</v>
      </c>
      <c r="I50" s="296">
        <v>1470.6</v>
      </c>
      <c r="J50" s="296">
        <v>3412.9</v>
      </c>
      <c r="K50" s="296">
        <v>7204.7</v>
      </c>
      <c r="L50" s="429">
        <v>195845.3</v>
      </c>
    </row>
    <row r="51" spans="1:12" ht="14.25" customHeight="1">
      <c r="A51" s="48" t="s">
        <v>492</v>
      </c>
      <c r="B51" s="298"/>
      <c r="C51" s="298"/>
      <c r="D51" s="298"/>
      <c r="E51" s="298"/>
      <c r="F51" s="298"/>
      <c r="G51" s="298"/>
      <c r="H51" s="298"/>
      <c r="I51" s="296"/>
      <c r="J51" s="296"/>
      <c r="K51" s="296"/>
      <c r="L51" s="429"/>
    </row>
    <row r="52" spans="1:12" ht="14.25" customHeight="1">
      <c r="A52" s="17">
        <v>2000</v>
      </c>
      <c r="B52" s="295">
        <f>B49*100/$B49</f>
        <v>100</v>
      </c>
      <c r="C52" s="295">
        <f t="shared" ref="C52:L52" si="5">C49*100/$B49</f>
        <v>6.8758699203283133E-4</v>
      </c>
      <c r="D52" s="295">
        <f t="shared" si="5"/>
        <v>3.4870483167379301E-3</v>
      </c>
      <c r="E52" s="295">
        <f t="shared" si="5"/>
        <v>1.9006868994050411E-2</v>
      </c>
      <c r="F52" s="295">
        <f t="shared" si="5"/>
        <v>3.1825455059805337E-2</v>
      </c>
      <c r="G52" s="295">
        <f t="shared" si="5"/>
        <v>7.4701415348709735E-2</v>
      </c>
      <c r="H52" s="295">
        <f t="shared" si="5"/>
        <v>0.33863659357616943</v>
      </c>
      <c r="I52" s="69">
        <f t="shared" si="5"/>
        <v>0.68031821525991276</v>
      </c>
      <c r="J52" s="69">
        <f t="shared" si="5"/>
        <v>1.7225036417553898</v>
      </c>
      <c r="K52" s="69">
        <f t="shared" si="5"/>
        <v>3.5612585985209022</v>
      </c>
      <c r="L52" s="120">
        <f t="shared" si="5"/>
        <v>93.567525462819717</v>
      </c>
    </row>
    <row r="53" spans="1:12" ht="14.25" customHeight="1">
      <c r="A53" s="16">
        <v>2014</v>
      </c>
      <c r="B53" s="296">
        <v>100</v>
      </c>
      <c r="C53" s="296">
        <v>0</v>
      </c>
      <c r="D53" s="296">
        <v>0</v>
      </c>
      <c r="E53" s="296">
        <v>0</v>
      </c>
      <c r="F53" s="296">
        <v>0</v>
      </c>
      <c r="G53" s="296">
        <v>0.1</v>
      </c>
      <c r="H53" s="296">
        <v>0.4</v>
      </c>
      <c r="I53" s="296">
        <v>0.7</v>
      </c>
      <c r="J53" s="296">
        <v>1.6</v>
      </c>
      <c r="K53" s="296">
        <v>3.4</v>
      </c>
      <c r="L53" s="429">
        <v>93.7</v>
      </c>
    </row>
    <row r="54" spans="1:12" ht="5.0999999999999996" customHeight="1"/>
    <row r="55" spans="1:12" ht="14.25" customHeight="1">
      <c r="A55" s="64" t="s">
        <v>1078</v>
      </c>
    </row>
    <row r="56" spans="1:12" ht="14.25" customHeight="1">
      <c r="A56" s="64" t="s">
        <v>1079</v>
      </c>
    </row>
  </sheetData>
  <customSheetViews>
    <customSheetView guid="{17A61E15-CB34-4E45-B54C-4890B27A542F}" showGridLines="0">
      <pane ySplit="5" topLeftCell="A6"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6">
    <mergeCell ref="A38:L38"/>
    <mergeCell ref="A4:A5"/>
    <mergeCell ref="B4:B5"/>
    <mergeCell ref="C4:L4"/>
    <mergeCell ref="A22:L22"/>
    <mergeCell ref="A6:L6"/>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oddFooter>&amp;L&amp;P/&amp;N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topLeftCell="A10" zoomScaleNormal="100" workbookViewId="0">
      <selection activeCell="B33" sqref="B33"/>
    </sheetView>
  </sheetViews>
  <sheetFormatPr defaultRowHeight="11.25"/>
  <cols>
    <col min="1" max="1" width="44.85546875" style="2" customWidth="1"/>
    <col min="2" max="6" width="7.42578125" style="2" customWidth="1"/>
    <col min="7" max="7" width="9.140625" style="2"/>
    <col min="8" max="8" width="9.28515625" style="2" bestFit="1" customWidth="1"/>
    <col min="9" max="16384" width="9.140625" style="2"/>
  </cols>
  <sheetData>
    <row r="1" spans="1:9" ht="14.25" customHeight="1">
      <c r="A1" s="208" t="s">
        <v>1492</v>
      </c>
      <c r="B1" s="208"/>
      <c r="C1" s="208"/>
      <c r="D1" s="208"/>
      <c r="E1" s="208"/>
      <c r="F1" s="208"/>
      <c r="G1" s="209"/>
      <c r="H1" s="181" t="s">
        <v>1022</v>
      </c>
      <c r="I1"/>
    </row>
    <row r="2" spans="1:9" ht="14.25" customHeight="1">
      <c r="A2" s="212" t="s">
        <v>999</v>
      </c>
      <c r="B2" s="208"/>
      <c r="C2" s="208"/>
      <c r="D2" s="208"/>
      <c r="E2" s="208"/>
      <c r="F2" s="208"/>
      <c r="G2" s="208"/>
      <c r="H2" s="182" t="s">
        <v>1023</v>
      </c>
      <c r="I2"/>
    </row>
    <row r="3" spans="1:9" ht="14.25" customHeight="1">
      <c r="A3" s="179" t="s">
        <v>1310</v>
      </c>
      <c r="B3" s="210"/>
      <c r="C3" s="210"/>
      <c r="D3" s="210"/>
      <c r="E3" s="210"/>
      <c r="F3" s="210"/>
      <c r="G3" s="210"/>
      <c r="H3" s="52"/>
      <c r="I3" s="52"/>
    </row>
    <row r="4" spans="1:9" ht="14.25" customHeight="1">
      <c r="A4" s="146" t="s">
        <v>1011</v>
      </c>
      <c r="B4" s="211"/>
      <c r="C4" s="211"/>
      <c r="D4" s="211"/>
      <c r="E4" s="211"/>
      <c r="F4" s="211"/>
      <c r="G4" s="211"/>
    </row>
    <row r="5" spans="1:9" ht="5.0999999999999996" customHeight="1">
      <c r="A5" s="146"/>
    </row>
    <row r="6" spans="1:9" ht="22.5">
      <c r="A6" s="8" t="s">
        <v>703</v>
      </c>
      <c r="B6" s="9">
        <v>2000</v>
      </c>
      <c r="C6" s="9">
        <v>2005</v>
      </c>
      <c r="D6" s="9">
        <v>2010</v>
      </c>
      <c r="E6" s="9">
        <v>2013</v>
      </c>
      <c r="F6" s="6">
        <v>2014</v>
      </c>
    </row>
    <row r="7" spans="1:9" ht="14.25" customHeight="1">
      <c r="A7" s="59" t="s">
        <v>885</v>
      </c>
      <c r="B7" s="272">
        <v>1554</v>
      </c>
      <c r="C7" s="272">
        <v>1387</v>
      </c>
      <c r="D7" s="272">
        <v>1358</v>
      </c>
      <c r="E7" s="272">
        <v>1325</v>
      </c>
      <c r="F7" s="273">
        <v>1319</v>
      </c>
    </row>
    <row r="8" spans="1:9" ht="14.25" customHeight="1">
      <c r="A8" s="76" t="s">
        <v>886</v>
      </c>
      <c r="B8" s="11"/>
      <c r="C8" s="11"/>
      <c r="D8" s="11"/>
      <c r="E8" s="11"/>
      <c r="F8" s="50"/>
    </row>
    <row r="9" spans="1:9" ht="14.25" customHeight="1">
      <c r="A9" s="75" t="s">
        <v>887</v>
      </c>
      <c r="B9" s="11">
        <v>1353</v>
      </c>
      <c r="C9" s="11">
        <v>1228</v>
      </c>
      <c r="D9" s="11">
        <v>1209</v>
      </c>
      <c r="E9" s="11">
        <v>1181</v>
      </c>
      <c r="F9" s="50">
        <v>1183</v>
      </c>
    </row>
    <row r="10" spans="1:9" ht="14.25" customHeight="1">
      <c r="A10" s="79" t="s">
        <v>888</v>
      </c>
      <c r="B10" s="11"/>
      <c r="C10" s="11"/>
      <c r="D10" s="11"/>
      <c r="E10" s="11"/>
      <c r="F10" s="50"/>
    </row>
    <row r="11" spans="1:9" ht="14.25" customHeight="1">
      <c r="A11" s="31" t="s">
        <v>889</v>
      </c>
      <c r="B11" s="11"/>
      <c r="C11" s="11"/>
      <c r="D11" s="11"/>
      <c r="E11" s="28"/>
      <c r="F11" s="423"/>
    </row>
    <row r="12" spans="1:9" ht="14.25" customHeight="1">
      <c r="A12" s="101" t="s">
        <v>890</v>
      </c>
      <c r="B12" s="11"/>
      <c r="C12" s="11"/>
      <c r="D12" s="11"/>
      <c r="E12" s="28"/>
      <c r="F12" s="423"/>
    </row>
    <row r="13" spans="1:9" ht="14.25" customHeight="1">
      <c r="A13" s="102" t="s">
        <v>891</v>
      </c>
      <c r="B13" s="11">
        <v>22</v>
      </c>
      <c r="C13" s="11">
        <v>26</v>
      </c>
      <c r="D13" s="11">
        <v>20</v>
      </c>
      <c r="E13" s="11">
        <v>22</v>
      </c>
      <c r="F13" s="50">
        <v>18</v>
      </c>
    </row>
    <row r="14" spans="1:9" ht="14.25" customHeight="1">
      <c r="A14" s="101" t="s">
        <v>892</v>
      </c>
      <c r="B14" s="11"/>
      <c r="C14" s="11"/>
      <c r="D14" s="11"/>
      <c r="E14" s="11"/>
      <c r="F14" s="50"/>
    </row>
    <row r="15" spans="1:9" ht="14.25" customHeight="1">
      <c r="A15" s="102" t="s">
        <v>51</v>
      </c>
      <c r="B15" s="11">
        <v>58</v>
      </c>
      <c r="C15" s="11">
        <v>44</v>
      </c>
      <c r="D15" s="11">
        <v>43</v>
      </c>
      <c r="E15" s="300">
        <v>41</v>
      </c>
      <c r="F15" s="50">
        <v>43</v>
      </c>
    </row>
    <row r="16" spans="1:9" ht="14.25" customHeight="1">
      <c r="A16" s="102" t="s">
        <v>52</v>
      </c>
      <c r="B16" s="11">
        <v>196</v>
      </c>
      <c r="C16" s="11">
        <v>168</v>
      </c>
      <c r="D16" s="11">
        <v>181</v>
      </c>
      <c r="E16" s="300">
        <v>165</v>
      </c>
      <c r="F16" s="50">
        <v>157</v>
      </c>
    </row>
    <row r="17" spans="1:6" ht="14.25" customHeight="1">
      <c r="A17" s="102" t="s">
        <v>53</v>
      </c>
      <c r="B17" s="11">
        <v>102</v>
      </c>
      <c r="C17" s="11">
        <v>67</v>
      </c>
      <c r="D17" s="11">
        <v>46</v>
      </c>
      <c r="E17" s="300">
        <v>48</v>
      </c>
      <c r="F17" s="50">
        <v>44</v>
      </c>
    </row>
    <row r="18" spans="1:6" ht="14.25" customHeight="1">
      <c r="A18" s="102" t="s">
        <v>54</v>
      </c>
      <c r="B18" s="11">
        <v>555</v>
      </c>
      <c r="C18" s="11">
        <v>434</v>
      </c>
      <c r="D18" s="11">
        <v>357</v>
      </c>
      <c r="E18" s="300">
        <v>311</v>
      </c>
      <c r="F18" s="50">
        <v>315</v>
      </c>
    </row>
    <row r="19" spans="1:6" ht="14.25" customHeight="1">
      <c r="A19" s="102" t="s">
        <v>893</v>
      </c>
      <c r="B19" s="11">
        <v>420</v>
      </c>
      <c r="C19" s="11">
        <v>489</v>
      </c>
      <c r="D19" s="11">
        <v>562</v>
      </c>
      <c r="E19" s="300">
        <v>594</v>
      </c>
      <c r="F19" s="50">
        <v>606</v>
      </c>
    </row>
    <row r="20" spans="1:6" ht="14.25" customHeight="1">
      <c r="A20" s="101" t="s">
        <v>894</v>
      </c>
      <c r="B20" s="11"/>
      <c r="C20" s="11"/>
      <c r="D20" s="11"/>
      <c r="E20" s="28"/>
      <c r="F20" s="423"/>
    </row>
    <row r="21" spans="1:6" ht="14.25" customHeight="1">
      <c r="A21" s="75" t="s">
        <v>895</v>
      </c>
      <c r="B21" s="11">
        <v>201</v>
      </c>
      <c r="C21" s="11">
        <v>159</v>
      </c>
      <c r="D21" s="11">
        <v>149</v>
      </c>
      <c r="E21" s="300">
        <v>144</v>
      </c>
      <c r="F21" s="50">
        <v>136</v>
      </c>
    </row>
    <row r="22" spans="1:6" ht="14.25" customHeight="1">
      <c r="A22" s="79" t="s">
        <v>896</v>
      </c>
      <c r="B22" s="11"/>
      <c r="C22" s="11"/>
      <c r="D22" s="11"/>
      <c r="E22" s="28"/>
      <c r="F22" s="423"/>
    </row>
    <row r="23" spans="1:6" ht="14.25" customHeight="1">
      <c r="A23" s="59" t="s">
        <v>897</v>
      </c>
      <c r="B23" s="18">
        <v>1706</v>
      </c>
      <c r="C23" s="18">
        <v>1682</v>
      </c>
      <c r="D23" s="18">
        <v>1784</v>
      </c>
      <c r="E23" s="334">
        <v>1747</v>
      </c>
      <c r="F23" s="275">
        <v>1774</v>
      </c>
    </row>
    <row r="24" spans="1:6" ht="14.25" customHeight="1">
      <c r="A24" s="76" t="s">
        <v>898</v>
      </c>
      <c r="B24" s="11"/>
      <c r="C24" s="11"/>
      <c r="D24" s="11"/>
      <c r="E24" s="28"/>
      <c r="F24" s="423"/>
    </row>
    <row r="25" spans="1:6" ht="14.25" customHeight="1">
      <c r="A25" s="75" t="s">
        <v>887</v>
      </c>
      <c r="B25" s="11">
        <v>235</v>
      </c>
      <c r="C25" s="11">
        <v>233</v>
      </c>
      <c r="D25" s="11">
        <v>260</v>
      </c>
      <c r="E25" s="11">
        <v>256</v>
      </c>
      <c r="F25" s="50">
        <v>246</v>
      </c>
    </row>
    <row r="26" spans="1:6" ht="14.25" customHeight="1">
      <c r="A26" s="79" t="s">
        <v>888</v>
      </c>
      <c r="B26" s="11"/>
      <c r="C26" s="11"/>
      <c r="D26" s="11"/>
      <c r="E26" s="11"/>
      <c r="F26" s="50"/>
    </row>
    <row r="27" spans="1:6" ht="14.25" customHeight="1">
      <c r="A27" s="31" t="s">
        <v>889</v>
      </c>
      <c r="B27" s="431"/>
      <c r="C27" s="431"/>
      <c r="D27" s="11"/>
      <c r="E27" s="28"/>
      <c r="F27" s="423"/>
    </row>
    <row r="28" spans="1:6" ht="14.25" customHeight="1">
      <c r="A28" s="101" t="s">
        <v>890</v>
      </c>
      <c r="B28" s="431"/>
      <c r="C28" s="431"/>
      <c r="D28" s="11"/>
      <c r="E28" s="28"/>
      <c r="F28" s="423"/>
    </row>
    <row r="29" spans="1:6" ht="14.25" customHeight="1">
      <c r="A29" s="102" t="s">
        <v>891</v>
      </c>
      <c r="B29" s="11">
        <v>63</v>
      </c>
      <c r="C29" s="11">
        <v>40</v>
      </c>
      <c r="D29" s="11">
        <v>43</v>
      </c>
      <c r="E29" s="11">
        <v>48</v>
      </c>
      <c r="F29" s="50">
        <v>41</v>
      </c>
    </row>
    <row r="30" spans="1:6" ht="14.25" customHeight="1">
      <c r="A30" s="101" t="s">
        <v>892</v>
      </c>
      <c r="B30" s="431"/>
      <c r="C30" s="431"/>
      <c r="D30" s="431"/>
      <c r="E30" s="28"/>
      <c r="F30" s="423"/>
    </row>
    <row r="31" spans="1:6" ht="14.25" customHeight="1">
      <c r="A31" s="102" t="s">
        <v>51</v>
      </c>
      <c r="B31" s="11">
        <v>49</v>
      </c>
      <c r="C31" s="11">
        <v>49</v>
      </c>
      <c r="D31" s="11">
        <v>53</v>
      </c>
      <c r="E31" s="300">
        <v>41</v>
      </c>
      <c r="F31" s="50">
        <v>43</v>
      </c>
    </row>
    <row r="32" spans="1:6" ht="14.25" customHeight="1">
      <c r="A32" s="102" t="s">
        <v>52</v>
      </c>
      <c r="B32" s="11">
        <v>50</v>
      </c>
      <c r="C32" s="11">
        <v>55</v>
      </c>
      <c r="D32" s="11">
        <v>58</v>
      </c>
      <c r="E32" s="300">
        <v>61</v>
      </c>
      <c r="F32" s="50">
        <v>57</v>
      </c>
    </row>
    <row r="33" spans="1:6" ht="14.25" customHeight="1">
      <c r="A33" s="102" t="s">
        <v>53</v>
      </c>
      <c r="B33" s="11">
        <v>36</v>
      </c>
      <c r="C33" s="11">
        <v>27</v>
      </c>
      <c r="D33" s="11">
        <v>30</v>
      </c>
      <c r="E33" s="300">
        <v>25</v>
      </c>
      <c r="F33" s="50">
        <v>28</v>
      </c>
    </row>
    <row r="34" spans="1:6" ht="14.25" customHeight="1">
      <c r="A34" s="102" t="s">
        <v>54</v>
      </c>
      <c r="B34" s="11">
        <v>23</v>
      </c>
      <c r="C34" s="11">
        <v>34</v>
      </c>
      <c r="D34" s="11">
        <v>36</v>
      </c>
      <c r="E34" s="300">
        <v>38</v>
      </c>
      <c r="F34" s="50">
        <v>39</v>
      </c>
    </row>
    <row r="35" spans="1:6" ht="14.25" customHeight="1">
      <c r="A35" s="102" t="s">
        <v>893</v>
      </c>
      <c r="B35" s="11">
        <v>14</v>
      </c>
      <c r="C35" s="11">
        <v>28</v>
      </c>
      <c r="D35" s="11">
        <v>40</v>
      </c>
      <c r="E35" s="11">
        <v>43</v>
      </c>
      <c r="F35" s="50">
        <v>38</v>
      </c>
    </row>
    <row r="36" spans="1:6" ht="14.25" customHeight="1">
      <c r="A36" s="101" t="s">
        <v>894</v>
      </c>
      <c r="B36" s="11"/>
      <c r="C36" s="11"/>
      <c r="D36" s="11"/>
      <c r="E36" s="11"/>
      <c r="F36" s="50"/>
    </row>
    <row r="37" spans="1:6" ht="14.25" customHeight="1">
      <c r="A37" s="75" t="s">
        <v>895</v>
      </c>
      <c r="B37" s="11">
        <v>1471</v>
      </c>
      <c r="C37" s="11">
        <v>1449</v>
      </c>
      <c r="D37" s="11">
        <v>1524</v>
      </c>
      <c r="E37" s="11">
        <v>1491</v>
      </c>
      <c r="F37" s="50">
        <v>1528</v>
      </c>
    </row>
    <row r="38" spans="1:6" ht="10.5" customHeight="1">
      <c r="A38" s="79" t="s">
        <v>896</v>
      </c>
      <c r="B38" s="431"/>
      <c r="C38" s="431"/>
      <c r="D38" s="431"/>
      <c r="E38" s="431"/>
      <c r="F38" s="423"/>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phoneticPr fontId="10"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
  <sheetViews>
    <sheetView showGridLines="0" workbookViewId="0"/>
  </sheetViews>
  <sheetFormatPr defaultRowHeight="12.75"/>
  <cols>
    <col min="1" max="1" width="13.28515625" style="252" customWidth="1"/>
    <col min="2" max="7" width="9.140625" style="252"/>
    <col min="8" max="8" width="8.85546875" style="252" customWidth="1"/>
    <col min="9" max="9" width="13" style="252" customWidth="1"/>
    <col min="10" max="16384" width="9.140625" style="252"/>
  </cols>
  <sheetData>
    <row r="1" spans="1:9" ht="29.25" customHeight="1">
      <c r="A1" s="326" t="s">
        <v>1412</v>
      </c>
    </row>
    <row r="2" spans="1:9" ht="18" customHeight="1">
      <c r="A2" s="327" t="s">
        <v>1020</v>
      </c>
    </row>
    <row r="3" spans="1:9" ht="40.5" customHeight="1">
      <c r="A3" s="325" t="s">
        <v>1435</v>
      </c>
      <c r="B3" s="176" t="s">
        <v>1032</v>
      </c>
      <c r="C3" s="176"/>
      <c r="D3" s="176"/>
      <c r="E3" s="176"/>
      <c r="F3" s="176"/>
      <c r="G3" s="176"/>
      <c r="H3" s="176"/>
      <c r="I3" s="176"/>
    </row>
    <row r="4" spans="1:9" ht="14.25" customHeight="1">
      <c r="B4" s="247" t="s">
        <v>1021</v>
      </c>
      <c r="C4" s="176"/>
    </row>
    <row r="5" spans="1:9" ht="35.25" customHeight="1">
      <c r="A5" s="325" t="s">
        <v>1436</v>
      </c>
      <c r="B5" s="176" t="s">
        <v>1036</v>
      </c>
      <c r="C5" s="176"/>
      <c r="D5" s="176"/>
      <c r="E5" s="176"/>
      <c r="F5" s="176"/>
      <c r="G5" s="176"/>
      <c r="H5" s="176"/>
      <c r="I5" s="176"/>
    </row>
    <row r="6" spans="1:9" ht="14.25" customHeight="1">
      <c r="A6" s="325"/>
      <c r="B6" s="247" t="s">
        <v>1033</v>
      </c>
      <c r="C6" s="176"/>
    </row>
    <row r="7" spans="1:9" ht="35.25" customHeight="1">
      <c r="A7" s="325" t="s">
        <v>1437</v>
      </c>
      <c r="B7" s="176" t="s">
        <v>1038</v>
      </c>
    </row>
    <row r="8" spans="1:9" ht="14.25" customHeight="1">
      <c r="A8" s="325"/>
      <c r="B8" s="247" t="s">
        <v>1037</v>
      </c>
      <c r="C8" s="177"/>
      <c r="D8" s="177"/>
      <c r="E8" s="177"/>
      <c r="F8" s="177"/>
      <c r="G8" s="177"/>
    </row>
    <row r="9" spans="1:9" ht="35.25" customHeight="1">
      <c r="A9" s="325" t="s">
        <v>1438</v>
      </c>
      <c r="B9" s="176" t="s">
        <v>1039</v>
      </c>
      <c r="C9" s="176"/>
      <c r="D9" s="176"/>
      <c r="E9" s="176"/>
      <c r="F9" s="176"/>
      <c r="G9" s="176"/>
      <c r="H9" s="176"/>
      <c r="I9" s="176"/>
    </row>
    <row r="10" spans="1:9" ht="14.25" customHeight="1">
      <c r="A10" s="325"/>
      <c r="B10" s="246" t="s">
        <v>1146</v>
      </c>
      <c r="C10" s="176"/>
    </row>
    <row r="11" spans="1:9" ht="35.25" customHeight="1">
      <c r="A11" s="325" t="s">
        <v>1439</v>
      </c>
      <c r="B11" s="176" t="s">
        <v>1042</v>
      </c>
      <c r="C11" s="176"/>
      <c r="D11" s="176"/>
      <c r="E11" s="176"/>
      <c r="F11" s="176"/>
      <c r="G11" s="176"/>
      <c r="H11" s="176"/>
      <c r="I11" s="176"/>
    </row>
    <row r="12" spans="1:9" ht="14.25" customHeight="1">
      <c r="A12" s="325"/>
      <c r="B12" s="247" t="s">
        <v>1149</v>
      </c>
      <c r="C12" s="176"/>
    </row>
    <row r="13" spans="1:9" ht="35.25" customHeight="1">
      <c r="A13" s="325" t="s">
        <v>1440</v>
      </c>
      <c r="B13" s="193" t="s">
        <v>1047</v>
      </c>
      <c r="C13" s="176"/>
      <c r="D13" s="251"/>
      <c r="E13" s="176"/>
      <c r="F13" s="176"/>
      <c r="G13" s="176"/>
      <c r="H13" s="176"/>
      <c r="I13" s="176"/>
    </row>
    <row r="14" spans="1:9" ht="14.25" customHeight="1">
      <c r="A14" s="325"/>
      <c r="B14" s="249" t="s">
        <v>1543</v>
      </c>
      <c r="C14" s="176"/>
      <c r="D14" s="246"/>
      <c r="E14" s="176"/>
      <c r="F14" s="176"/>
      <c r="G14" s="176"/>
      <c r="H14" s="176"/>
      <c r="I14" s="176"/>
    </row>
    <row r="15" spans="1:9" ht="14.25" customHeight="1">
      <c r="A15" s="325"/>
      <c r="B15" s="247" t="s">
        <v>1544</v>
      </c>
      <c r="C15" s="176"/>
      <c r="D15" s="246"/>
      <c r="E15" s="176"/>
      <c r="F15" s="176"/>
      <c r="G15" s="176"/>
      <c r="H15" s="176"/>
      <c r="I15" s="176"/>
    </row>
    <row r="16" spans="1:9" ht="35.25" customHeight="1">
      <c r="A16" s="325" t="s">
        <v>1441</v>
      </c>
      <c r="B16" s="176" t="s">
        <v>1050</v>
      </c>
      <c r="C16" s="176"/>
      <c r="D16" s="176"/>
      <c r="E16" s="176"/>
      <c r="F16" s="176"/>
      <c r="G16" s="176"/>
      <c r="H16" s="176"/>
      <c r="I16" s="176"/>
    </row>
    <row r="17" spans="1:9" ht="14.25" customHeight="1">
      <c r="A17" s="325"/>
      <c r="B17" s="247" t="s">
        <v>1147</v>
      </c>
      <c r="D17" s="176"/>
      <c r="E17" s="176"/>
      <c r="F17" s="176"/>
      <c r="G17" s="176"/>
      <c r="H17" s="176"/>
      <c r="I17" s="176"/>
    </row>
    <row r="18" spans="1:9" ht="35.25" customHeight="1">
      <c r="A18" s="325" t="s">
        <v>1442</v>
      </c>
      <c r="B18" s="176" t="s">
        <v>1545</v>
      </c>
      <c r="C18" s="176"/>
      <c r="D18" s="176"/>
      <c r="E18" s="176"/>
      <c r="F18" s="176"/>
      <c r="G18" s="176"/>
      <c r="H18" s="176"/>
      <c r="I18" s="176"/>
    </row>
    <row r="19" spans="1:9" ht="14.25" customHeight="1">
      <c r="A19" s="325"/>
      <c r="B19" s="247" t="s">
        <v>1546</v>
      </c>
      <c r="D19" s="176"/>
      <c r="E19" s="176"/>
      <c r="F19" s="176"/>
      <c r="G19" s="176"/>
      <c r="H19" s="176"/>
      <c r="I19" s="176"/>
    </row>
    <row r="20" spans="1:9" ht="35.25" customHeight="1">
      <c r="A20" s="325" t="s">
        <v>1443</v>
      </c>
      <c r="B20" s="176" t="s">
        <v>1053</v>
      </c>
      <c r="C20" s="176"/>
      <c r="D20" s="176"/>
      <c r="E20" s="176"/>
      <c r="F20" s="176"/>
      <c r="G20" s="176"/>
      <c r="H20" s="176"/>
      <c r="I20" s="176"/>
    </row>
    <row r="21" spans="1:9" ht="14.25" customHeight="1">
      <c r="A21" s="325"/>
      <c r="B21" s="247" t="s">
        <v>752</v>
      </c>
      <c r="D21" s="176"/>
      <c r="E21" s="176"/>
      <c r="F21" s="176"/>
      <c r="G21" s="176"/>
      <c r="H21" s="176"/>
      <c r="I21" s="176"/>
    </row>
    <row r="22" spans="1:9" ht="35.25" customHeight="1">
      <c r="A22" s="325" t="s">
        <v>1444</v>
      </c>
      <c r="B22" s="176" t="s">
        <v>1547</v>
      </c>
      <c r="C22" s="176"/>
      <c r="D22" s="176"/>
      <c r="E22" s="176"/>
      <c r="F22" s="176"/>
      <c r="G22" s="176"/>
      <c r="H22" s="176"/>
      <c r="I22" s="176"/>
    </row>
    <row r="23" spans="1:9" ht="14.25" customHeight="1">
      <c r="A23" s="325"/>
      <c r="B23" s="247" t="s">
        <v>1548</v>
      </c>
      <c r="D23" s="176"/>
      <c r="E23" s="176"/>
      <c r="F23" s="176"/>
      <c r="G23" s="176"/>
      <c r="H23" s="176"/>
      <c r="I23" s="176"/>
    </row>
    <row r="24" spans="1:9" ht="35.25" customHeight="1">
      <c r="A24" s="325" t="s">
        <v>1445</v>
      </c>
      <c r="B24" s="176" t="s">
        <v>1549</v>
      </c>
      <c r="C24" s="176"/>
      <c r="D24" s="176"/>
      <c r="E24" s="176"/>
      <c r="F24" s="176"/>
      <c r="G24" s="176"/>
      <c r="H24" s="176"/>
      <c r="I24" s="176"/>
    </row>
    <row r="25" spans="1:9" ht="14.25" customHeight="1">
      <c r="A25" s="325"/>
      <c r="B25" s="247" t="s">
        <v>1550</v>
      </c>
      <c r="D25" s="176"/>
      <c r="E25" s="176"/>
      <c r="F25" s="176"/>
      <c r="G25" s="176"/>
      <c r="H25" s="176"/>
      <c r="I25" s="176"/>
    </row>
    <row r="26" spans="1:9" ht="35.25" customHeight="1">
      <c r="A26" s="325" t="s">
        <v>1446</v>
      </c>
      <c r="B26" s="176" t="s">
        <v>1063</v>
      </c>
      <c r="C26" s="176"/>
      <c r="D26" s="176"/>
      <c r="E26" s="176"/>
      <c r="F26" s="176"/>
      <c r="G26" s="176"/>
      <c r="H26" s="176"/>
      <c r="I26" s="176"/>
    </row>
    <row r="27" spans="1:9" ht="14.25" customHeight="1">
      <c r="A27" s="325"/>
      <c r="B27" s="247" t="s">
        <v>1064</v>
      </c>
      <c r="D27" s="176"/>
      <c r="E27" s="176"/>
      <c r="F27" s="176"/>
      <c r="G27" s="176"/>
      <c r="H27" s="176"/>
      <c r="I27" s="176"/>
    </row>
    <row r="28" spans="1:9" ht="35.25" customHeight="1">
      <c r="A28" s="325" t="s">
        <v>1447</v>
      </c>
      <c r="B28" s="176" t="s">
        <v>1551</v>
      </c>
      <c r="C28" s="176"/>
      <c r="D28" s="176"/>
      <c r="E28" s="176"/>
      <c r="F28" s="176"/>
      <c r="G28" s="176"/>
      <c r="H28" s="176"/>
      <c r="I28" s="176"/>
    </row>
    <row r="29" spans="1:9" ht="14.25" customHeight="1">
      <c r="A29" s="325"/>
      <c r="B29" s="247" t="s">
        <v>1552</v>
      </c>
      <c r="D29" s="176"/>
      <c r="E29" s="176"/>
      <c r="F29" s="176"/>
      <c r="G29" s="176"/>
      <c r="H29" s="176"/>
      <c r="I29" s="176"/>
    </row>
    <row r="30" spans="1:9" ht="35.25" customHeight="1">
      <c r="A30" s="325" t="s">
        <v>1448</v>
      </c>
      <c r="B30" s="176" t="s">
        <v>1156</v>
      </c>
      <c r="C30" s="176"/>
      <c r="D30" s="176"/>
      <c r="E30" s="176"/>
      <c r="F30" s="176"/>
      <c r="G30" s="176"/>
      <c r="H30" s="176"/>
      <c r="I30" s="176"/>
    </row>
    <row r="31" spans="1:9" ht="14.25" customHeight="1">
      <c r="A31" s="325"/>
      <c r="B31" s="247" t="s">
        <v>1155</v>
      </c>
      <c r="D31" s="176"/>
      <c r="E31" s="176"/>
      <c r="F31" s="176"/>
      <c r="G31" s="176"/>
      <c r="H31" s="176"/>
      <c r="I31" s="176"/>
    </row>
    <row r="32" spans="1:9" ht="35.25" customHeight="1">
      <c r="A32" s="325" t="s">
        <v>1449</v>
      </c>
      <c r="B32" s="176" t="s">
        <v>1072</v>
      </c>
      <c r="C32" s="176"/>
      <c r="D32" s="176"/>
      <c r="E32" s="176"/>
      <c r="F32" s="176"/>
      <c r="G32" s="176"/>
      <c r="H32" s="176"/>
      <c r="I32" s="176"/>
    </row>
    <row r="33" spans="1:9" ht="14.25" customHeight="1">
      <c r="A33" s="325"/>
      <c r="B33" s="249" t="s">
        <v>1553</v>
      </c>
      <c r="D33" s="176"/>
      <c r="E33" s="176"/>
      <c r="F33" s="176"/>
      <c r="G33" s="176"/>
      <c r="H33" s="176"/>
      <c r="I33" s="176"/>
    </row>
    <row r="34" spans="1:9">
      <c r="A34" s="325"/>
      <c r="B34" s="247" t="s">
        <v>1554</v>
      </c>
      <c r="C34" s="176"/>
      <c r="D34" s="176"/>
      <c r="E34" s="176"/>
      <c r="F34" s="176"/>
      <c r="G34" s="176"/>
      <c r="H34" s="176"/>
      <c r="I34" s="176"/>
    </row>
    <row r="35" spans="1:9" ht="35.25" customHeight="1">
      <c r="A35" s="325" t="s">
        <v>1450</v>
      </c>
      <c r="B35" s="176" t="s">
        <v>1080</v>
      </c>
      <c r="C35" s="176"/>
      <c r="D35" s="176"/>
      <c r="E35" s="176"/>
      <c r="F35" s="176"/>
      <c r="G35" s="176"/>
      <c r="H35" s="176"/>
      <c r="I35" s="176"/>
    </row>
    <row r="36" spans="1:9" ht="14.25" customHeight="1">
      <c r="A36" s="325"/>
      <c r="B36" s="248" t="s">
        <v>1404</v>
      </c>
      <c r="D36" s="176"/>
      <c r="E36" s="176"/>
      <c r="F36" s="176"/>
      <c r="G36" s="176"/>
      <c r="H36" s="176"/>
      <c r="I36" s="176"/>
    </row>
    <row r="37" spans="1:9" ht="35.25" customHeight="1">
      <c r="A37" s="325" t="s">
        <v>1451</v>
      </c>
      <c r="B37" s="176" t="s">
        <v>1081</v>
      </c>
      <c r="C37" s="176"/>
      <c r="D37" s="176"/>
      <c r="E37" s="176"/>
      <c r="F37" s="176"/>
      <c r="G37" s="176"/>
      <c r="H37" s="176"/>
      <c r="I37" s="176"/>
    </row>
    <row r="38" spans="1:9" ht="14.25" customHeight="1">
      <c r="A38" s="325"/>
      <c r="B38" s="249" t="s">
        <v>1083</v>
      </c>
      <c r="D38" s="176"/>
      <c r="E38" s="176"/>
      <c r="F38" s="176"/>
      <c r="G38" s="176"/>
      <c r="H38" s="176"/>
      <c r="I38" s="176"/>
    </row>
    <row r="39" spans="1:9">
      <c r="A39" s="325"/>
      <c r="B39" s="247" t="s">
        <v>1405</v>
      </c>
      <c r="C39" s="176"/>
      <c r="D39" s="176"/>
      <c r="E39" s="176"/>
      <c r="F39" s="176"/>
      <c r="G39" s="176"/>
      <c r="H39" s="176"/>
      <c r="I39" s="176"/>
    </row>
    <row r="40" spans="1:9" ht="14.25" customHeight="1">
      <c r="A40" s="325"/>
      <c r="B40" s="247" t="s">
        <v>1084</v>
      </c>
      <c r="D40" s="176"/>
      <c r="E40" s="176"/>
      <c r="F40" s="176"/>
      <c r="G40" s="176"/>
      <c r="H40" s="176"/>
      <c r="I40" s="176"/>
    </row>
    <row r="41" spans="1:9" ht="35.25" customHeight="1">
      <c r="A41" s="325" t="s">
        <v>1452</v>
      </c>
      <c r="B41" s="176" t="s">
        <v>1082</v>
      </c>
      <c r="C41" s="176"/>
      <c r="D41" s="176"/>
      <c r="E41" s="176"/>
      <c r="F41" s="176"/>
      <c r="G41" s="176"/>
      <c r="H41" s="176"/>
      <c r="I41" s="176"/>
    </row>
    <row r="42" spans="1:9" ht="14.25" customHeight="1">
      <c r="A42" s="325"/>
      <c r="B42" s="249" t="s">
        <v>1555</v>
      </c>
      <c r="D42" s="176"/>
      <c r="E42" s="176"/>
      <c r="F42" s="176"/>
      <c r="G42" s="176"/>
      <c r="H42" s="176"/>
      <c r="I42" s="176"/>
    </row>
    <row r="43" spans="1:9">
      <c r="A43" s="325"/>
      <c r="B43" s="247" t="s">
        <v>1406</v>
      </c>
      <c r="C43" s="176"/>
      <c r="D43" s="176"/>
      <c r="E43" s="176"/>
      <c r="F43" s="176"/>
      <c r="G43" s="176"/>
      <c r="H43" s="176"/>
      <c r="I43" s="176"/>
    </row>
    <row r="44" spans="1:9" ht="14.25" customHeight="1">
      <c r="A44" s="325"/>
      <c r="B44" s="247" t="s">
        <v>1556</v>
      </c>
      <c r="D44" s="176"/>
      <c r="E44" s="176"/>
      <c r="F44" s="176"/>
      <c r="G44" s="176"/>
      <c r="H44" s="176"/>
      <c r="I44" s="176"/>
    </row>
    <row r="45" spans="1:9" ht="35.25" customHeight="1">
      <c r="A45" s="325" t="s">
        <v>1453</v>
      </c>
      <c r="B45" s="176" t="s">
        <v>1085</v>
      </c>
      <c r="C45" s="176"/>
      <c r="D45" s="176"/>
      <c r="E45" s="176"/>
      <c r="F45" s="176"/>
      <c r="G45" s="176"/>
      <c r="H45" s="176"/>
      <c r="I45" s="176"/>
    </row>
    <row r="46" spans="1:9" ht="14.25" customHeight="1">
      <c r="A46" s="325"/>
      <c r="B46" s="250" t="s">
        <v>1557</v>
      </c>
      <c r="D46" s="176"/>
      <c r="E46" s="176"/>
      <c r="F46" s="176"/>
      <c r="G46" s="176"/>
      <c r="H46" s="176"/>
      <c r="I46" s="176"/>
    </row>
    <row r="47" spans="1:9">
      <c r="A47" s="325"/>
      <c r="B47" s="247" t="s">
        <v>1558</v>
      </c>
      <c r="C47" s="176"/>
      <c r="D47" s="176"/>
      <c r="E47" s="176"/>
      <c r="F47" s="176"/>
      <c r="G47" s="176"/>
      <c r="H47" s="176"/>
      <c r="I47" s="176"/>
    </row>
    <row r="48" spans="1:9" ht="35.25" customHeight="1">
      <c r="A48" s="325" t="s">
        <v>1454</v>
      </c>
      <c r="B48" s="176" t="s">
        <v>1087</v>
      </c>
      <c r="C48" s="176"/>
      <c r="D48" s="176"/>
      <c r="E48" s="176"/>
      <c r="F48" s="176"/>
      <c r="G48" s="176"/>
      <c r="H48" s="176"/>
      <c r="I48" s="176"/>
    </row>
    <row r="49" spans="1:9" ht="14.25" customHeight="1">
      <c r="A49" s="325"/>
      <c r="B49" s="249" t="s">
        <v>1559</v>
      </c>
      <c r="D49" s="176"/>
      <c r="E49" s="176"/>
      <c r="F49" s="176"/>
      <c r="G49" s="176"/>
      <c r="H49" s="176"/>
      <c r="I49" s="176"/>
    </row>
    <row r="50" spans="1:9">
      <c r="A50" s="325"/>
      <c r="B50" s="247" t="s">
        <v>1312</v>
      </c>
      <c r="C50" s="176"/>
      <c r="D50" s="176"/>
      <c r="E50" s="176"/>
      <c r="F50" s="176"/>
      <c r="G50" s="176"/>
      <c r="H50" s="176"/>
      <c r="I50" s="176"/>
    </row>
    <row r="51" spans="1:9" ht="14.25" customHeight="1">
      <c r="A51" s="325"/>
      <c r="B51" s="247" t="s">
        <v>1560</v>
      </c>
      <c r="D51" s="176"/>
      <c r="E51" s="176"/>
      <c r="F51" s="176"/>
      <c r="G51" s="176"/>
      <c r="H51" s="176"/>
      <c r="I51" s="176"/>
    </row>
    <row r="52" spans="1:9" ht="35.25" customHeight="1">
      <c r="A52" s="325" t="s">
        <v>1455</v>
      </c>
      <c r="B52" s="176" t="s">
        <v>1087</v>
      </c>
      <c r="C52" s="176"/>
      <c r="D52" s="176"/>
      <c r="E52" s="176"/>
      <c r="F52" s="176"/>
      <c r="G52" s="176"/>
      <c r="H52" s="176"/>
      <c r="I52" s="176"/>
    </row>
    <row r="53" spans="1:9" ht="14.25" customHeight="1">
      <c r="A53" s="325"/>
      <c r="B53" s="251" t="s">
        <v>1561</v>
      </c>
      <c r="D53" s="176"/>
      <c r="E53" s="176"/>
      <c r="F53" s="176"/>
      <c r="G53" s="176"/>
      <c r="H53" s="176"/>
      <c r="I53" s="176"/>
    </row>
    <row r="54" spans="1:9">
      <c r="A54" s="325"/>
      <c r="B54" s="246" t="s">
        <v>1317</v>
      </c>
      <c r="C54" s="176"/>
      <c r="D54" s="176"/>
      <c r="E54" s="176"/>
      <c r="F54" s="176"/>
      <c r="G54" s="176"/>
      <c r="H54" s="176"/>
      <c r="I54" s="176"/>
    </row>
    <row r="55" spans="1:9">
      <c r="A55" s="325"/>
      <c r="B55" s="246" t="s">
        <v>1560</v>
      </c>
    </row>
    <row r="56" spans="1:9" ht="35.25" customHeight="1">
      <c r="A56" s="325" t="s">
        <v>1456</v>
      </c>
      <c r="B56" s="176" t="s">
        <v>1088</v>
      </c>
      <c r="C56" s="176"/>
      <c r="D56" s="176"/>
      <c r="E56" s="176"/>
      <c r="F56" s="176"/>
      <c r="G56" s="176"/>
      <c r="H56" s="176"/>
      <c r="I56" s="176"/>
    </row>
    <row r="57" spans="1:9" ht="14.25" customHeight="1">
      <c r="A57" s="325"/>
      <c r="B57" s="250" t="s">
        <v>1562</v>
      </c>
      <c r="D57" s="176"/>
      <c r="E57" s="176"/>
      <c r="F57" s="176"/>
      <c r="G57" s="176"/>
      <c r="H57" s="176"/>
      <c r="I57" s="176"/>
    </row>
    <row r="58" spans="1:9">
      <c r="A58" s="325"/>
      <c r="B58" s="247" t="s">
        <v>1319</v>
      </c>
      <c r="C58" s="176"/>
      <c r="D58" s="176"/>
      <c r="E58" s="176"/>
      <c r="F58" s="176"/>
      <c r="G58" s="176"/>
      <c r="H58" s="176"/>
      <c r="I58" s="176"/>
    </row>
    <row r="59" spans="1:9" ht="14.25" customHeight="1">
      <c r="A59" s="325"/>
      <c r="B59" s="247" t="s">
        <v>1563</v>
      </c>
      <c r="D59" s="176"/>
      <c r="E59" s="176"/>
      <c r="F59" s="176"/>
      <c r="G59" s="176"/>
      <c r="H59" s="176"/>
      <c r="I59" s="176"/>
    </row>
    <row r="60" spans="1:9" ht="35.25" customHeight="1">
      <c r="A60" s="325" t="s">
        <v>1457</v>
      </c>
      <c r="B60" s="176" t="s">
        <v>1089</v>
      </c>
      <c r="C60" s="176"/>
      <c r="D60" s="176"/>
      <c r="E60" s="176"/>
      <c r="F60" s="176"/>
      <c r="G60" s="176"/>
      <c r="H60" s="176"/>
      <c r="I60" s="176"/>
    </row>
    <row r="61" spans="1:9" ht="14.25" customHeight="1">
      <c r="A61" s="325"/>
      <c r="B61" s="250" t="s">
        <v>1564</v>
      </c>
      <c r="D61" s="176"/>
      <c r="E61" s="176"/>
      <c r="F61" s="176"/>
      <c r="G61" s="176"/>
      <c r="H61" s="176"/>
      <c r="I61" s="176"/>
    </row>
    <row r="62" spans="1:9">
      <c r="A62" s="325"/>
      <c r="B62" s="247" t="s">
        <v>1565</v>
      </c>
      <c r="C62" s="176"/>
      <c r="D62" s="176"/>
      <c r="E62" s="176"/>
      <c r="F62" s="176"/>
      <c r="G62" s="176"/>
      <c r="H62" s="176"/>
      <c r="I62" s="176"/>
    </row>
    <row r="63" spans="1:9" ht="35.25" customHeight="1">
      <c r="A63" s="325" t="s">
        <v>1458</v>
      </c>
      <c r="B63" s="176" t="s">
        <v>1090</v>
      </c>
      <c r="C63" s="176"/>
      <c r="D63" s="176"/>
      <c r="E63" s="176"/>
      <c r="F63" s="176"/>
      <c r="G63" s="176"/>
      <c r="H63" s="176"/>
      <c r="I63" s="176"/>
    </row>
    <row r="64" spans="1:9" ht="14.25" customHeight="1">
      <c r="A64" s="325"/>
      <c r="B64" s="250" t="s">
        <v>1564</v>
      </c>
      <c r="D64" s="176"/>
      <c r="E64" s="176"/>
      <c r="F64" s="176"/>
      <c r="G64" s="176"/>
      <c r="H64" s="176"/>
      <c r="I64" s="176"/>
    </row>
    <row r="65" spans="1:9">
      <c r="A65" s="325"/>
      <c r="B65" s="247" t="s">
        <v>1566</v>
      </c>
      <c r="C65" s="176"/>
      <c r="D65" s="176"/>
      <c r="E65" s="176"/>
      <c r="F65" s="176"/>
      <c r="G65" s="176"/>
      <c r="H65" s="176"/>
      <c r="I65" s="176"/>
    </row>
    <row r="66" spans="1:9" ht="35.25" customHeight="1">
      <c r="A66" s="325" t="s">
        <v>1459</v>
      </c>
      <c r="B66" s="176" t="s">
        <v>1091</v>
      </c>
      <c r="C66" s="176"/>
      <c r="D66" s="176"/>
      <c r="E66" s="176"/>
      <c r="F66" s="176"/>
      <c r="G66" s="176"/>
      <c r="H66" s="176"/>
      <c r="I66" s="176"/>
    </row>
    <row r="67" spans="1:9" ht="14.25" customHeight="1">
      <c r="A67" s="325"/>
      <c r="B67" s="250" t="s">
        <v>1567</v>
      </c>
      <c r="D67" s="176"/>
      <c r="E67" s="176"/>
      <c r="F67" s="176"/>
      <c r="G67" s="176"/>
      <c r="H67" s="176"/>
      <c r="I67" s="176"/>
    </row>
    <row r="68" spans="1:9">
      <c r="A68" s="325"/>
      <c r="B68" s="247" t="s">
        <v>1407</v>
      </c>
      <c r="C68" s="176"/>
      <c r="D68" s="176"/>
      <c r="E68" s="176"/>
      <c r="F68" s="176"/>
      <c r="G68" s="176"/>
      <c r="H68" s="176"/>
      <c r="I68" s="176"/>
    </row>
    <row r="69" spans="1:9" ht="14.25" customHeight="1">
      <c r="A69" s="325"/>
      <c r="B69" s="247" t="s">
        <v>1568</v>
      </c>
      <c r="D69" s="176"/>
      <c r="E69" s="176"/>
      <c r="F69" s="176"/>
      <c r="G69" s="176"/>
      <c r="H69" s="176"/>
      <c r="I69" s="176"/>
    </row>
    <row r="70" spans="1:9" ht="35.25" customHeight="1">
      <c r="A70" s="325" t="s">
        <v>1460</v>
      </c>
      <c r="B70" s="176" t="s">
        <v>1150</v>
      </c>
      <c r="C70" s="176"/>
      <c r="D70" s="176"/>
      <c r="E70" s="176"/>
      <c r="F70" s="176"/>
      <c r="G70" s="176"/>
      <c r="H70" s="176"/>
      <c r="I70" s="176"/>
    </row>
    <row r="71" spans="1:9" ht="14.25" customHeight="1">
      <c r="A71" s="325"/>
      <c r="B71" s="249" t="s">
        <v>1569</v>
      </c>
      <c r="D71" s="176"/>
      <c r="E71" s="176"/>
      <c r="F71" s="176"/>
      <c r="G71" s="176"/>
      <c r="H71" s="176"/>
      <c r="I71" s="176"/>
    </row>
    <row r="72" spans="1:9">
      <c r="A72" s="325"/>
      <c r="B72" s="247" t="s">
        <v>1323</v>
      </c>
      <c r="C72" s="176"/>
      <c r="D72" s="176"/>
      <c r="E72" s="176"/>
      <c r="F72" s="176"/>
      <c r="G72" s="176"/>
      <c r="H72" s="176"/>
      <c r="I72" s="176"/>
    </row>
    <row r="73" spans="1:9" ht="14.25" customHeight="1">
      <c r="A73" s="325"/>
      <c r="B73" s="247">
        <v>2014</v>
      </c>
      <c r="D73" s="176"/>
      <c r="E73" s="176"/>
      <c r="F73" s="176"/>
      <c r="G73" s="176"/>
      <c r="H73" s="176"/>
      <c r="I73" s="176"/>
    </row>
    <row r="74" spans="1:9" ht="35.25" customHeight="1">
      <c r="A74" s="325" t="s">
        <v>1461</v>
      </c>
      <c r="B74" s="176" t="s">
        <v>1111</v>
      </c>
      <c r="C74" s="176"/>
      <c r="D74" s="176"/>
      <c r="E74" s="176"/>
      <c r="F74" s="176"/>
      <c r="G74" s="176"/>
      <c r="H74" s="176"/>
      <c r="I74" s="176"/>
    </row>
    <row r="75" spans="1:9" ht="14.25" customHeight="1">
      <c r="A75" s="325"/>
      <c r="B75" s="251" t="s">
        <v>1093</v>
      </c>
      <c r="D75" s="176"/>
      <c r="E75" s="176"/>
      <c r="F75" s="176"/>
      <c r="G75" s="176"/>
      <c r="H75" s="176"/>
      <c r="I75" s="176"/>
    </row>
    <row r="76" spans="1:9">
      <c r="A76" s="325"/>
      <c r="B76" s="247" t="s">
        <v>1343</v>
      </c>
      <c r="C76" s="176"/>
      <c r="D76" s="176"/>
      <c r="E76" s="176"/>
      <c r="F76" s="176"/>
      <c r="G76" s="176"/>
      <c r="H76" s="176"/>
      <c r="I76" s="176"/>
    </row>
    <row r="77" spans="1:9" ht="14.25" customHeight="1">
      <c r="A77" s="325"/>
      <c r="B77" s="247" t="s">
        <v>1092</v>
      </c>
      <c r="D77" s="176"/>
      <c r="E77" s="176"/>
      <c r="F77" s="176"/>
      <c r="G77" s="176"/>
      <c r="H77" s="176"/>
      <c r="I77" s="176"/>
    </row>
    <row r="78" spans="1:9" ht="35.25" customHeight="1">
      <c r="A78" s="325" t="s">
        <v>1462</v>
      </c>
      <c r="B78" s="176" t="s">
        <v>1112</v>
      </c>
      <c r="C78" s="176"/>
      <c r="D78" s="176"/>
      <c r="E78" s="176"/>
      <c r="F78" s="176"/>
      <c r="G78" s="176"/>
      <c r="H78" s="176"/>
      <c r="I78" s="176"/>
    </row>
    <row r="79" spans="1:9" ht="14.25" customHeight="1">
      <c r="A79" s="325"/>
      <c r="B79" s="249" t="s">
        <v>1570</v>
      </c>
      <c r="D79" s="176"/>
      <c r="E79" s="176"/>
      <c r="F79" s="176"/>
      <c r="G79" s="176"/>
      <c r="H79" s="176"/>
      <c r="I79" s="176"/>
    </row>
    <row r="80" spans="1:9">
      <c r="A80" s="325"/>
      <c r="B80" s="247" t="s">
        <v>1571</v>
      </c>
      <c r="C80" s="176"/>
      <c r="D80" s="176"/>
      <c r="E80" s="176"/>
      <c r="F80" s="176"/>
      <c r="G80" s="176"/>
      <c r="H80" s="176"/>
      <c r="I80" s="176"/>
    </row>
    <row r="81" spans="1:9" ht="35.25" customHeight="1">
      <c r="A81" s="325" t="s">
        <v>1463</v>
      </c>
      <c r="B81" s="176" t="s">
        <v>1113</v>
      </c>
      <c r="C81" s="176"/>
      <c r="D81" s="176"/>
      <c r="E81" s="176"/>
      <c r="F81" s="176"/>
      <c r="G81" s="176"/>
      <c r="H81" s="176"/>
      <c r="I81" s="176"/>
    </row>
    <row r="82" spans="1:9" ht="14.25" customHeight="1">
      <c r="A82" s="325"/>
      <c r="B82" s="251" t="s">
        <v>1572</v>
      </c>
      <c r="D82" s="176"/>
      <c r="E82" s="176"/>
      <c r="F82" s="176"/>
      <c r="G82" s="176"/>
      <c r="H82" s="176"/>
      <c r="I82" s="176"/>
    </row>
    <row r="83" spans="1:9">
      <c r="A83" s="325"/>
      <c r="B83" s="247" t="s">
        <v>1408</v>
      </c>
      <c r="C83" s="176"/>
      <c r="D83" s="176"/>
      <c r="E83" s="176"/>
      <c r="F83" s="176"/>
      <c r="G83" s="176"/>
      <c r="H83" s="176"/>
      <c r="I83" s="176"/>
    </row>
    <row r="84" spans="1:9" ht="14.25" customHeight="1">
      <c r="A84" s="325"/>
      <c r="B84" s="247" t="s">
        <v>1573</v>
      </c>
      <c r="D84" s="176"/>
      <c r="E84" s="176"/>
      <c r="F84" s="176"/>
      <c r="G84" s="176"/>
      <c r="H84" s="176"/>
      <c r="I84" s="176"/>
    </row>
    <row r="85" spans="1:9" ht="35.25" customHeight="1">
      <c r="A85" s="325" t="s">
        <v>1464</v>
      </c>
      <c r="B85" s="176" t="s">
        <v>1117</v>
      </c>
      <c r="C85" s="176"/>
      <c r="D85" s="176"/>
      <c r="E85" s="176"/>
      <c r="F85" s="176"/>
      <c r="G85" s="176"/>
      <c r="H85" s="176"/>
      <c r="I85" s="176"/>
    </row>
    <row r="86" spans="1:9" ht="14.25" customHeight="1">
      <c r="A86" s="325"/>
      <c r="B86" s="249" t="s">
        <v>1574</v>
      </c>
      <c r="D86" s="176"/>
      <c r="E86" s="176"/>
      <c r="F86" s="176"/>
      <c r="G86" s="176"/>
      <c r="H86" s="176"/>
      <c r="I86" s="176"/>
    </row>
    <row r="87" spans="1:9">
      <c r="A87" s="325"/>
      <c r="B87" s="248" t="s">
        <v>1410</v>
      </c>
      <c r="C87" s="176"/>
      <c r="D87" s="176"/>
      <c r="E87" s="176"/>
      <c r="F87" s="176"/>
      <c r="G87" s="176"/>
      <c r="H87" s="176"/>
      <c r="I87" s="176"/>
    </row>
    <row r="88" spans="1:9" ht="14.25" customHeight="1">
      <c r="A88" s="325"/>
      <c r="B88" s="247" t="s">
        <v>1575</v>
      </c>
      <c r="D88" s="176"/>
      <c r="E88" s="176"/>
      <c r="F88" s="176"/>
      <c r="G88" s="176"/>
      <c r="H88" s="176"/>
      <c r="I88" s="176"/>
    </row>
    <row r="89" spans="1:9" ht="35.25" customHeight="1">
      <c r="A89" s="325" t="s">
        <v>1465</v>
      </c>
      <c r="B89" s="176" t="s">
        <v>1120</v>
      </c>
      <c r="C89" s="176"/>
      <c r="D89" s="176"/>
      <c r="E89" s="176"/>
      <c r="F89" s="176"/>
      <c r="G89" s="176"/>
      <c r="H89" s="176"/>
      <c r="I89" s="176"/>
    </row>
    <row r="90" spans="1:9" ht="14.25" customHeight="1">
      <c r="A90" s="325"/>
      <c r="B90" s="249" t="s">
        <v>1530</v>
      </c>
      <c r="D90" s="176"/>
      <c r="E90" s="176"/>
      <c r="F90" s="176"/>
      <c r="G90" s="176"/>
      <c r="H90" s="176"/>
      <c r="I90" s="176"/>
    </row>
    <row r="91" spans="1:9">
      <c r="A91" s="325"/>
      <c r="B91" s="247" t="s">
        <v>1576</v>
      </c>
      <c r="C91" s="176"/>
      <c r="D91" s="176"/>
      <c r="E91" s="176"/>
      <c r="F91" s="176"/>
      <c r="G91" s="176"/>
      <c r="H91" s="176"/>
      <c r="I91" s="176"/>
    </row>
    <row r="92" spans="1:9" ht="35.25" customHeight="1">
      <c r="A92" s="325" t="s">
        <v>1466</v>
      </c>
      <c r="B92" s="176" t="s">
        <v>1123</v>
      </c>
      <c r="C92" s="176"/>
      <c r="D92" s="176"/>
      <c r="E92" s="176"/>
      <c r="F92" s="176"/>
      <c r="G92" s="176"/>
      <c r="H92" s="176"/>
      <c r="I92" s="176"/>
    </row>
    <row r="93" spans="1:9" ht="14.25" customHeight="1">
      <c r="A93" s="325"/>
      <c r="B93" s="247" t="s">
        <v>1122</v>
      </c>
      <c r="D93" s="176"/>
      <c r="E93" s="176"/>
      <c r="F93" s="176"/>
      <c r="G93" s="176"/>
      <c r="H93" s="176"/>
      <c r="I93" s="176"/>
    </row>
    <row r="94" spans="1:9" ht="35.25" customHeight="1">
      <c r="A94" s="325" t="s">
        <v>1467</v>
      </c>
      <c r="B94" s="176" t="s">
        <v>1577</v>
      </c>
      <c r="C94" s="176"/>
      <c r="D94" s="176"/>
      <c r="E94" s="176"/>
      <c r="F94" s="176"/>
      <c r="G94" s="176"/>
      <c r="H94" s="176"/>
      <c r="I94" s="176"/>
    </row>
    <row r="95" spans="1:9" ht="14.25" customHeight="1">
      <c r="A95" s="325"/>
      <c r="B95" s="247" t="s">
        <v>1578</v>
      </c>
      <c r="D95" s="176"/>
      <c r="E95" s="176"/>
      <c r="F95" s="176"/>
      <c r="G95" s="176"/>
      <c r="H95" s="176"/>
      <c r="I95" s="176"/>
    </row>
    <row r="96" spans="1:9" ht="35.25" customHeight="1">
      <c r="A96" s="325" t="s">
        <v>1468</v>
      </c>
      <c r="B96" s="176" t="s">
        <v>1579</v>
      </c>
      <c r="C96" s="176"/>
      <c r="D96" s="176"/>
      <c r="E96" s="176"/>
      <c r="F96" s="176"/>
      <c r="G96" s="176"/>
      <c r="H96" s="176"/>
      <c r="I96" s="176"/>
    </row>
    <row r="97" spans="1:9" ht="14.25" customHeight="1">
      <c r="A97" s="325"/>
      <c r="B97" s="247" t="s">
        <v>1580</v>
      </c>
      <c r="D97" s="176"/>
      <c r="E97" s="176"/>
      <c r="F97" s="176"/>
      <c r="G97" s="176"/>
      <c r="H97" s="176"/>
      <c r="I97" s="176"/>
    </row>
    <row r="98" spans="1:9" ht="35.25" customHeight="1">
      <c r="A98" s="325" t="s">
        <v>1469</v>
      </c>
      <c r="B98" s="176" t="s">
        <v>1581</v>
      </c>
      <c r="C98" s="176"/>
      <c r="D98" s="176"/>
      <c r="E98" s="176"/>
      <c r="F98" s="176"/>
      <c r="G98" s="176"/>
      <c r="H98" s="176"/>
      <c r="I98" s="176"/>
    </row>
    <row r="99" spans="1:9" ht="14.25" customHeight="1">
      <c r="A99" s="325"/>
      <c r="B99" s="247" t="s">
        <v>1582</v>
      </c>
      <c r="D99" s="176"/>
      <c r="E99" s="176"/>
      <c r="F99" s="176"/>
      <c r="G99" s="176"/>
      <c r="H99" s="176"/>
      <c r="I99" s="176"/>
    </row>
    <row r="100" spans="1:9" ht="35.25" customHeight="1">
      <c r="A100" s="325" t="s">
        <v>1470</v>
      </c>
      <c r="B100" s="176" t="s">
        <v>1583</v>
      </c>
      <c r="C100" s="176"/>
      <c r="D100" s="176"/>
      <c r="E100" s="176"/>
      <c r="F100" s="176"/>
      <c r="G100" s="176"/>
      <c r="H100" s="176"/>
      <c r="I100" s="176"/>
    </row>
    <row r="101" spans="1:9" ht="14.25" customHeight="1">
      <c r="A101" s="325"/>
      <c r="B101" s="247" t="s">
        <v>1584</v>
      </c>
      <c r="D101" s="176"/>
      <c r="E101" s="176"/>
      <c r="F101" s="176"/>
      <c r="G101" s="176"/>
      <c r="H101" s="176"/>
      <c r="I101" s="176"/>
    </row>
    <row r="102" spans="1:9" ht="35.25" customHeight="1">
      <c r="A102" s="325" t="s">
        <v>1471</v>
      </c>
      <c r="B102" s="176" t="s">
        <v>1585</v>
      </c>
      <c r="C102" s="176"/>
      <c r="D102" s="176"/>
      <c r="E102" s="176"/>
      <c r="F102" s="176"/>
      <c r="G102" s="176"/>
      <c r="H102" s="176"/>
      <c r="I102" s="176"/>
    </row>
    <row r="103" spans="1:9" ht="14.25" customHeight="1">
      <c r="A103" s="325"/>
      <c r="B103" s="247" t="s">
        <v>1148</v>
      </c>
      <c r="D103" s="176"/>
      <c r="E103" s="176"/>
      <c r="F103" s="176"/>
      <c r="G103" s="176"/>
      <c r="H103" s="176"/>
      <c r="I103" s="176"/>
    </row>
    <row r="104" spans="1:9">
      <c r="A104" s="325"/>
      <c r="B104" s="247" t="s">
        <v>1586</v>
      </c>
      <c r="C104" s="176"/>
      <c r="D104" s="176"/>
      <c r="E104" s="176"/>
      <c r="F104" s="176"/>
      <c r="G104" s="176"/>
      <c r="H104" s="176"/>
      <c r="I104" s="176"/>
    </row>
    <row r="105" spans="1:9" ht="35.25" customHeight="1">
      <c r="A105" s="325" t="s">
        <v>1472</v>
      </c>
      <c r="B105" s="176" t="s">
        <v>1587</v>
      </c>
      <c r="C105" s="176"/>
      <c r="D105" s="176"/>
      <c r="E105" s="176"/>
      <c r="F105" s="176"/>
      <c r="G105" s="176"/>
      <c r="H105" s="176"/>
      <c r="I105" s="176"/>
    </row>
    <row r="106" spans="1:9" ht="14.25" customHeight="1">
      <c r="A106" s="325"/>
      <c r="B106" s="253" t="s">
        <v>1588</v>
      </c>
      <c r="D106" s="176"/>
      <c r="E106" s="176"/>
      <c r="F106" s="176"/>
      <c r="G106" s="176"/>
      <c r="H106" s="176"/>
      <c r="I106" s="176"/>
    </row>
    <row r="107" spans="1:9" ht="35.25" customHeight="1">
      <c r="A107" s="325" t="s">
        <v>1473</v>
      </c>
      <c r="B107" s="176" t="s">
        <v>1589</v>
      </c>
      <c r="C107" s="176"/>
      <c r="D107" s="176"/>
      <c r="E107" s="176"/>
      <c r="F107" s="176"/>
      <c r="G107" s="176"/>
      <c r="H107" s="176"/>
      <c r="I107" s="176"/>
    </row>
    <row r="108" spans="1:9" ht="14.25" customHeight="1">
      <c r="A108" s="325"/>
      <c r="B108" s="247" t="s">
        <v>1590</v>
      </c>
      <c r="D108" s="176"/>
      <c r="E108" s="176"/>
      <c r="F108" s="176"/>
      <c r="G108" s="176"/>
      <c r="H108" s="176"/>
      <c r="I108" s="176"/>
    </row>
    <row r="109" spans="1:9" ht="35.25" customHeight="1">
      <c r="A109" s="325" t="s">
        <v>1474</v>
      </c>
      <c r="B109" s="176" t="s">
        <v>1591</v>
      </c>
      <c r="C109" s="176"/>
      <c r="D109" s="176"/>
      <c r="E109" s="176"/>
      <c r="F109" s="176"/>
      <c r="G109" s="176"/>
      <c r="H109" s="176"/>
      <c r="I109" s="176"/>
    </row>
    <row r="110" spans="1:9" ht="14.25" customHeight="1">
      <c r="A110" s="325"/>
      <c r="B110" s="247" t="s">
        <v>1592</v>
      </c>
      <c r="D110" s="176"/>
      <c r="E110" s="176"/>
      <c r="F110" s="176"/>
      <c r="G110" s="176"/>
      <c r="H110" s="176"/>
      <c r="I110" s="176"/>
    </row>
    <row r="111" spans="1:9" ht="35.25" customHeight="1">
      <c r="A111" s="325" t="s">
        <v>1475</v>
      </c>
      <c r="B111" s="176" t="s">
        <v>1593</v>
      </c>
      <c r="C111" s="176"/>
      <c r="D111" s="176"/>
      <c r="E111" s="176"/>
      <c r="F111" s="176"/>
      <c r="G111" s="176"/>
      <c r="H111" s="176"/>
      <c r="I111" s="176"/>
    </row>
    <row r="112" spans="1:9" ht="14.25" customHeight="1">
      <c r="A112" s="325"/>
      <c r="B112" s="247" t="s">
        <v>1594</v>
      </c>
      <c r="D112" s="176"/>
      <c r="E112" s="176"/>
      <c r="F112" s="176"/>
      <c r="G112" s="176"/>
      <c r="H112" s="176"/>
      <c r="I112" s="176"/>
    </row>
    <row r="113" spans="1:9" ht="35.25" customHeight="1">
      <c r="A113" s="325" t="s">
        <v>1476</v>
      </c>
      <c r="B113" s="176" t="s">
        <v>1595</v>
      </c>
      <c r="C113" s="176"/>
      <c r="D113" s="176"/>
      <c r="E113" s="176"/>
      <c r="F113" s="176"/>
      <c r="G113" s="176"/>
      <c r="H113" s="176"/>
      <c r="I113" s="176"/>
    </row>
    <row r="114" spans="1:9" ht="14.25" customHeight="1">
      <c r="A114" s="325"/>
      <c r="B114" s="247" t="s">
        <v>1596</v>
      </c>
      <c r="D114" s="176"/>
      <c r="E114" s="176"/>
      <c r="F114" s="176"/>
      <c r="G114" s="176"/>
      <c r="H114" s="176"/>
      <c r="I114" s="176"/>
    </row>
    <row r="115" spans="1:9" ht="35.25" customHeight="1">
      <c r="A115" s="325" t="s">
        <v>1477</v>
      </c>
      <c r="B115" s="176" t="s">
        <v>1597</v>
      </c>
      <c r="C115" s="176"/>
      <c r="D115" s="176"/>
      <c r="E115" s="176"/>
      <c r="F115" s="176"/>
      <c r="G115" s="176"/>
      <c r="H115" s="176"/>
      <c r="I115" s="176"/>
    </row>
    <row r="116" spans="1:9" ht="14.25" customHeight="1">
      <c r="A116" s="325"/>
      <c r="B116" s="247" t="s">
        <v>1598</v>
      </c>
      <c r="D116" s="176"/>
      <c r="E116" s="176"/>
      <c r="F116" s="176"/>
      <c r="G116" s="176"/>
      <c r="H116" s="176"/>
      <c r="I116" s="176"/>
    </row>
    <row r="117" spans="1:9" ht="35.25" customHeight="1">
      <c r="A117" s="325" t="s">
        <v>1478</v>
      </c>
      <c r="B117" s="176" t="s">
        <v>1138</v>
      </c>
      <c r="C117" s="176"/>
      <c r="D117" s="176"/>
      <c r="E117" s="176"/>
      <c r="F117" s="176"/>
      <c r="G117" s="176"/>
      <c r="H117" s="176"/>
      <c r="I117" s="176"/>
    </row>
    <row r="118" spans="1:9" ht="14.25" customHeight="1">
      <c r="A118" s="325"/>
      <c r="B118" s="249" t="s">
        <v>1131</v>
      </c>
      <c r="D118" s="176"/>
      <c r="E118" s="176"/>
      <c r="F118" s="176"/>
      <c r="G118" s="176"/>
      <c r="H118" s="176"/>
      <c r="I118" s="176"/>
    </row>
    <row r="119" spans="1:9">
      <c r="A119" s="325"/>
      <c r="B119" s="247" t="s">
        <v>1132</v>
      </c>
      <c r="C119" s="176"/>
      <c r="D119" s="176"/>
      <c r="E119" s="176"/>
      <c r="F119" s="176"/>
      <c r="G119" s="176"/>
      <c r="H119" s="176"/>
      <c r="I119" s="176"/>
    </row>
    <row r="120" spans="1:9" ht="14.25" customHeight="1">
      <c r="A120" s="325"/>
      <c r="B120" s="247" t="s">
        <v>1133</v>
      </c>
      <c r="D120" s="176"/>
      <c r="E120" s="176"/>
      <c r="F120" s="176"/>
      <c r="G120" s="176"/>
      <c r="H120" s="176"/>
      <c r="I120" s="176"/>
    </row>
    <row r="121" spans="1:9" ht="35.25" customHeight="1">
      <c r="A121" s="325" t="s">
        <v>1479</v>
      </c>
      <c r="B121" s="176" t="s">
        <v>1142</v>
      </c>
      <c r="C121" s="176"/>
      <c r="D121" s="176"/>
      <c r="E121" s="176"/>
      <c r="F121" s="176"/>
      <c r="G121" s="176"/>
      <c r="H121" s="176"/>
      <c r="I121" s="176"/>
    </row>
    <row r="122" spans="1:9" ht="14.25" customHeight="1">
      <c r="A122" s="325"/>
      <c r="B122" s="249" t="s">
        <v>1139</v>
      </c>
      <c r="D122" s="176"/>
      <c r="E122" s="176"/>
      <c r="F122" s="176"/>
      <c r="G122" s="176"/>
      <c r="H122" s="176"/>
      <c r="I122" s="176"/>
    </row>
    <row r="123" spans="1:9">
      <c r="A123" s="325"/>
      <c r="B123" s="249" t="s">
        <v>1599</v>
      </c>
      <c r="C123" s="176"/>
      <c r="D123" s="176"/>
      <c r="E123" s="176"/>
      <c r="F123" s="176"/>
      <c r="G123" s="176"/>
      <c r="H123" s="176"/>
      <c r="I123" s="176"/>
    </row>
    <row r="124" spans="1:9" ht="14.25" customHeight="1">
      <c r="A124" s="325"/>
      <c r="B124" s="247" t="s">
        <v>1009</v>
      </c>
      <c r="D124" s="176"/>
      <c r="E124" s="176"/>
      <c r="F124" s="176"/>
      <c r="G124" s="176"/>
      <c r="H124" s="176"/>
      <c r="I124" s="176"/>
    </row>
    <row r="125" spans="1:9">
      <c r="A125" s="325"/>
      <c r="B125" s="247" t="s">
        <v>1010</v>
      </c>
      <c r="C125" s="176"/>
      <c r="D125" s="176"/>
      <c r="E125" s="176"/>
      <c r="F125" s="176"/>
      <c r="G125" s="176"/>
      <c r="H125" s="176"/>
      <c r="I125" s="176"/>
    </row>
    <row r="126" spans="1:9" ht="14.25" customHeight="1">
      <c r="A126" s="325"/>
      <c r="B126" s="247" t="s">
        <v>1600</v>
      </c>
      <c r="D126" s="176"/>
      <c r="E126" s="176"/>
      <c r="F126" s="176"/>
      <c r="G126" s="176"/>
      <c r="H126" s="176"/>
      <c r="I126" s="176"/>
    </row>
    <row r="127" spans="1:9" ht="35.25" customHeight="1">
      <c r="A127" s="325" t="s">
        <v>1480</v>
      </c>
      <c r="B127" s="176" t="s">
        <v>1145</v>
      </c>
      <c r="C127" s="176"/>
      <c r="D127" s="176"/>
      <c r="E127" s="176"/>
      <c r="F127" s="176"/>
      <c r="G127" s="176"/>
      <c r="H127" s="176"/>
      <c r="I127" s="176"/>
    </row>
    <row r="128" spans="1:9" ht="14.25" customHeight="1">
      <c r="A128" s="325"/>
      <c r="B128" s="249" t="s">
        <v>1131</v>
      </c>
      <c r="D128" s="176"/>
      <c r="E128" s="176"/>
      <c r="F128" s="176"/>
      <c r="G128" s="176"/>
      <c r="H128" s="176"/>
      <c r="I128" s="176"/>
    </row>
    <row r="129" spans="1:9">
      <c r="A129" s="325"/>
      <c r="B129" s="247" t="s">
        <v>1143</v>
      </c>
      <c r="C129" s="176"/>
      <c r="D129" s="176"/>
      <c r="E129" s="176"/>
      <c r="F129" s="176"/>
      <c r="G129" s="176"/>
      <c r="H129" s="176"/>
      <c r="I129" s="176"/>
    </row>
    <row r="130" spans="1:9" ht="14.25" customHeight="1">
      <c r="A130" s="325"/>
      <c r="B130" s="247" t="s">
        <v>1144</v>
      </c>
      <c r="D130" s="176"/>
      <c r="E130" s="176"/>
      <c r="F130" s="176"/>
      <c r="G130" s="176"/>
      <c r="H130" s="176"/>
      <c r="I130" s="176"/>
    </row>
    <row r="131" spans="1:9" ht="35.25" customHeight="1">
      <c r="A131" s="325" t="s">
        <v>1481</v>
      </c>
      <c r="B131" s="176" t="s">
        <v>1601</v>
      </c>
      <c r="C131" s="176"/>
      <c r="D131" s="176"/>
      <c r="E131" s="176"/>
      <c r="F131" s="176"/>
      <c r="G131" s="176"/>
      <c r="H131" s="176"/>
      <c r="I131" s="176"/>
    </row>
    <row r="132" spans="1:9" ht="14.25" customHeight="1">
      <c r="A132" s="325"/>
      <c r="B132" s="247" t="s">
        <v>1602</v>
      </c>
      <c r="D132" s="176"/>
      <c r="E132" s="176"/>
      <c r="F132" s="176"/>
      <c r="G132" s="176"/>
      <c r="H132" s="176"/>
      <c r="I132" s="176"/>
    </row>
    <row r="133" spans="1:9" ht="35.25" customHeight="1">
      <c r="A133" s="325" t="s">
        <v>1482</v>
      </c>
      <c r="B133" s="176" t="s">
        <v>1603</v>
      </c>
      <c r="C133" s="176"/>
      <c r="D133" s="176"/>
      <c r="E133" s="176"/>
      <c r="F133" s="176"/>
      <c r="G133" s="176"/>
      <c r="H133" s="176"/>
      <c r="I133" s="176"/>
    </row>
    <row r="134" spans="1:9" ht="14.25" customHeight="1">
      <c r="B134" s="247" t="s">
        <v>1604</v>
      </c>
      <c r="D134" s="176"/>
      <c r="E134" s="176"/>
      <c r="F134" s="176"/>
      <c r="G134" s="176"/>
      <c r="H134" s="176"/>
      <c r="I134" s="176"/>
    </row>
    <row r="135" spans="1:9" ht="35.25" customHeight="1">
      <c r="A135" s="325"/>
      <c r="B135" s="176"/>
      <c r="C135" s="176"/>
      <c r="D135" s="176"/>
      <c r="E135" s="176"/>
      <c r="F135" s="176"/>
      <c r="G135" s="176"/>
      <c r="H135" s="176"/>
      <c r="I135" s="176"/>
    </row>
    <row r="136" spans="1:9" ht="14.25" customHeight="1">
      <c r="B136" s="247"/>
      <c r="D136" s="176"/>
      <c r="E136" s="176"/>
      <c r="F136" s="176"/>
      <c r="G136" s="176"/>
      <c r="H136" s="176"/>
      <c r="I136" s="176"/>
    </row>
    <row r="137" spans="1:9" ht="35.25" customHeight="1">
      <c r="A137" s="325"/>
      <c r="B137" s="176"/>
      <c r="C137" s="176"/>
      <c r="D137" s="176"/>
      <c r="E137" s="176"/>
      <c r="F137" s="176"/>
      <c r="G137" s="176"/>
      <c r="H137" s="176"/>
      <c r="I137" s="176"/>
    </row>
    <row r="138" spans="1:9" ht="14.25" customHeight="1">
      <c r="B138" s="247"/>
      <c r="D138" s="176"/>
      <c r="E138" s="176"/>
      <c r="F138" s="176"/>
      <c r="G138" s="176"/>
      <c r="H138" s="176"/>
      <c r="I138" s="176"/>
    </row>
    <row r="139" spans="1:9" ht="35.25" customHeight="1">
      <c r="A139" s="325"/>
      <c r="B139" s="176"/>
      <c r="C139" s="176"/>
      <c r="D139" s="176"/>
      <c r="E139" s="176"/>
      <c r="F139" s="176"/>
      <c r="G139" s="176"/>
      <c r="H139" s="176"/>
      <c r="I139" s="176"/>
    </row>
    <row r="140" spans="1:9" ht="14.25" customHeight="1">
      <c r="B140" s="247"/>
      <c r="D140" s="176"/>
      <c r="E140" s="176"/>
      <c r="F140" s="176"/>
      <c r="G140" s="176"/>
      <c r="H140" s="176"/>
      <c r="I140" s="176"/>
    </row>
    <row r="141" spans="1:9" ht="35.25" customHeight="1">
      <c r="A141" s="325"/>
      <c r="B141" s="176"/>
      <c r="C141" s="176"/>
      <c r="D141" s="176"/>
      <c r="E141" s="176"/>
      <c r="F141" s="176"/>
      <c r="G141" s="176"/>
      <c r="H141" s="176"/>
      <c r="I141" s="176"/>
    </row>
    <row r="142" spans="1:9" ht="14.25" customHeight="1">
      <c r="B142" s="247"/>
      <c r="D142" s="176"/>
      <c r="E142" s="176"/>
      <c r="F142" s="176"/>
      <c r="G142" s="176"/>
      <c r="H142" s="176"/>
      <c r="I142" s="176"/>
    </row>
    <row r="143" spans="1:9" ht="35.25" customHeight="1">
      <c r="A143" s="325"/>
      <c r="B143" s="176"/>
      <c r="C143" s="176"/>
      <c r="D143" s="176"/>
      <c r="E143" s="176"/>
      <c r="F143" s="176"/>
      <c r="G143" s="176"/>
      <c r="H143" s="176"/>
      <c r="I143" s="176"/>
    </row>
    <row r="144" spans="1:9" ht="14.25" customHeight="1">
      <c r="B144" s="247"/>
      <c r="D144" s="176"/>
      <c r="E144" s="176"/>
      <c r="F144" s="176"/>
      <c r="G144" s="176"/>
      <c r="H144" s="176"/>
      <c r="I144" s="176"/>
    </row>
    <row r="145" spans="1:9" ht="35.25" customHeight="1">
      <c r="A145" s="325"/>
      <c r="B145" s="176"/>
      <c r="C145" s="176"/>
      <c r="D145" s="176"/>
      <c r="E145" s="176"/>
      <c r="F145" s="176"/>
      <c r="G145" s="176"/>
      <c r="H145" s="176"/>
      <c r="I145" s="176"/>
    </row>
    <row r="146" spans="1:9" ht="14.25" customHeight="1">
      <c r="B146" s="247"/>
      <c r="D146" s="176"/>
      <c r="E146" s="176"/>
      <c r="F146" s="176"/>
      <c r="G146" s="176"/>
      <c r="H146" s="176"/>
      <c r="I146" s="176"/>
    </row>
    <row r="147" spans="1:9" ht="35.25" customHeight="1">
      <c r="A147" s="325"/>
      <c r="B147" s="176"/>
      <c r="C147" s="176"/>
      <c r="D147" s="176"/>
      <c r="E147" s="176"/>
      <c r="F147" s="176"/>
      <c r="G147" s="176"/>
      <c r="H147" s="176"/>
      <c r="I147" s="176"/>
    </row>
    <row r="148" spans="1:9" ht="14.25" customHeight="1">
      <c r="B148" s="247"/>
      <c r="D148" s="176"/>
      <c r="E148" s="176"/>
      <c r="F148" s="176"/>
      <c r="G148" s="176"/>
      <c r="H148" s="176"/>
      <c r="I148" s="176"/>
    </row>
    <row r="149" spans="1:9" ht="35.25" customHeight="1">
      <c r="A149" s="325"/>
      <c r="B149" s="176"/>
      <c r="C149" s="176"/>
      <c r="D149" s="176"/>
      <c r="E149" s="176"/>
      <c r="F149" s="176"/>
      <c r="G149" s="176"/>
      <c r="H149" s="176"/>
      <c r="I149" s="176"/>
    </row>
    <row r="150" spans="1:9" ht="14.25" customHeight="1">
      <c r="B150" s="247"/>
      <c r="D150" s="176"/>
      <c r="E150" s="176"/>
      <c r="F150" s="176"/>
      <c r="G150" s="176"/>
      <c r="H150" s="176"/>
      <c r="I150" s="176"/>
    </row>
    <row r="151" spans="1:9" ht="35.25" customHeight="1">
      <c r="A151" s="325"/>
      <c r="B151" s="176"/>
      <c r="C151" s="176"/>
      <c r="D151" s="176"/>
      <c r="E151" s="176"/>
      <c r="F151" s="176"/>
      <c r="G151" s="176"/>
      <c r="H151" s="176"/>
      <c r="I151" s="176"/>
    </row>
    <row r="152" spans="1:9" ht="14.25" customHeight="1">
      <c r="B152" s="247"/>
      <c r="D152" s="176"/>
      <c r="E152" s="176"/>
      <c r="F152" s="176"/>
      <c r="G152" s="176"/>
      <c r="H152" s="176"/>
      <c r="I152" s="176"/>
    </row>
    <row r="153" spans="1:9" ht="35.25" customHeight="1">
      <c r="A153" s="325"/>
      <c r="B153" s="176"/>
      <c r="C153" s="176"/>
      <c r="D153" s="176"/>
      <c r="E153" s="176"/>
      <c r="F153" s="176"/>
      <c r="G153" s="176"/>
      <c r="H153" s="176"/>
      <c r="I153" s="176"/>
    </row>
    <row r="154" spans="1:9" ht="14.25" customHeight="1">
      <c r="B154" s="247"/>
      <c r="D154" s="176"/>
      <c r="E154" s="176"/>
      <c r="F154" s="176"/>
      <c r="G154" s="176"/>
      <c r="H154" s="176"/>
      <c r="I154" s="176"/>
    </row>
    <row r="155" spans="1:9" ht="35.25" customHeight="1">
      <c r="A155" s="325"/>
      <c r="B155" s="176"/>
      <c r="C155" s="176"/>
      <c r="D155" s="176"/>
      <c r="E155" s="176"/>
      <c r="F155" s="176"/>
      <c r="G155" s="176"/>
      <c r="H155" s="176"/>
      <c r="I155" s="176"/>
    </row>
    <row r="156" spans="1:9" ht="14.25" customHeight="1">
      <c r="B156" s="247"/>
      <c r="D156" s="176"/>
      <c r="E156" s="176"/>
      <c r="F156" s="176"/>
      <c r="G156" s="176"/>
      <c r="H156" s="176"/>
      <c r="I156" s="176"/>
    </row>
    <row r="157" spans="1:9" ht="35.25" customHeight="1">
      <c r="A157" s="325"/>
      <c r="B157" s="176"/>
      <c r="C157" s="176"/>
      <c r="D157" s="176"/>
      <c r="E157" s="176"/>
      <c r="F157" s="176"/>
      <c r="G157" s="176"/>
      <c r="H157" s="176"/>
      <c r="I157" s="176"/>
    </row>
    <row r="158" spans="1:9" ht="14.25" customHeight="1">
      <c r="B158" s="247"/>
      <c r="D158" s="176"/>
      <c r="E158" s="176"/>
      <c r="F158" s="176"/>
      <c r="G158" s="176"/>
      <c r="H158" s="176"/>
      <c r="I158" s="176"/>
    </row>
    <row r="159" spans="1:9" ht="35.25" customHeight="1">
      <c r="A159" s="325"/>
      <c r="B159" s="176"/>
      <c r="C159" s="176"/>
      <c r="D159" s="176"/>
      <c r="E159" s="176"/>
      <c r="F159" s="176"/>
      <c r="G159" s="176"/>
      <c r="H159" s="176"/>
      <c r="I159" s="176"/>
    </row>
    <row r="160" spans="1:9" ht="14.25" customHeight="1">
      <c r="B160" s="247"/>
      <c r="D160" s="176"/>
      <c r="E160" s="176"/>
      <c r="F160" s="176"/>
      <c r="G160" s="176"/>
      <c r="H160" s="176"/>
      <c r="I160" s="176"/>
    </row>
    <row r="161" spans="1:9" ht="35.25" customHeight="1">
      <c r="A161" s="325"/>
      <c r="B161" s="176"/>
      <c r="C161" s="176"/>
      <c r="D161" s="176"/>
      <c r="E161" s="176"/>
      <c r="F161" s="176"/>
      <c r="G161" s="176"/>
      <c r="H161" s="176"/>
      <c r="I161" s="176"/>
    </row>
    <row r="162" spans="1:9" ht="14.25" customHeight="1">
      <c r="B162" s="247"/>
      <c r="D162" s="176"/>
      <c r="E162" s="176"/>
      <c r="F162" s="176"/>
      <c r="G162" s="176"/>
      <c r="H162" s="176"/>
      <c r="I162" s="176"/>
    </row>
    <row r="163" spans="1:9" ht="35.25" customHeight="1">
      <c r="A163" s="325"/>
      <c r="B163" s="176"/>
      <c r="C163" s="176"/>
      <c r="D163" s="176"/>
      <c r="E163" s="176"/>
      <c r="F163" s="176"/>
      <c r="G163" s="176"/>
      <c r="H163" s="176"/>
      <c r="I163" s="176"/>
    </row>
    <row r="164" spans="1:9" ht="14.25" customHeight="1">
      <c r="B164" s="247"/>
      <c r="D164" s="176"/>
      <c r="E164" s="176"/>
      <c r="F164" s="176"/>
      <c r="G164" s="176"/>
      <c r="H164" s="176"/>
      <c r="I164" s="176"/>
    </row>
    <row r="165" spans="1:9" ht="35.25" customHeight="1">
      <c r="A165" s="325"/>
      <c r="B165" s="176"/>
      <c r="C165" s="176"/>
      <c r="D165" s="176"/>
      <c r="E165" s="176"/>
      <c r="F165" s="176"/>
      <c r="G165" s="176"/>
      <c r="H165" s="176"/>
      <c r="I165" s="176"/>
    </row>
    <row r="166" spans="1:9" ht="14.25" customHeight="1">
      <c r="B166" s="247"/>
      <c r="D166" s="176"/>
      <c r="E166" s="176"/>
      <c r="F166" s="176"/>
      <c r="G166" s="176"/>
      <c r="H166" s="176"/>
      <c r="I166" s="176"/>
    </row>
    <row r="167" spans="1:9" ht="35.25" customHeight="1">
      <c r="A167" s="325"/>
      <c r="B167" s="176"/>
      <c r="C167" s="176"/>
      <c r="D167" s="176"/>
      <c r="E167" s="176"/>
      <c r="F167" s="176"/>
      <c r="G167" s="176"/>
      <c r="H167" s="176"/>
      <c r="I167" s="176"/>
    </row>
    <row r="168" spans="1:9" ht="14.25" customHeight="1">
      <c r="B168" s="247"/>
      <c r="D168" s="176"/>
      <c r="E168" s="176"/>
      <c r="F168" s="176"/>
      <c r="G168" s="176"/>
      <c r="H168" s="176"/>
      <c r="I168" s="176"/>
    </row>
    <row r="169" spans="1:9" ht="35.25" customHeight="1">
      <c r="A169" s="325"/>
      <c r="B169" s="176"/>
      <c r="C169" s="176"/>
      <c r="D169" s="176"/>
      <c r="E169" s="176"/>
      <c r="F169" s="176"/>
      <c r="G169" s="176"/>
      <c r="H169" s="176"/>
      <c r="I169" s="176"/>
    </row>
    <row r="170" spans="1:9" ht="14.25" customHeight="1">
      <c r="B170" s="247"/>
      <c r="D170" s="176"/>
      <c r="E170" s="176"/>
      <c r="F170" s="176"/>
      <c r="G170" s="176"/>
      <c r="H170" s="176"/>
      <c r="I170" s="176"/>
    </row>
    <row r="171" spans="1:9" ht="35.25" customHeight="1">
      <c r="A171" s="325"/>
      <c r="B171" s="176"/>
      <c r="C171" s="176"/>
      <c r="D171" s="176"/>
      <c r="E171" s="176"/>
      <c r="F171" s="176"/>
      <c r="G171" s="176"/>
      <c r="H171" s="176"/>
      <c r="I171" s="176"/>
    </row>
    <row r="172" spans="1:9" ht="14.25" customHeight="1">
      <c r="B172" s="247"/>
      <c r="D172" s="176"/>
      <c r="E172" s="176"/>
      <c r="F172" s="176"/>
      <c r="G172" s="176"/>
      <c r="H172" s="176"/>
      <c r="I172" s="176"/>
    </row>
    <row r="173" spans="1:9" ht="35.25" customHeight="1">
      <c r="A173" s="325"/>
      <c r="B173" s="176"/>
      <c r="C173" s="176"/>
      <c r="D173" s="176"/>
      <c r="E173" s="176"/>
      <c r="F173" s="176"/>
      <c r="G173" s="176"/>
      <c r="H173" s="176"/>
      <c r="I173" s="176"/>
    </row>
    <row r="174" spans="1:9" ht="14.25" customHeight="1">
      <c r="B174" s="247"/>
      <c r="D174" s="176"/>
      <c r="E174" s="176"/>
      <c r="F174" s="176"/>
      <c r="G174" s="176"/>
      <c r="H174" s="176"/>
      <c r="I174" s="176"/>
    </row>
    <row r="175" spans="1:9" ht="35.25" customHeight="1">
      <c r="A175" s="325"/>
      <c r="B175" s="176"/>
      <c r="C175" s="176"/>
      <c r="D175" s="176"/>
      <c r="E175" s="176"/>
      <c r="F175" s="176"/>
      <c r="G175" s="176"/>
      <c r="H175" s="176"/>
      <c r="I175" s="176"/>
    </row>
    <row r="176" spans="1:9" ht="14.25" customHeight="1">
      <c r="B176" s="247"/>
      <c r="D176" s="176"/>
      <c r="E176" s="176"/>
      <c r="F176" s="176"/>
      <c r="G176" s="176"/>
      <c r="H176" s="176"/>
      <c r="I176" s="176"/>
    </row>
    <row r="177" spans="1:9" ht="35.25" customHeight="1">
      <c r="A177" s="325"/>
      <c r="B177" s="176"/>
      <c r="C177" s="176"/>
      <c r="D177" s="176"/>
      <c r="E177" s="176"/>
      <c r="F177" s="176"/>
      <c r="G177" s="176"/>
      <c r="H177" s="176"/>
      <c r="I177" s="176"/>
    </row>
    <row r="178" spans="1:9" ht="14.25" customHeight="1">
      <c r="B178" s="247"/>
      <c r="D178" s="176"/>
      <c r="E178" s="176"/>
      <c r="F178" s="176"/>
      <c r="G178" s="176"/>
      <c r="H178" s="176"/>
      <c r="I178" s="176"/>
    </row>
    <row r="179" spans="1:9" ht="35.25" customHeight="1">
      <c r="A179" s="325"/>
      <c r="B179" s="176"/>
      <c r="C179" s="176"/>
      <c r="D179" s="176"/>
      <c r="E179" s="176"/>
      <c r="F179" s="176"/>
      <c r="G179" s="176"/>
      <c r="H179" s="176"/>
      <c r="I179" s="176"/>
    </row>
    <row r="180" spans="1:9" ht="14.25" customHeight="1">
      <c r="B180" s="247"/>
      <c r="D180" s="176"/>
      <c r="E180" s="176"/>
      <c r="F180" s="176"/>
      <c r="G180" s="176"/>
      <c r="H180" s="176"/>
      <c r="I180" s="176"/>
    </row>
    <row r="181" spans="1:9" ht="35.25" customHeight="1">
      <c r="A181" s="325"/>
      <c r="B181" s="176"/>
      <c r="C181" s="176"/>
      <c r="D181" s="176"/>
      <c r="E181" s="176"/>
      <c r="F181" s="176"/>
      <c r="G181" s="176"/>
      <c r="H181" s="176"/>
      <c r="I181" s="176"/>
    </row>
    <row r="182" spans="1:9" ht="14.25" customHeight="1">
      <c r="B182" s="247"/>
      <c r="D182" s="176"/>
      <c r="E182" s="176"/>
      <c r="F182" s="176"/>
      <c r="G182" s="176"/>
      <c r="H182" s="176"/>
      <c r="I182" s="176"/>
    </row>
    <row r="183" spans="1:9" ht="35.25" customHeight="1">
      <c r="A183" s="325"/>
      <c r="B183" s="176"/>
      <c r="C183" s="176"/>
      <c r="D183" s="176"/>
      <c r="E183" s="176"/>
      <c r="F183" s="176"/>
      <c r="G183" s="176"/>
      <c r="H183" s="176"/>
      <c r="I183" s="176"/>
    </row>
    <row r="184" spans="1:9" ht="14.25" customHeight="1">
      <c r="B184" s="247"/>
      <c r="D184" s="176"/>
      <c r="E184" s="176"/>
      <c r="F184" s="176"/>
      <c r="G184" s="176"/>
      <c r="H184" s="176"/>
      <c r="I184" s="176"/>
    </row>
    <row r="185" spans="1:9" ht="35.25" customHeight="1">
      <c r="A185" s="325"/>
      <c r="B185" s="176"/>
      <c r="C185" s="176"/>
      <c r="D185" s="176"/>
      <c r="E185" s="176"/>
      <c r="F185" s="176"/>
      <c r="G185" s="176"/>
      <c r="H185" s="176"/>
      <c r="I185" s="176"/>
    </row>
    <row r="186" spans="1:9" ht="14.25" customHeight="1">
      <c r="B186" s="247"/>
      <c r="D186" s="176"/>
      <c r="E186" s="176"/>
      <c r="F186" s="176"/>
      <c r="G186" s="176"/>
      <c r="H186" s="176"/>
      <c r="I186" s="176"/>
    </row>
    <row r="187" spans="1:9" ht="35.25" customHeight="1">
      <c r="A187" s="325"/>
      <c r="B187" s="176"/>
      <c r="C187" s="176"/>
      <c r="D187" s="176"/>
      <c r="E187" s="176"/>
      <c r="F187" s="176"/>
      <c r="G187" s="176"/>
      <c r="H187" s="176"/>
      <c r="I187" s="176"/>
    </row>
    <row r="188" spans="1:9" ht="14.25" customHeight="1">
      <c r="B188" s="247"/>
      <c r="D188" s="176"/>
      <c r="E188" s="176"/>
      <c r="F188" s="176"/>
      <c r="G188" s="176"/>
      <c r="H188" s="176"/>
      <c r="I188" s="176"/>
    </row>
    <row r="189" spans="1:9" ht="35.25" customHeight="1">
      <c r="A189" s="325"/>
      <c r="B189" s="176"/>
      <c r="C189" s="176"/>
      <c r="D189" s="176"/>
      <c r="E189" s="176"/>
      <c r="F189" s="176"/>
      <c r="G189" s="176"/>
      <c r="H189" s="176"/>
      <c r="I189" s="176"/>
    </row>
    <row r="190" spans="1:9" ht="14.25" customHeight="1">
      <c r="B190" s="247"/>
      <c r="D190" s="176"/>
      <c r="E190" s="176"/>
      <c r="F190" s="176"/>
      <c r="G190" s="176"/>
      <c r="H190" s="176"/>
      <c r="I190" s="176"/>
    </row>
    <row r="191" spans="1:9" ht="35.25" customHeight="1">
      <c r="A191" s="325"/>
      <c r="B191" s="176"/>
      <c r="C191" s="176"/>
      <c r="D191" s="176"/>
      <c r="E191" s="176"/>
      <c r="F191" s="176"/>
      <c r="G191" s="176"/>
      <c r="H191" s="176"/>
      <c r="I191" s="176"/>
    </row>
    <row r="192" spans="1:9" ht="14.25" customHeight="1">
      <c r="B192" s="247"/>
      <c r="D192" s="176"/>
      <c r="E192" s="176"/>
      <c r="F192" s="176"/>
      <c r="G192" s="176"/>
      <c r="H192" s="176"/>
      <c r="I192" s="176"/>
    </row>
    <row r="193" spans="1:9" ht="35.25" customHeight="1">
      <c r="A193" s="325"/>
      <c r="B193" s="176"/>
      <c r="C193" s="176"/>
      <c r="D193" s="176"/>
      <c r="E193" s="176"/>
      <c r="F193" s="176"/>
      <c r="G193" s="176"/>
      <c r="H193" s="176"/>
      <c r="I193" s="176"/>
    </row>
    <row r="194" spans="1:9" ht="14.25" customHeight="1">
      <c r="B194" s="247"/>
      <c r="D194" s="176"/>
      <c r="E194" s="176"/>
      <c r="F194" s="176"/>
      <c r="G194" s="176"/>
      <c r="H194" s="176"/>
      <c r="I194" s="176"/>
    </row>
    <row r="195" spans="1:9" ht="35.25" customHeight="1">
      <c r="A195" s="325"/>
      <c r="B195" s="176"/>
      <c r="C195" s="176"/>
      <c r="D195" s="176"/>
      <c r="E195" s="176"/>
      <c r="F195" s="176"/>
      <c r="G195" s="176"/>
      <c r="H195" s="176"/>
      <c r="I195" s="176"/>
    </row>
    <row r="196" spans="1:9" ht="14.25" customHeight="1">
      <c r="B196" s="247"/>
      <c r="D196" s="176"/>
      <c r="E196" s="176"/>
      <c r="F196" s="176"/>
      <c r="G196" s="176"/>
      <c r="H196" s="176"/>
      <c r="I196" s="176"/>
    </row>
    <row r="197" spans="1:9" ht="35.25" customHeight="1">
      <c r="A197" s="325"/>
      <c r="B197" s="176"/>
      <c r="C197" s="176"/>
      <c r="D197" s="176"/>
      <c r="E197" s="176"/>
      <c r="F197" s="176"/>
      <c r="G197" s="176"/>
      <c r="H197" s="176"/>
      <c r="I197" s="176"/>
    </row>
    <row r="198" spans="1:9" ht="14.25" customHeight="1">
      <c r="B198" s="247"/>
      <c r="D198" s="176"/>
      <c r="E198" s="176"/>
      <c r="F198" s="176"/>
      <c r="G198" s="176"/>
      <c r="H198" s="176"/>
      <c r="I198" s="176"/>
    </row>
    <row r="199" spans="1:9" ht="35.25" customHeight="1">
      <c r="A199" s="325"/>
      <c r="B199" s="176"/>
      <c r="C199" s="176"/>
      <c r="D199" s="176"/>
      <c r="E199" s="176"/>
      <c r="F199" s="176"/>
      <c r="G199" s="176"/>
      <c r="H199" s="176"/>
      <c r="I199" s="176"/>
    </row>
  </sheetData>
  <customSheetViews>
    <customSheetView guid="{17A61E15-CB34-4E45-B54C-4890B27A542F}" showGridLines="0">
      <pageMargins left="0.7" right="0.7" top="0.75" bottom="0.75" header="0.3" footer="0.3"/>
      <pageSetup paperSize="9" orientation="portrait" r:id="rId1"/>
    </customSheetView>
  </customSheetViews>
  <hyperlinks>
    <hyperlink ref="A3" location="'Tabl.1(127)'!A1" display="TABL.1(127). "/>
    <hyperlink ref="A5" location="'Tabl.2(128)'!A1" display="TABL.2(128). "/>
    <hyperlink ref="A7" location="'Tabl.3(129)'!A1" display="TABL.3(129). "/>
    <hyperlink ref="A9" location="'Tabl.4(130)'!A1" display="TABL.4(130). "/>
    <hyperlink ref="A11" location="'Tabl.5(131)'!A1" display="TABL.5(131). "/>
    <hyperlink ref="A13" location="'Tabl.6(132)'!A1" display="TABL.6(132). "/>
    <hyperlink ref="A16" location="'Tabl.7(133)'!A1" display="TABL.7(133). "/>
    <hyperlink ref="A18" location="'Tabl.8(134)'!A1" display="TABL.8(134). "/>
    <hyperlink ref="A20" location="'Tabl.9(135)'!A1" display="TABL.9(135). "/>
    <hyperlink ref="A22" location="'Tabl.10(136)'!A1" display="TABL.10(136). "/>
    <hyperlink ref="A24" location="'Tabl.11(137)'!A1" display="TABL.11(137)."/>
    <hyperlink ref="A26" location="'Tabl.12(138)'!A1" display="TABL.12(138). "/>
    <hyperlink ref="A28" location="'Tabl.13(139)'!A1" display="TABL.13(139)."/>
    <hyperlink ref="A30" location="'Tabl.14(140)'!A1" display="TABL.14(140). "/>
    <hyperlink ref="A32" location="'Tabl.15(141)'!A1" display="TABL.15(141). "/>
    <hyperlink ref="A35" location="'Tabl.16(142)'!A1" display="TABL.16(142). "/>
    <hyperlink ref="A37" location="'Tabl.17(143)'!A1" display="TABL.17(143).  "/>
    <hyperlink ref="A41" location="'Tabl.18(144)'!A1" display="TABL. 18(144). "/>
    <hyperlink ref="A45" location="'Tabl.19(145)'!A1" display="TABL. 19(145).  "/>
    <hyperlink ref="A48" location="'Tabl.20(146)'!A1" display="TABL. 20(146). "/>
    <hyperlink ref="A52" location="'Tabl.21(147)'!A1" display="TABL. 21(147). "/>
    <hyperlink ref="A56" location="'Tabl.22(148)'!A1" display="TABL. 22(148)  "/>
    <hyperlink ref="A60" location="'Tabl.23(149)'!A1" display="TABL. 23(149)."/>
    <hyperlink ref="A63" location="'Tabl.24(150)'!A1" display="TABL. 24(150). "/>
    <hyperlink ref="A66" location="'Tabl.25(151)'!A1" display="TABL. 25(151). "/>
    <hyperlink ref="A70" location="'Tabl.26(152)'!A1" display="TABL. 26(152)."/>
    <hyperlink ref="A74" location="'Tabl.27(153)'!A1" display="TABL. 27(153). "/>
    <hyperlink ref="A78" location="'Tabl.28(154)'!A1" display="TABL. 28(154).  "/>
    <hyperlink ref="A81" location="'Tabl.29(155)'!A1" display="TABL. 29(155). "/>
    <hyperlink ref="A85" location="'Tabl.30(156)'!A1" display="TABL. 30(156). "/>
    <hyperlink ref="A89" location="'Tabl.31(157)'!A1" display="TABL. 31(157). "/>
    <hyperlink ref="A92" location="'Tabl.32(158)'!A1" display="TABL. 32(158). "/>
    <hyperlink ref="A94" location="'Tabl.33(159)'!A1" display="TABL. 33(159). "/>
    <hyperlink ref="A96" location="'Tabl.34(160)'!A1" display="TABL. 34(160). "/>
    <hyperlink ref="A98" location="'Tabl.35(161)'!A1" display="TABL. 35(161). "/>
    <hyperlink ref="A100" location="'Tabl.36(162)'!A1" display="TABL. 36(162). "/>
    <hyperlink ref="A102" location="'Tabl.37(163)'!A1" display="TABL. 37(163). "/>
    <hyperlink ref="A105" location="'Tabl.38(164)'!A1" display="TABL. 38(164). "/>
    <hyperlink ref="A107" location="'Tabl.39(165)'!A1" display="TABL. 39(165). "/>
    <hyperlink ref="A109" location="'Tabl.40(166)'!A1" display="TABL. 40(166). "/>
    <hyperlink ref="A111" location="'Tabl.41(167)'!A1" display="TABL. 41(167). "/>
    <hyperlink ref="A113" location="'Tabl.42(168)'!A1" display="TABL. 42(168). "/>
    <hyperlink ref="A115" location="'Tabl.43(169)'!A1" display="TABL. 43(169). "/>
    <hyperlink ref="A117" location="'Tabl.44(170)'!A1" display="TABL. 44(170). "/>
    <hyperlink ref="A121" location="'Tabl.45(171)'!A1" display="TABL. 45(171). "/>
    <hyperlink ref="A127" location="'Tabl.46(172)'!A1" display="TABL. 46(172). "/>
    <hyperlink ref="A131" location="'Tabl.47(173)'!A1" display="TABL. 47(173). "/>
    <hyperlink ref="A133" location="'Tabl.48(174)'!A1" display="TABL. 48(174). "/>
  </hyperlinks>
  <pageMargins left="0.7" right="0.7" top="0.75" bottom="0.75" header="0.3" footer="0.3"/>
  <pageSetup paperSize="9"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workbookViewId="0">
      <selection activeCell="H35" sqref="H35"/>
    </sheetView>
  </sheetViews>
  <sheetFormatPr defaultRowHeight="11.25"/>
  <cols>
    <col min="1" max="1" width="40.85546875" style="1" customWidth="1"/>
    <col min="2" max="5" width="11" style="1" customWidth="1"/>
    <col min="6" max="16384" width="9.140625" style="1"/>
  </cols>
  <sheetData>
    <row r="1" spans="1:8" ht="14.25" customHeight="1">
      <c r="A1" s="180" t="s">
        <v>1493</v>
      </c>
      <c r="B1" s="180"/>
      <c r="C1" s="180"/>
      <c r="D1" s="180"/>
      <c r="E1" s="180"/>
      <c r="F1" s="51"/>
      <c r="G1" s="181" t="s">
        <v>1022</v>
      </c>
      <c r="H1"/>
    </row>
    <row r="2" spans="1:8" ht="14.25" customHeight="1">
      <c r="A2" s="212" t="s">
        <v>1614</v>
      </c>
      <c r="B2" s="180"/>
      <c r="C2" s="180"/>
      <c r="D2" s="180"/>
      <c r="E2" s="201"/>
      <c r="F2" s="51"/>
      <c r="G2" s="182" t="s">
        <v>1023</v>
      </c>
      <c r="H2"/>
    </row>
    <row r="3" spans="1:8" ht="14.25" customHeight="1">
      <c r="A3" s="179" t="s">
        <v>1311</v>
      </c>
      <c r="B3" s="178"/>
      <c r="C3" s="178"/>
      <c r="D3" s="178"/>
      <c r="E3" s="178"/>
      <c r="F3" s="54"/>
      <c r="G3" s="54"/>
      <c r="H3" s="54"/>
    </row>
    <row r="4" spans="1:8" ht="14.25" customHeight="1">
      <c r="A4" s="179" t="s">
        <v>1615</v>
      </c>
      <c r="B4" s="210"/>
      <c r="C4" s="210"/>
      <c r="D4" s="210"/>
      <c r="E4" s="210"/>
      <c r="F4" s="54"/>
      <c r="G4" s="54"/>
      <c r="H4" s="54"/>
    </row>
    <row r="5" spans="1:8" ht="5.0999999999999996" customHeight="1">
      <c r="A5" s="141"/>
      <c r="B5" s="141"/>
      <c r="C5" s="141"/>
      <c r="D5" s="141"/>
      <c r="E5" s="141"/>
      <c r="F5" s="54"/>
      <c r="G5" s="54"/>
      <c r="H5" s="54"/>
    </row>
    <row r="6" spans="1:8" ht="45">
      <c r="A6" s="6" t="s">
        <v>703</v>
      </c>
      <c r="B6" s="9" t="s">
        <v>704</v>
      </c>
      <c r="C6" s="42" t="s">
        <v>705</v>
      </c>
      <c r="D6" s="9" t="s">
        <v>706</v>
      </c>
      <c r="E6" s="7" t="s">
        <v>899</v>
      </c>
    </row>
    <row r="7" spans="1:8" ht="14.25" customHeight="1">
      <c r="A7" s="323" t="s">
        <v>900</v>
      </c>
      <c r="B7" s="433">
        <v>1072</v>
      </c>
      <c r="C7" s="433">
        <v>1375</v>
      </c>
      <c r="D7" s="433">
        <v>1336</v>
      </c>
      <c r="E7" s="434">
        <v>471</v>
      </c>
    </row>
    <row r="8" spans="1:8" ht="14.25" customHeight="1">
      <c r="A8" s="103" t="s">
        <v>901</v>
      </c>
      <c r="B8" s="431"/>
      <c r="C8" s="431"/>
      <c r="D8" s="431"/>
      <c r="E8" s="432"/>
    </row>
    <row r="9" spans="1:8" ht="14.25" customHeight="1">
      <c r="A9" s="184" t="s">
        <v>887</v>
      </c>
      <c r="B9" s="300">
        <v>83</v>
      </c>
      <c r="C9" s="300">
        <v>61</v>
      </c>
      <c r="D9" s="300">
        <v>51</v>
      </c>
      <c r="E9" s="301">
        <v>97</v>
      </c>
    </row>
    <row r="10" spans="1:8" ht="14.25" customHeight="1">
      <c r="A10" s="5" t="s">
        <v>888</v>
      </c>
      <c r="B10" s="431"/>
      <c r="C10" s="431"/>
      <c r="D10" s="431"/>
      <c r="E10" s="432"/>
    </row>
    <row r="11" spans="1:8" ht="14.25" customHeight="1">
      <c r="A11" s="262" t="s">
        <v>889</v>
      </c>
      <c r="B11" s="431"/>
      <c r="C11" s="431"/>
      <c r="D11" s="431"/>
      <c r="E11" s="432"/>
    </row>
    <row r="12" spans="1:8" ht="14.25" customHeight="1">
      <c r="A12" s="236" t="s">
        <v>890</v>
      </c>
      <c r="B12" s="431"/>
      <c r="C12" s="431"/>
      <c r="D12" s="431"/>
      <c r="E12" s="432"/>
    </row>
    <row r="13" spans="1:8" ht="14.25" customHeight="1">
      <c r="A13" s="263" t="s">
        <v>891</v>
      </c>
      <c r="B13" s="300">
        <v>8</v>
      </c>
      <c r="C13" s="300">
        <v>8</v>
      </c>
      <c r="D13" s="300">
        <v>9</v>
      </c>
      <c r="E13" s="301">
        <v>3</v>
      </c>
    </row>
    <row r="14" spans="1:8" ht="14.25" customHeight="1">
      <c r="A14" s="236" t="s">
        <v>892</v>
      </c>
      <c r="B14" s="431"/>
      <c r="C14" s="431"/>
      <c r="D14" s="431"/>
      <c r="E14" s="432"/>
    </row>
    <row r="15" spans="1:8" ht="14.25" customHeight="1">
      <c r="A15" s="263" t="s">
        <v>51</v>
      </c>
      <c r="B15" s="300">
        <v>7</v>
      </c>
      <c r="C15" s="300">
        <v>6</v>
      </c>
      <c r="D15" s="300">
        <v>4</v>
      </c>
      <c r="E15" s="301">
        <v>11</v>
      </c>
    </row>
    <row r="16" spans="1:8" ht="14.25" customHeight="1">
      <c r="A16" s="263" t="s">
        <v>52</v>
      </c>
      <c r="B16" s="300">
        <v>19</v>
      </c>
      <c r="C16" s="300">
        <v>30</v>
      </c>
      <c r="D16" s="300">
        <v>20</v>
      </c>
      <c r="E16" s="301">
        <v>23</v>
      </c>
    </row>
    <row r="17" spans="1:5" ht="14.25" customHeight="1">
      <c r="A17" s="263" t="s">
        <v>53</v>
      </c>
      <c r="B17" s="300">
        <v>9</v>
      </c>
      <c r="C17" s="300">
        <v>6</v>
      </c>
      <c r="D17" s="300">
        <v>3</v>
      </c>
      <c r="E17" s="301">
        <v>9</v>
      </c>
    </row>
    <row r="18" spans="1:5" ht="14.25" customHeight="1">
      <c r="A18" s="263" t="s">
        <v>54</v>
      </c>
      <c r="B18" s="300">
        <v>21</v>
      </c>
      <c r="C18" s="300">
        <v>8</v>
      </c>
      <c r="D18" s="300">
        <v>8</v>
      </c>
      <c r="E18" s="301">
        <v>22</v>
      </c>
    </row>
    <row r="19" spans="1:5" ht="14.25" customHeight="1">
      <c r="A19" s="263" t="s">
        <v>893</v>
      </c>
      <c r="B19" s="300">
        <v>19</v>
      </c>
      <c r="C19" s="300">
        <v>3</v>
      </c>
      <c r="D19" s="300">
        <v>7</v>
      </c>
      <c r="E19" s="301">
        <v>39</v>
      </c>
    </row>
    <row r="20" spans="1:5" ht="14.25" customHeight="1">
      <c r="A20" s="236" t="s">
        <v>894</v>
      </c>
      <c r="B20" s="300"/>
      <c r="C20" s="300"/>
      <c r="D20" s="300"/>
      <c r="E20" s="301"/>
    </row>
    <row r="21" spans="1:5" ht="14.25" customHeight="1">
      <c r="A21" s="184" t="s">
        <v>895</v>
      </c>
      <c r="B21" s="300">
        <v>989</v>
      </c>
      <c r="C21" s="300">
        <v>1314</v>
      </c>
      <c r="D21" s="300">
        <v>1285</v>
      </c>
      <c r="E21" s="301">
        <v>374</v>
      </c>
    </row>
    <row r="22" spans="1:5" ht="14.25" customHeight="1">
      <c r="A22" s="5" t="s">
        <v>896</v>
      </c>
      <c r="B22" s="431"/>
      <c r="C22" s="431"/>
      <c r="D22" s="431"/>
      <c r="E22" s="432"/>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phoneticPr fontId="10"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showGridLines="0" zoomScaleNormal="100" workbookViewId="0">
      <selection activeCell="H35" sqref="H35"/>
    </sheetView>
  </sheetViews>
  <sheetFormatPr defaultRowHeight="11.25"/>
  <cols>
    <col min="1" max="1" width="23.28515625" style="19" customWidth="1"/>
    <col min="2" max="2" width="9.7109375" style="19" customWidth="1"/>
    <col min="3" max="5" width="10.140625" style="19" customWidth="1"/>
    <col min="6" max="6" width="19.42578125" style="19" customWidth="1"/>
    <col min="7" max="8" width="9.7109375" style="19" customWidth="1"/>
    <col min="9" max="16384" width="9.140625" style="19"/>
  </cols>
  <sheetData>
    <row r="1" spans="1:9" ht="14.25" customHeight="1">
      <c r="A1" s="213" t="s">
        <v>1494</v>
      </c>
      <c r="B1" s="213"/>
      <c r="C1" s="213"/>
      <c r="D1" s="213"/>
      <c r="E1" s="213"/>
      <c r="F1" s="213"/>
      <c r="H1" s="181" t="s">
        <v>1022</v>
      </c>
      <c r="I1"/>
    </row>
    <row r="2" spans="1:9" ht="14.25" customHeight="1">
      <c r="A2" s="215" t="s">
        <v>1616</v>
      </c>
      <c r="B2" s="213"/>
      <c r="C2" s="213"/>
      <c r="D2" s="213"/>
      <c r="E2" s="214"/>
      <c r="F2" s="214"/>
      <c r="H2" s="182" t="s">
        <v>1023</v>
      </c>
      <c r="I2"/>
    </row>
    <row r="3" spans="1:9" ht="14.25" customHeight="1">
      <c r="A3" s="146" t="s">
        <v>1617</v>
      </c>
      <c r="B3" s="190"/>
      <c r="C3" s="190"/>
      <c r="D3" s="190"/>
      <c r="E3" s="190"/>
      <c r="F3" s="190"/>
    </row>
    <row r="4" spans="1:9" ht="5.0999999999999996" customHeight="1">
      <c r="A4" s="163"/>
      <c r="B4" s="163"/>
      <c r="C4" s="163"/>
      <c r="D4" s="163"/>
      <c r="E4" s="163"/>
      <c r="F4" s="163"/>
    </row>
    <row r="5" spans="1:9" ht="24.95" customHeight="1">
      <c r="A5" s="634" t="s">
        <v>99</v>
      </c>
      <c r="B5" s="636" t="s">
        <v>100</v>
      </c>
      <c r="C5" s="638" t="s">
        <v>101</v>
      </c>
      <c r="D5" s="634"/>
      <c r="E5" s="639"/>
      <c r="F5" s="620" t="s">
        <v>93</v>
      </c>
    </row>
    <row r="6" spans="1:9" ht="24.95" customHeight="1">
      <c r="A6" s="635"/>
      <c r="B6" s="637"/>
      <c r="C6" s="33" t="s">
        <v>9</v>
      </c>
      <c r="D6" s="33" t="s">
        <v>10</v>
      </c>
      <c r="E6" s="41" t="s">
        <v>11</v>
      </c>
      <c r="F6" s="621"/>
    </row>
    <row r="7" spans="1:9" ht="14.25" customHeight="1">
      <c r="A7" s="435" t="s">
        <v>475</v>
      </c>
      <c r="B7" s="436">
        <v>3100</v>
      </c>
      <c r="C7" s="436">
        <v>490</v>
      </c>
      <c r="D7" s="436">
        <v>774</v>
      </c>
      <c r="E7" s="437">
        <v>1836</v>
      </c>
      <c r="F7" s="4" t="s">
        <v>94</v>
      </c>
      <c r="G7" s="38"/>
    </row>
    <row r="8" spans="1:9" ht="14.25" customHeight="1">
      <c r="A8" s="37" t="s">
        <v>476</v>
      </c>
      <c r="B8" s="302">
        <v>949</v>
      </c>
      <c r="C8" s="302">
        <v>138</v>
      </c>
      <c r="D8" s="302">
        <v>252</v>
      </c>
      <c r="E8" s="303">
        <v>559</v>
      </c>
      <c r="F8" s="4" t="s">
        <v>95</v>
      </c>
      <c r="G8" s="38"/>
    </row>
    <row r="9" spans="1:9" ht="14.25" customHeight="1">
      <c r="A9" s="37" t="s">
        <v>477</v>
      </c>
      <c r="B9" s="302">
        <v>6331</v>
      </c>
      <c r="C9" s="302">
        <v>490</v>
      </c>
      <c r="D9" s="302">
        <v>1444</v>
      </c>
      <c r="E9" s="303">
        <v>4397</v>
      </c>
      <c r="F9" s="4" t="s">
        <v>96</v>
      </c>
      <c r="G9" s="38"/>
    </row>
    <row r="10" spans="1:9" ht="14.25" customHeight="1">
      <c r="A10" s="37" t="s">
        <v>478</v>
      </c>
      <c r="B10" s="302">
        <v>559</v>
      </c>
      <c r="C10" s="302">
        <v>28</v>
      </c>
      <c r="D10" s="302">
        <v>99</v>
      </c>
      <c r="E10" s="303">
        <v>432</v>
      </c>
      <c r="F10" s="4" t="s">
        <v>97</v>
      </c>
      <c r="G10" s="38"/>
    </row>
    <row r="11" spans="1:9" ht="14.25" customHeight="1">
      <c r="A11" s="37" t="s">
        <v>479</v>
      </c>
      <c r="B11" s="302">
        <v>1084</v>
      </c>
      <c r="C11" s="302">
        <v>454</v>
      </c>
      <c r="D11" s="302">
        <v>259</v>
      </c>
      <c r="E11" s="303">
        <v>371</v>
      </c>
      <c r="F11" s="4" t="s">
        <v>98</v>
      </c>
      <c r="G11" s="38"/>
    </row>
    <row r="12" spans="1:9" ht="5.0999999999999996" customHeight="1">
      <c r="A12" s="37"/>
      <c r="B12" s="438"/>
      <c r="C12" s="438"/>
      <c r="D12" s="438"/>
      <c r="E12" s="438"/>
      <c r="F12" s="4"/>
      <c r="G12" s="38"/>
    </row>
    <row r="13" spans="1:9" ht="14.25" customHeight="1">
      <c r="A13" s="64" t="s">
        <v>1078</v>
      </c>
      <c r="B13" s="45"/>
      <c r="C13" s="45"/>
      <c r="D13" s="45"/>
      <c r="E13" s="45"/>
      <c r="F13" s="38"/>
      <c r="G13" s="38"/>
      <c r="H13" s="38"/>
    </row>
    <row r="14" spans="1:9" ht="14.25" customHeight="1">
      <c r="A14" s="64" t="s">
        <v>1079</v>
      </c>
      <c r="B14" s="39"/>
      <c r="C14" s="39"/>
      <c r="D14" s="39"/>
      <c r="E14" s="39"/>
      <c r="F14" s="38"/>
      <c r="G14" s="38"/>
      <c r="H14" s="38"/>
    </row>
    <row r="15" spans="1:9">
      <c r="A15" s="15"/>
      <c r="B15" s="39"/>
      <c r="C15" s="39"/>
      <c r="D15" s="39"/>
      <c r="E15" s="39"/>
      <c r="F15" s="38"/>
      <c r="G15" s="38"/>
      <c r="H15" s="38"/>
    </row>
    <row r="16" spans="1:9">
      <c r="A16" s="15"/>
      <c r="B16" s="39"/>
      <c r="C16" s="39"/>
      <c r="D16" s="39"/>
      <c r="E16" s="39"/>
      <c r="F16" s="38"/>
      <c r="G16" s="38"/>
      <c r="H16" s="38"/>
    </row>
    <row r="17" spans="1:8">
      <c r="A17" s="15"/>
      <c r="B17" s="39"/>
      <c r="C17" s="39"/>
      <c r="D17" s="39"/>
      <c r="E17" s="39"/>
      <c r="F17" s="38"/>
      <c r="G17" s="38"/>
      <c r="H17" s="38"/>
    </row>
    <row r="18" spans="1:8">
      <c r="A18" s="15"/>
      <c r="B18" s="39"/>
      <c r="C18" s="39"/>
      <c r="D18" s="39"/>
      <c r="E18" s="39"/>
      <c r="F18" s="38"/>
      <c r="G18" s="38"/>
      <c r="H18" s="38"/>
    </row>
    <row r="19" spans="1:8">
      <c r="A19" s="15"/>
      <c r="B19" s="39"/>
      <c r="C19" s="39"/>
      <c r="D19" s="39"/>
      <c r="E19" s="39"/>
      <c r="F19" s="38"/>
      <c r="G19" s="38"/>
      <c r="H19" s="38"/>
    </row>
    <row r="20" spans="1:8">
      <c r="A20" s="15"/>
      <c r="B20" s="39"/>
      <c r="C20" s="39"/>
      <c r="D20" s="39"/>
      <c r="E20" s="39"/>
      <c r="F20" s="38"/>
      <c r="G20" s="38"/>
      <c r="H20" s="38"/>
    </row>
    <row r="21" spans="1:8">
      <c r="A21" s="15"/>
      <c r="B21" s="39"/>
      <c r="C21" s="39"/>
      <c r="D21" s="39"/>
      <c r="E21" s="39"/>
      <c r="F21" s="38"/>
      <c r="G21" s="38"/>
      <c r="H21" s="38"/>
    </row>
    <row r="22" spans="1:8">
      <c r="A22" s="15"/>
      <c r="B22" s="39"/>
      <c r="C22" s="39"/>
      <c r="D22" s="39"/>
      <c r="E22" s="39"/>
      <c r="F22" s="38"/>
      <c r="G22" s="38"/>
      <c r="H22" s="38"/>
    </row>
    <row r="23" spans="1:8" ht="14.25" customHeight="1">
      <c r="A23" s="15"/>
      <c r="B23" s="39"/>
      <c r="C23" s="39"/>
      <c r="D23" s="39"/>
      <c r="E23" s="39"/>
      <c r="F23" s="38"/>
      <c r="G23" s="38"/>
      <c r="H23" s="38"/>
    </row>
    <row r="24" spans="1:8">
      <c r="A24" s="15"/>
      <c r="B24" s="39"/>
      <c r="C24" s="39"/>
      <c r="D24" s="39"/>
      <c r="E24" s="39"/>
      <c r="F24" s="38"/>
      <c r="G24" s="38"/>
      <c r="H24" s="38"/>
    </row>
    <row r="25" spans="1:8">
      <c r="A25" s="15"/>
      <c r="B25" s="39"/>
      <c r="C25" s="39"/>
      <c r="D25" s="39"/>
      <c r="E25" s="39"/>
      <c r="F25" s="38"/>
      <c r="G25" s="38"/>
      <c r="H25" s="38"/>
    </row>
    <row r="26" spans="1:8">
      <c r="A26" s="15"/>
      <c r="B26" s="39"/>
      <c r="C26" s="39"/>
      <c r="D26" s="39"/>
      <c r="E26" s="39"/>
      <c r="F26" s="38"/>
      <c r="G26" s="38"/>
      <c r="H26" s="38"/>
    </row>
    <row r="27" spans="1:8">
      <c r="A27" s="15"/>
      <c r="B27" s="39"/>
      <c r="C27" s="39"/>
      <c r="D27" s="39"/>
      <c r="E27" s="39"/>
      <c r="F27" s="38"/>
      <c r="G27" s="38"/>
      <c r="H27" s="38"/>
    </row>
    <row r="28" spans="1:8">
      <c r="A28" s="15"/>
      <c r="B28" s="39"/>
      <c r="C28" s="39"/>
      <c r="D28" s="39"/>
      <c r="E28" s="39"/>
      <c r="F28" s="38"/>
      <c r="G28" s="38"/>
      <c r="H28" s="38"/>
    </row>
    <row r="29" spans="1:8">
      <c r="A29" s="15"/>
      <c r="B29" s="39"/>
      <c r="C29" s="39"/>
      <c r="D29" s="39"/>
      <c r="E29" s="39"/>
      <c r="F29" s="38"/>
      <c r="G29" s="38"/>
      <c r="H29" s="38"/>
    </row>
    <row r="30" spans="1:8">
      <c r="A30" s="15"/>
      <c r="B30" s="39"/>
      <c r="C30" s="39"/>
      <c r="D30" s="39"/>
      <c r="E30" s="39"/>
      <c r="F30" s="38"/>
      <c r="G30" s="38"/>
      <c r="H30" s="38"/>
    </row>
    <row r="31" spans="1:8">
      <c r="A31" s="15"/>
      <c r="B31" s="39"/>
      <c r="C31" s="39"/>
      <c r="D31" s="39"/>
      <c r="E31" s="39"/>
      <c r="F31" s="38"/>
      <c r="G31" s="38"/>
      <c r="H31" s="38"/>
    </row>
    <row r="32" spans="1:8">
      <c r="A32" s="15"/>
      <c r="B32" s="39"/>
      <c r="C32" s="39"/>
      <c r="D32" s="39"/>
      <c r="E32" s="39"/>
      <c r="F32" s="38"/>
      <c r="G32" s="38"/>
      <c r="H32" s="38"/>
    </row>
    <row r="33" spans="1:8">
      <c r="A33" s="15"/>
      <c r="B33" s="39"/>
      <c r="C33" s="39"/>
      <c r="D33" s="39"/>
      <c r="E33" s="39"/>
      <c r="F33" s="38"/>
      <c r="G33" s="38"/>
      <c r="H33" s="38"/>
    </row>
    <row r="34" spans="1:8">
      <c r="A34" s="15"/>
      <c r="B34" s="39"/>
      <c r="C34" s="39"/>
      <c r="D34" s="39"/>
      <c r="E34" s="39"/>
      <c r="F34" s="38"/>
      <c r="G34" s="38"/>
      <c r="H34" s="38"/>
    </row>
    <row r="35" spans="1:8">
      <c r="A35" s="15"/>
      <c r="B35" s="39"/>
      <c r="C35" s="39"/>
      <c r="D35" s="39"/>
      <c r="E35" s="39"/>
      <c r="F35" s="38"/>
      <c r="G35" s="38"/>
      <c r="H35" s="38"/>
    </row>
    <row r="36" spans="1:8">
      <c r="A36" s="15"/>
      <c r="B36" s="39"/>
      <c r="C36" s="39"/>
      <c r="D36" s="39"/>
      <c r="E36" s="39"/>
      <c r="F36" s="38"/>
      <c r="G36" s="38"/>
      <c r="H36" s="38"/>
    </row>
    <row r="37" spans="1:8">
      <c r="A37" s="15"/>
      <c r="B37" s="39"/>
      <c r="C37" s="39"/>
      <c r="D37" s="39"/>
      <c r="E37" s="39"/>
      <c r="F37" s="38"/>
      <c r="G37" s="38"/>
      <c r="H37" s="38"/>
    </row>
    <row r="38" spans="1:8">
      <c r="A38" s="15"/>
      <c r="B38" s="39"/>
      <c r="C38" s="39"/>
      <c r="D38" s="39"/>
      <c r="E38" s="39"/>
      <c r="F38" s="38"/>
      <c r="G38" s="38"/>
      <c r="H38" s="38"/>
    </row>
    <row r="39" spans="1:8">
      <c r="A39" s="15"/>
      <c r="B39" s="39"/>
      <c r="C39" s="39"/>
      <c r="D39" s="39"/>
      <c r="E39" s="39"/>
      <c r="F39" s="38"/>
      <c r="G39" s="38"/>
      <c r="H39" s="38"/>
    </row>
    <row r="40" spans="1:8">
      <c r="A40" s="15"/>
      <c r="B40" s="39"/>
      <c r="C40" s="39"/>
      <c r="D40" s="39"/>
      <c r="E40" s="39"/>
      <c r="F40" s="38"/>
      <c r="G40" s="38"/>
      <c r="H40" s="38"/>
    </row>
    <row r="41" spans="1:8">
      <c r="A41" s="15"/>
      <c r="B41" s="39"/>
      <c r="C41" s="39"/>
      <c r="D41" s="39"/>
      <c r="E41" s="39"/>
      <c r="F41" s="38"/>
      <c r="G41" s="38"/>
      <c r="H41" s="38"/>
    </row>
    <row r="42" spans="1:8">
      <c r="A42" s="15"/>
      <c r="B42" s="39"/>
      <c r="C42" s="39"/>
      <c r="D42" s="39"/>
      <c r="E42" s="39"/>
      <c r="F42" s="38"/>
      <c r="G42" s="38"/>
      <c r="H42" s="38"/>
    </row>
    <row r="43" spans="1:8">
      <c r="A43" s="15"/>
      <c r="B43" s="39"/>
      <c r="C43" s="39"/>
      <c r="D43" s="39"/>
      <c r="E43" s="39"/>
      <c r="F43" s="38"/>
      <c r="G43" s="38"/>
      <c r="H43" s="38"/>
    </row>
    <row r="44" spans="1:8">
      <c r="A44" s="15"/>
      <c r="B44" s="39"/>
      <c r="C44" s="39"/>
      <c r="D44" s="39"/>
      <c r="E44" s="39"/>
      <c r="F44" s="38"/>
      <c r="G44" s="38"/>
      <c r="H44" s="38"/>
    </row>
    <row r="45" spans="1:8">
      <c r="A45" s="15"/>
      <c r="B45" s="39"/>
      <c r="C45" s="39"/>
      <c r="D45" s="39"/>
      <c r="E45" s="39"/>
      <c r="F45" s="38"/>
      <c r="G45" s="38"/>
      <c r="H45" s="38"/>
    </row>
    <row r="46" spans="1:8">
      <c r="A46" s="15"/>
      <c r="B46" s="39"/>
      <c r="C46" s="39"/>
      <c r="D46" s="39"/>
      <c r="E46" s="39"/>
      <c r="F46" s="38"/>
      <c r="G46" s="38"/>
      <c r="H46" s="38"/>
    </row>
    <row r="47" spans="1:8">
      <c r="A47" s="15"/>
      <c r="B47" s="39"/>
      <c r="C47" s="39"/>
      <c r="D47" s="39"/>
      <c r="E47" s="39"/>
      <c r="F47" s="38"/>
      <c r="G47" s="38"/>
      <c r="H47" s="38"/>
    </row>
    <row r="48" spans="1:8">
      <c r="A48" s="15"/>
      <c r="B48" s="39"/>
      <c r="C48" s="39"/>
      <c r="D48" s="39"/>
      <c r="E48" s="39"/>
      <c r="F48" s="38"/>
      <c r="G48" s="38"/>
      <c r="H48" s="38"/>
    </row>
    <row r="49" spans="1:8">
      <c r="A49" s="15"/>
      <c r="B49" s="39"/>
      <c r="C49" s="39"/>
      <c r="D49" s="39"/>
      <c r="E49" s="39"/>
      <c r="F49" s="38"/>
      <c r="G49" s="38"/>
      <c r="H49" s="38"/>
    </row>
    <row r="50" spans="1:8">
      <c r="A50" s="15"/>
      <c r="B50" s="39"/>
      <c r="C50" s="39"/>
      <c r="D50" s="39"/>
      <c r="E50" s="39"/>
      <c r="F50" s="38"/>
      <c r="G50" s="38"/>
      <c r="H50" s="38"/>
    </row>
    <row r="51" spans="1:8">
      <c r="A51" s="15"/>
      <c r="B51" s="39"/>
      <c r="C51" s="39"/>
      <c r="D51" s="39"/>
      <c r="E51" s="39"/>
      <c r="F51" s="38"/>
      <c r="G51" s="38"/>
      <c r="H51" s="38"/>
    </row>
    <row r="52" spans="1:8">
      <c r="A52" s="15"/>
      <c r="B52" s="39"/>
      <c r="C52" s="39"/>
      <c r="D52" s="39"/>
      <c r="E52" s="39"/>
      <c r="F52" s="38"/>
      <c r="G52" s="38"/>
      <c r="H52" s="38"/>
    </row>
    <row r="53" spans="1:8">
      <c r="A53" s="15"/>
      <c r="B53" s="39"/>
      <c r="C53" s="39"/>
      <c r="D53" s="39"/>
      <c r="E53" s="39"/>
      <c r="F53" s="38"/>
      <c r="G53" s="38"/>
      <c r="H53" s="38"/>
    </row>
    <row r="54" spans="1:8">
      <c r="A54" s="15"/>
      <c r="B54" s="39"/>
      <c r="C54" s="39"/>
      <c r="D54" s="39"/>
      <c r="E54" s="39"/>
      <c r="F54" s="38"/>
      <c r="G54" s="38"/>
      <c r="H54" s="38"/>
    </row>
    <row r="55" spans="1:8">
      <c r="A55" s="15"/>
      <c r="B55" s="39"/>
      <c r="C55" s="39"/>
      <c r="D55" s="39"/>
      <c r="E55" s="39"/>
      <c r="F55" s="38"/>
      <c r="G55" s="38"/>
      <c r="H55" s="38"/>
    </row>
    <row r="56" spans="1:8">
      <c r="A56" s="15"/>
      <c r="B56" s="39"/>
      <c r="C56" s="39"/>
      <c r="D56" s="39"/>
      <c r="E56" s="39"/>
      <c r="F56" s="38"/>
      <c r="G56" s="38"/>
      <c r="H56" s="38"/>
    </row>
    <row r="57" spans="1:8">
      <c r="A57" s="15"/>
      <c r="B57" s="39"/>
      <c r="C57" s="39"/>
      <c r="D57" s="39"/>
      <c r="E57" s="39"/>
      <c r="F57" s="38"/>
      <c r="G57" s="38"/>
      <c r="H57" s="38"/>
    </row>
    <row r="58" spans="1:8">
      <c r="A58" s="15"/>
      <c r="B58" s="39"/>
      <c r="C58" s="39"/>
      <c r="D58" s="39"/>
      <c r="E58" s="39"/>
      <c r="F58" s="38"/>
      <c r="G58" s="38"/>
      <c r="H58" s="38"/>
    </row>
    <row r="59" spans="1:8">
      <c r="A59" s="15"/>
      <c r="B59" s="39"/>
      <c r="C59" s="39"/>
      <c r="D59" s="39"/>
      <c r="E59" s="39"/>
      <c r="F59" s="38"/>
      <c r="G59" s="38"/>
      <c r="H59" s="38"/>
    </row>
    <row r="60" spans="1:8">
      <c r="A60" s="15"/>
      <c r="B60" s="39"/>
      <c r="C60" s="39"/>
      <c r="D60" s="39"/>
      <c r="E60" s="39"/>
      <c r="F60" s="38"/>
      <c r="G60" s="38"/>
      <c r="H60" s="38"/>
    </row>
    <row r="61" spans="1:8">
      <c r="A61" s="15"/>
      <c r="B61" s="39"/>
      <c r="C61" s="39"/>
      <c r="D61" s="39"/>
      <c r="E61" s="39"/>
      <c r="F61" s="38"/>
      <c r="G61" s="38"/>
      <c r="H61" s="38"/>
    </row>
    <row r="62" spans="1:8">
      <c r="A62" s="15"/>
      <c r="B62" s="39"/>
      <c r="C62" s="39"/>
      <c r="D62" s="39"/>
      <c r="E62" s="39"/>
      <c r="F62" s="38"/>
      <c r="G62" s="38"/>
      <c r="H62" s="38"/>
    </row>
    <row r="63" spans="1:8">
      <c r="A63" s="15"/>
      <c r="B63" s="39"/>
      <c r="C63" s="39"/>
      <c r="D63" s="39"/>
      <c r="E63" s="39"/>
      <c r="F63" s="38"/>
      <c r="G63" s="38"/>
      <c r="H63" s="38"/>
    </row>
    <row r="64" spans="1:8">
      <c r="A64" s="15"/>
      <c r="B64" s="39"/>
      <c r="C64" s="39"/>
      <c r="D64" s="39"/>
      <c r="E64" s="39"/>
      <c r="F64" s="38"/>
      <c r="G64" s="38"/>
      <c r="H64" s="38"/>
    </row>
    <row r="65" spans="1:8">
      <c r="A65" s="15"/>
      <c r="B65" s="39"/>
      <c r="C65" s="39"/>
      <c r="D65" s="39"/>
      <c r="E65" s="39"/>
      <c r="F65" s="38"/>
      <c r="G65" s="38"/>
      <c r="H65" s="38"/>
    </row>
    <row r="66" spans="1:8">
      <c r="A66" s="15"/>
      <c r="B66" s="39"/>
      <c r="C66" s="39"/>
      <c r="D66" s="39"/>
      <c r="E66" s="39"/>
      <c r="F66" s="38"/>
      <c r="G66" s="38"/>
      <c r="H66" s="38"/>
    </row>
    <row r="67" spans="1:8">
      <c r="A67" s="15"/>
      <c r="B67" s="39"/>
      <c r="C67" s="39"/>
      <c r="D67" s="39"/>
      <c r="E67" s="39"/>
      <c r="F67" s="38"/>
      <c r="G67" s="38"/>
      <c r="H67" s="38"/>
    </row>
    <row r="68" spans="1:8">
      <c r="A68" s="15"/>
      <c r="B68" s="39"/>
      <c r="C68" s="39"/>
      <c r="D68" s="39"/>
      <c r="E68" s="39"/>
      <c r="F68" s="38"/>
      <c r="G68" s="38"/>
      <c r="H68" s="38"/>
    </row>
    <row r="69" spans="1:8">
      <c r="A69" s="15"/>
      <c r="B69" s="39"/>
      <c r="C69" s="39"/>
      <c r="D69" s="39"/>
      <c r="E69" s="39"/>
      <c r="F69" s="38"/>
      <c r="G69" s="38"/>
      <c r="H69" s="38"/>
    </row>
    <row r="70" spans="1:8">
      <c r="A70" s="15"/>
      <c r="B70" s="39"/>
      <c r="C70" s="39"/>
      <c r="D70" s="39"/>
      <c r="E70" s="39"/>
      <c r="F70" s="38"/>
      <c r="G70" s="38"/>
      <c r="H70" s="38"/>
    </row>
    <row r="71" spans="1:8">
      <c r="A71" s="15"/>
      <c r="B71" s="39"/>
      <c r="C71" s="39"/>
      <c r="D71" s="39"/>
      <c r="E71" s="39"/>
      <c r="F71" s="38"/>
      <c r="G71" s="38"/>
      <c r="H71" s="38"/>
    </row>
    <row r="72" spans="1:8">
      <c r="A72" s="15"/>
      <c r="B72" s="39"/>
      <c r="C72" s="39"/>
      <c r="D72" s="39"/>
      <c r="E72" s="39"/>
      <c r="F72" s="38"/>
      <c r="G72" s="38"/>
      <c r="H72" s="38"/>
    </row>
    <row r="73" spans="1:8">
      <c r="A73" s="15"/>
      <c r="B73" s="39"/>
      <c r="C73" s="39"/>
      <c r="D73" s="39"/>
      <c r="E73" s="39"/>
      <c r="F73" s="38"/>
      <c r="G73" s="38"/>
      <c r="H73" s="38"/>
    </row>
    <row r="74" spans="1:8">
      <c r="A74" s="15"/>
      <c r="B74" s="39"/>
      <c r="C74" s="39"/>
      <c r="D74" s="39"/>
      <c r="E74" s="39"/>
      <c r="F74" s="38"/>
      <c r="G74" s="38"/>
      <c r="H74" s="38"/>
    </row>
    <row r="75" spans="1:8">
      <c r="A75" s="15"/>
      <c r="B75" s="39"/>
      <c r="C75" s="39"/>
      <c r="D75" s="39"/>
      <c r="E75" s="39"/>
      <c r="F75" s="38"/>
      <c r="G75" s="38"/>
      <c r="H75" s="38"/>
    </row>
    <row r="76" spans="1:8">
      <c r="A76" s="15"/>
      <c r="B76" s="39"/>
      <c r="C76" s="39"/>
      <c r="D76" s="39"/>
      <c r="E76" s="39"/>
      <c r="F76" s="38"/>
      <c r="G76" s="38"/>
      <c r="H76" s="38"/>
    </row>
    <row r="77" spans="1:8">
      <c r="A77" s="15"/>
      <c r="B77" s="39"/>
      <c r="C77" s="39"/>
      <c r="D77" s="39"/>
      <c r="E77" s="39"/>
      <c r="F77" s="38"/>
      <c r="G77" s="38"/>
      <c r="H77" s="38"/>
    </row>
    <row r="78" spans="1:8">
      <c r="A78" s="15"/>
      <c r="B78" s="39"/>
      <c r="C78" s="39"/>
      <c r="D78" s="39"/>
      <c r="E78" s="39"/>
      <c r="F78" s="38"/>
      <c r="G78" s="38"/>
      <c r="H78" s="38"/>
    </row>
    <row r="79" spans="1:8">
      <c r="A79" s="15"/>
      <c r="B79" s="39"/>
      <c r="C79" s="39"/>
      <c r="D79" s="39"/>
      <c r="E79" s="39"/>
      <c r="F79" s="38"/>
      <c r="G79" s="38"/>
      <c r="H79" s="38"/>
    </row>
    <row r="80" spans="1:8">
      <c r="A80" s="15"/>
      <c r="B80" s="39"/>
      <c r="C80" s="39"/>
      <c r="D80" s="39"/>
      <c r="E80" s="39"/>
      <c r="F80" s="38"/>
      <c r="G80" s="38"/>
      <c r="H80" s="38"/>
    </row>
    <row r="81" spans="1:8">
      <c r="A81" s="15"/>
      <c r="B81" s="39"/>
      <c r="C81" s="39"/>
      <c r="D81" s="39"/>
      <c r="E81" s="39"/>
      <c r="F81" s="38"/>
      <c r="G81" s="38"/>
      <c r="H81" s="38"/>
    </row>
    <row r="82" spans="1:8">
      <c r="A82" s="15"/>
      <c r="B82" s="39"/>
      <c r="C82" s="39"/>
      <c r="D82" s="39"/>
      <c r="E82" s="39"/>
      <c r="F82" s="38"/>
      <c r="G82" s="38"/>
      <c r="H82" s="38"/>
    </row>
    <row r="83" spans="1:8">
      <c r="A83" s="15"/>
      <c r="B83" s="39"/>
      <c r="C83" s="39"/>
      <c r="D83" s="39"/>
      <c r="E83" s="39"/>
      <c r="F83" s="38"/>
      <c r="G83" s="38"/>
      <c r="H83" s="38"/>
    </row>
    <row r="84" spans="1:8">
      <c r="A84" s="15"/>
      <c r="B84" s="39"/>
      <c r="C84" s="39"/>
      <c r="D84" s="39"/>
      <c r="E84" s="39"/>
      <c r="F84" s="38"/>
      <c r="G84" s="38"/>
      <c r="H84" s="38"/>
    </row>
    <row r="85" spans="1:8">
      <c r="A85" s="15"/>
      <c r="B85" s="39"/>
      <c r="C85" s="39"/>
      <c r="D85" s="39"/>
      <c r="E85" s="39"/>
      <c r="F85" s="38"/>
      <c r="G85" s="38"/>
      <c r="H85" s="38"/>
    </row>
    <row r="86" spans="1:8">
      <c r="A86" s="15"/>
      <c r="B86" s="39"/>
      <c r="C86" s="39"/>
      <c r="D86" s="39"/>
      <c r="E86" s="39"/>
      <c r="F86" s="38"/>
      <c r="G86" s="38"/>
      <c r="H86" s="38"/>
    </row>
    <row r="87" spans="1:8">
      <c r="A87" s="15"/>
      <c r="B87" s="39"/>
      <c r="C87" s="39"/>
      <c r="D87" s="39"/>
      <c r="E87" s="39"/>
      <c r="F87" s="38"/>
      <c r="G87" s="38"/>
      <c r="H87" s="38"/>
    </row>
    <row r="88" spans="1:8">
      <c r="A88" s="15"/>
      <c r="B88" s="39"/>
      <c r="C88" s="39"/>
      <c r="D88" s="39"/>
      <c r="E88" s="39"/>
      <c r="F88" s="38"/>
      <c r="G88" s="38"/>
      <c r="H88" s="38"/>
    </row>
    <row r="89" spans="1:8">
      <c r="A89" s="15"/>
      <c r="B89" s="39"/>
      <c r="C89" s="39"/>
      <c r="D89" s="39"/>
      <c r="E89" s="39"/>
      <c r="F89" s="38"/>
      <c r="G89" s="38"/>
      <c r="H89" s="38"/>
    </row>
    <row r="90" spans="1:8">
      <c r="A90" s="15"/>
      <c r="B90" s="39"/>
      <c r="C90" s="39"/>
      <c r="D90" s="39"/>
      <c r="E90" s="39"/>
      <c r="F90" s="38"/>
      <c r="G90" s="38"/>
      <c r="H90" s="38"/>
    </row>
    <row r="91" spans="1:8">
      <c r="A91" s="15"/>
      <c r="B91" s="39"/>
      <c r="C91" s="39"/>
      <c r="D91" s="39"/>
      <c r="E91" s="39"/>
      <c r="F91" s="38"/>
      <c r="G91" s="38"/>
      <c r="H91" s="38"/>
    </row>
    <row r="92" spans="1:8">
      <c r="A92" s="15"/>
      <c r="B92" s="39"/>
      <c r="C92" s="39"/>
      <c r="D92" s="39"/>
      <c r="E92" s="39"/>
      <c r="F92" s="38"/>
      <c r="G92" s="38"/>
      <c r="H92" s="38"/>
    </row>
    <row r="93" spans="1:8">
      <c r="A93" s="15"/>
      <c r="B93" s="39"/>
      <c r="C93" s="39"/>
      <c r="D93" s="39"/>
      <c r="E93" s="39"/>
      <c r="F93" s="38"/>
      <c r="G93" s="38"/>
      <c r="H93" s="38"/>
    </row>
    <row r="94" spans="1:8">
      <c r="A94" s="15"/>
      <c r="B94" s="39"/>
      <c r="C94" s="39"/>
      <c r="D94" s="39"/>
      <c r="E94" s="39"/>
      <c r="F94" s="38"/>
      <c r="G94" s="38"/>
      <c r="H94" s="38"/>
    </row>
    <row r="95" spans="1:8">
      <c r="A95" s="15"/>
      <c r="B95" s="39"/>
      <c r="C95" s="39"/>
      <c r="D95" s="39"/>
      <c r="E95" s="39"/>
      <c r="F95" s="38"/>
      <c r="G95" s="38"/>
      <c r="H95" s="38"/>
    </row>
    <row r="96" spans="1:8">
      <c r="A96" s="15"/>
      <c r="B96" s="39"/>
      <c r="C96" s="39"/>
      <c r="D96" s="39"/>
      <c r="E96" s="39"/>
      <c r="F96" s="38"/>
      <c r="G96" s="38"/>
      <c r="H96" s="38"/>
    </row>
    <row r="97" spans="1:8">
      <c r="A97" s="15"/>
      <c r="B97" s="39"/>
      <c r="C97" s="39"/>
      <c r="D97" s="39"/>
      <c r="E97" s="39"/>
      <c r="F97" s="38"/>
      <c r="G97" s="38"/>
      <c r="H97" s="38"/>
    </row>
    <row r="98" spans="1:8">
      <c r="A98" s="15"/>
      <c r="B98" s="39"/>
      <c r="C98" s="39"/>
      <c r="D98" s="39"/>
      <c r="E98" s="39"/>
      <c r="F98" s="38"/>
      <c r="G98" s="38"/>
      <c r="H98" s="38"/>
    </row>
    <row r="99" spans="1:8">
      <c r="A99" s="15"/>
      <c r="B99" s="39"/>
      <c r="C99" s="39"/>
      <c r="D99" s="39"/>
      <c r="E99" s="39"/>
      <c r="F99" s="38"/>
      <c r="G99" s="38"/>
      <c r="H99" s="38"/>
    </row>
    <row r="100" spans="1:8">
      <c r="A100" s="15"/>
      <c r="B100" s="39"/>
      <c r="C100" s="39"/>
      <c r="D100" s="39"/>
      <c r="E100" s="39"/>
      <c r="F100" s="38"/>
      <c r="G100" s="38"/>
      <c r="H100" s="38"/>
    </row>
    <row r="101" spans="1:8">
      <c r="A101" s="15"/>
      <c r="B101" s="39"/>
      <c r="C101" s="39"/>
      <c r="D101" s="39"/>
      <c r="E101" s="39"/>
      <c r="F101" s="38"/>
      <c r="G101" s="38"/>
      <c r="H101" s="38"/>
    </row>
    <row r="102" spans="1:8">
      <c r="A102" s="15"/>
      <c r="B102" s="39"/>
      <c r="C102" s="39"/>
      <c r="D102" s="39"/>
      <c r="E102" s="39"/>
      <c r="F102" s="38"/>
      <c r="G102" s="38"/>
      <c r="H102" s="38"/>
    </row>
    <row r="103" spans="1:8">
      <c r="A103" s="15"/>
      <c r="B103" s="39"/>
      <c r="C103" s="39"/>
      <c r="D103" s="39"/>
      <c r="E103" s="39"/>
      <c r="F103" s="38"/>
      <c r="G103" s="38"/>
      <c r="H103" s="38"/>
    </row>
    <row r="104" spans="1:8">
      <c r="A104" s="15"/>
      <c r="B104" s="39"/>
      <c r="C104" s="39"/>
      <c r="D104" s="39"/>
      <c r="E104" s="39"/>
      <c r="F104" s="38"/>
      <c r="G104" s="38"/>
      <c r="H104" s="38"/>
    </row>
    <row r="105" spans="1:8">
      <c r="A105" s="15"/>
      <c r="B105" s="39"/>
      <c r="C105" s="39"/>
      <c r="D105" s="39"/>
      <c r="E105" s="39"/>
      <c r="F105" s="38"/>
      <c r="G105" s="38"/>
      <c r="H105" s="38"/>
    </row>
    <row r="106" spans="1:8">
      <c r="A106" s="15"/>
      <c r="B106" s="39"/>
      <c r="C106" s="39"/>
      <c r="D106" s="39"/>
      <c r="E106" s="39"/>
      <c r="F106" s="38"/>
      <c r="G106" s="38"/>
      <c r="H106" s="38"/>
    </row>
    <row r="107" spans="1:8">
      <c r="A107" s="15"/>
      <c r="B107" s="39"/>
      <c r="C107" s="39"/>
      <c r="D107" s="39"/>
      <c r="E107" s="39"/>
      <c r="F107" s="38"/>
      <c r="G107" s="38"/>
      <c r="H107" s="38"/>
    </row>
    <row r="108" spans="1:8">
      <c r="A108" s="15"/>
      <c r="B108" s="39"/>
      <c r="C108" s="39"/>
      <c r="D108" s="39"/>
      <c r="E108" s="39"/>
      <c r="F108" s="38"/>
      <c r="G108" s="38"/>
      <c r="H108" s="38"/>
    </row>
    <row r="109" spans="1:8">
      <c r="A109" s="15"/>
      <c r="B109" s="39"/>
      <c r="C109" s="39"/>
      <c r="D109" s="39"/>
      <c r="E109" s="39"/>
      <c r="F109" s="38"/>
      <c r="G109" s="38"/>
      <c r="H109" s="38"/>
    </row>
    <row r="110" spans="1:8">
      <c r="A110" s="15"/>
      <c r="B110" s="39"/>
      <c r="C110" s="39"/>
      <c r="D110" s="39"/>
      <c r="E110" s="39"/>
      <c r="F110" s="38"/>
      <c r="G110" s="38"/>
      <c r="H110" s="38"/>
    </row>
    <row r="111" spans="1:8">
      <c r="A111" s="15"/>
      <c r="B111" s="39"/>
      <c r="C111" s="39"/>
      <c r="D111" s="39"/>
      <c r="E111" s="39"/>
      <c r="F111" s="38"/>
      <c r="G111" s="38"/>
      <c r="H111" s="38"/>
    </row>
    <row r="112" spans="1:8">
      <c r="A112" s="15"/>
      <c r="B112" s="39"/>
      <c r="C112" s="39"/>
      <c r="D112" s="39"/>
      <c r="E112" s="39"/>
      <c r="F112" s="38"/>
      <c r="G112" s="38"/>
      <c r="H112" s="38"/>
    </row>
    <row r="113" spans="1:8">
      <c r="A113" s="15"/>
      <c r="B113" s="39"/>
      <c r="C113" s="39"/>
      <c r="D113" s="39"/>
      <c r="E113" s="39"/>
      <c r="F113" s="38"/>
      <c r="G113" s="38"/>
      <c r="H113" s="38"/>
    </row>
    <row r="114" spans="1:8">
      <c r="A114" s="15"/>
      <c r="B114" s="39"/>
      <c r="C114" s="39"/>
      <c r="D114" s="39"/>
      <c r="E114" s="39"/>
      <c r="F114" s="38"/>
      <c r="G114" s="38"/>
      <c r="H114" s="38"/>
    </row>
    <row r="115" spans="1:8">
      <c r="A115" s="15"/>
      <c r="B115" s="39"/>
      <c r="C115" s="39"/>
      <c r="D115" s="39"/>
      <c r="E115" s="39"/>
      <c r="F115" s="38"/>
      <c r="G115" s="38"/>
      <c r="H115" s="38"/>
    </row>
    <row r="116" spans="1:8">
      <c r="A116" s="15"/>
      <c r="B116" s="39"/>
      <c r="C116" s="39"/>
      <c r="D116" s="39"/>
      <c r="E116" s="39"/>
      <c r="F116" s="38"/>
      <c r="G116" s="38"/>
      <c r="H116" s="38"/>
    </row>
    <row r="117" spans="1:8">
      <c r="A117" s="15"/>
      <c r="B117" s="39"/>
      <c r="C117" s="39"/>
      <c r="D117" s="39"/>
      <c r="E117" s="39"/>
      <c r="F117" s="38"/>
      <c r="G117" s="38"/>
      <c r="H117" s="38"/>
    </row>
    <row r="118" spans="1:8">
      <c r="A118" s="15"/>
      <c r="B118" s="39"/>
      <c r="C118" s="39"/>
      <c r="D118" s="39"/>
      <c r="E118" s="39"/>
      <c r="F118" s="38"/>
      <c r="G118" s="38"/>
      <c r="H118" s="38"/>
    </row>
    <row r="119" spans="1:8">
      <c r="A119" s="15"/>
      <c r="B119" s="39"/>
      <c r="C119" s="39"/>
      <c r="D119" s="39"/>
      <c r="E119" s="39"/>
      <c r="F119" s="38"/>
      <c r="G119" s="38"/>
      <c r="H119" s="38"/>
    </row>
    <row r="120" spans="1:8">
      <c r="A120" s="15"/>
      <c r="B120" s="39"/>
      <c r="C120" s="39"/>
      <c r="D120" s="39"/>
      <c r="E120" s="39"/>
      <c r="F120" s="38"/>
      <c r="G120" s="38"/>
      <c r="H120" s="38"/>
    </row>
    <row r="121" spans="1:8">
      <c r="A121" s="15"/>
      <c r="B121" s="39"/>
      <c r="C121" s="39"/>
      <c r="D121" s="39"/>
      <c r="E121" s="39"/>
      <c r="F121" s="38"/>
      <c r="G121" s="38"/>
      <c r="H121" s="38"/>
    </row>
    <row r="122" spans="1:8">
      <c r="A122" s="15"/>
      <c r="B122" s="39"/>
      <c r="C122" s="39"/>
      <c r="D122" s="39"/>
      <c r="E122" s="39"/>
      <c r="F122" s="38"/>
      <c r="G122" s="38"/>
      <c r="H122" s="38"/>
    </row>
    <row r="123" spans="1:8">
      <c r="A123" s="15"/>
      <c r="B123" s="39"/>
      <c r="C123" s="39"/>
      <c r="D123" s="39"/>
      <c r="E123" s="39"/>
      <c r="F123" s="38"/>
      <c r="G123" s="38"/>
      <c r="H123" s="38"/>
    </row>
    <row r="124" spans="1:8">
      <c r="A124" s="15"/>
      <c r="B124" s="39"/>
      <c r="C124" s="39"/>
      <c r="D124" s="39"/>
      <c r="E124" s="39"/>
      <c r="F124" s="38"/>
      <c r="G124" s="38"/>
      <c r="H124" s="38"/>
    </row>
    <row r="125" spans="1:8">
      <c r="A125" s="15"/>
      <c r="B125" s="39"/>
      <c r="C125" s="39"/>
      <c r="D125" s="39"/>
      <c r="E125" s="39"/>
      <c r="F125" s="38"/>
      <c r="G125" s="38"/>
      <c r="H125" s="38"/>
    </row>
    <row r="126" spans="1:8">
      <c r="A126" s="15"/>
      <c r="B126" s="39"/>
      <c r="C126" s="39"/>
      <c r="D126" s="39"/>
      <c r="E126" s="39"/>
      <c r="F126" s="38"/>
      <c r="G126" s="38"/>
      <c r="H126" s="38"/>
    </row>
    <row r="127" spans="1:8">
      <c r="A127" s="15"/>
      <c r="B127" s="39"/>
      <c r="C127" s="39"/>
      <c r="D127" s="39"/>
      <c r="E127" s="39"/>
      <c r="F127" s="38"/>
      <c r="G127" s="38"/>
      <c r="H127" s="38"/>
    </row>
    <row r="128" spans="1:8">
      <c r="A128" s="15"/>
      <c r="B128" s="39"/>
      <c r="C128" s="39"/>
      <c r="D128" s="39"/>
      <c r="E128" s="39"/>
      <c r="F128" s="38"/>
      <c r="G128" s="38"/>
      <c r="H128" s="38"/>
    </row>
    <row r="129" spans="1:8">
      <c r="A129" s="15"/>
      <c r="B129" s="39"/>
      <c r="C129" s="39"/>
      <c r="D129" s="39"/>
      <c r="E129" s="39"/>
      <c r="F129" s="38"/>
      <c r="G129" s="38"/>
      <c r="H129" s="38"/>
    </row>
    <row r="130" spans="1:8">
      <c r="A130" s="15"/>
      <c r="B130" s="39"/>
      <c r="C130" s="39"/>
      <c r="D130" s="39"/>
      <c r="E130" s="39"/>
      <c r="F130" s="38"/>
      <c r="G130" s="38"/>
      <c r="H130" s="38"/>
    </row>
    <row r="131" spans="1:8">
      <c r="A131" s="15"/>
      <c r="B131" s="39"/>
      <c r="C131" s="39"/>
      <c r="D131" s="39"/>
      <c r="E131" s="39"/>
      <c r="F131" s="38"/>
      <c r="G131" s="38"/>
      <c r="H131" s="38"/>
    </row>
    <row r="132" spans="1:8">
      <c r="A132" s="15"/>
      <c r="B132" s="39"/>
      <c r="C132" s="39"/>
      <c r="D132" s="39"/>
      <c r="E132" s="39"/>
      <c r="F132" s="38"/>
      <c r="G132" s="38"/>
      <c r="H132" s="38"/>
    </row>
    <row r="133" spans="1:8">
      <c r="A133" s="15"/>
      <c r="B133" s="39"/>
      <c r="C133" s="39"/>
      <c r="D133" s="39"/>
      <c r="E133" s="39"/>
      <c r="F133" s="38"/>
      <c r="G133" s="38"/>
      <c r="H133" s="38"/>
    </row>
    <row r="134" spans="1:8">
      <c r="A134" s="15"/>
      <c r="B134" s="39"/>
      <c r="C134" s="39"/>
      <c r="D134" s="39"/>
      <c r="E134" s="39"/>
      <c r="F134" s="38"/>
      <c r="G134" s="38"/>
      <c r="H134" s="38"/>
    </row>
    <row r="135" spans="1:8">
      <c r="A135" s="15"/>
      <c r="B135" s="39"/>
      <c r="C135" s="39"/>
      <c r="D135" s="39"/>
      <c r="E135" s="39"/>
      <c r="F135" s="38"/>
      <c r="G135" s="38"/>
      <c r="H135" s="38"/>
    </row>
    <row r="136" spans="1:8">
      <c r="A136" s="15"/>
      <c r="B136" s="39"/>
      <c r="C136" s="39"/>
      <c r="D136" s="39"/>
      <c r="E136" s="39"/>
      <c r="F136" s="38"/>
      <c r="G136" s="38"/>
      <c r="H136" s="38"/>
    </row>
    <row r="137" spans="1:8">
      <c r="A137" s="15"/>
      <c r="B137" s="39"/>
      <c r="C137" s="39"/>
      <c r="D137" s="39"/>
      <c r="E137" s="39"/>
      <c r="F137" s="38"/>
      <c r="G137" s="38"/>
      <c r="H137" s="38"/>
    </row>
    <row r="138" spans="1:8">
      <c r="A138" s="15"/>
      <c r="B138" s="15"/>
      <c r="C138" s="15"/>
      <c r="D138" s="15"/>
      <c r="E138" s="15"/>
    </row>
    <row r="139" spans="1:8">
      <c r="A139" s="15"/>
      <c r="B139" s="15"/>
      <c r="C139" s="15"/>
      <c r="D139" s="15"/>
      <c r="E139" s="15"/>
    </row>
    <row r="140" spans="1:8">
      <c r="A140" s="15"/>
      <c r="B140" s="15"/>
      <c r="C140" s="15"/>
      <c r="D140" s="15"/>
      <c r="E140" s="15"/>
    </row>
    <row r="141" spans="1:8">
      <c r="A141" s="15"/>
      <c r="B141" s="15"/>
      <c r="C141" s="15"/>
      <c r="D141" s="15"/>
      <c r="E141" s="15"/>
    </row>
    <row r="142" spans="1:8">
      <c r="A142" s="15"/>
      <c r="B142" s="15"/>
      <c r="C142" s="15"/>
      <c r="D142" s="15"/>
      <c r="E142" s="15"/>
    </row>
    <row r="143" spans="1:8">
      <c r="A143" s="15"/>
      <c r="B143" s="15"/>
      <c r="C143" s="15"/>
      <c r="D143" s="15"/>
      <c r="E143" s="15"/>
    </row>
    <row r="144" spans="1:8">
      <c r="A144" s="15"/>
      <c r="B144" s="15"/>
      <c r="C144" s="15"/>
      <c r="D144" s="15"/>
      <c r="E144" s="15"/>
    </row>
    <row r="145" spans="1:5">
      <c r="A145" s="15"/>
      <c r="B145" s="15"/>
      <c r="C145" s="15"/>
      <c r="D145" s="15"/>
      <c r="E145" s="15"/>
    </row>
    <row r="146" spans="1:5">
      <c r="A146" s="15"/>
      <c r="B146" s="15"/>
      <c r="C146" s="15"/>
      <c r="D146" s="15"/>
      <c r="E146" s="15"/>
    </row>
    <row r="147" spans="1:5">
      <c r="A147" s="15"/>
      <c r="B147" s="15"/>
      <c r="C147" s="15"/>
      <c r="D147" s="15"/>
      <c r="E147" s="15"/>
    </row>
    <row r="148" spans="1:5">
      <c r="A148" s="15"/>
      <c r="B148" s="15"/>
      <c r="C148" s="15"/>
      <c r="D148" s="15"/>
      <c r="E148" s="15"/>
    </row>
    <row r="149" spans="1:5">
      <c r="A149" s="15"/>
      <c r="B149" s="15"/>
      <c r="C149" s="15"/>
      <c r="D149" s="15"/>
      <c r="E149" s="15"/>
    </row>
    <row r="150" spans="1:5">
      <c r="A150" s="15"/>
      <c r="B150" s="15"/>
      <c r="C150" s="15"/>
      <c r="D150" s="15"/>
      <c r="E150" s="15"/>
    </row>
    <row r="151" spans="1:5">
      <c r="A151" s="15"/>
      <c r="B151" s="15"/>
      <c r="C151" s="15"/>
      <c r="D151" s="15"/>
      <c r="E151" s="15"/>
    </row>
    <row r="152" spans="1:5">
      <c r="A152" s="15"/>
      <c r="B152" s="15"/>
      <c r="C152" s="15"/>
      <c r="D152" s="15"/>
      <c r="E152" s="15"/>
    </row>
    <row r="153" spans="1:5">
      <c r="A153" s="15"/>
      <c r="B153" s="15"/>
      <c r="C153" s="15"/>
      <c r="D153" s="15"/>
      <c r="E153" s="15"/>
    </row>
    <row r="154" spans="1:5">
      <c r="A154" s="15"/>
      <c r="B154" s="15"/>
      <c r="C154" s="15"/>
      <c r="D154" s="15"/>
      <c r="E154" s="15"/>
    </row>
    <row r="155" spans="1:5">
      <c r="A155" s="15"/>
      <c r="B155" s="15"/>
      <c r="C155" s="15"/>
      <c r="D155" s="15"/>
      <c r="E155" s="15"/>
    </row>
    <row r="156" spans="1:5">
      <c r="A156" s="15"/>
      <c r="B156" s="15"/>
      <c r="C156" s="15"/>
      <c r="D156" s="15"/>
      <c r="E156" s="15"/>
    </row>
    <row r="157" spans="1:5">
      <c r="A157" s="15"/>
      <c r="B157" s="15"/>
      <c r="C157" s="15"/>
      <c r="D157" s="15"/>
      <c r="E157" s="15"/>
    </row>
    <row r="158" spans="1:5">
      <c r="A158" s="15"/>
      <c r="B158" s="15"/>
      <c r="C158" s="15"/>
      <c r="D158" s="15"/>
      <c r="E158" s="15"/>
    </row>
    <row r="159" spans="1:5">
      <c r="A159" s="15"/>
      <c r="B159" s="15"/>
      <c r="C159" s="15"/>
      <c r="D159" s="15"/>
      <c r="E159" s="15"/>
    </row>
    <row r="160" spans="1:5">
      <c r="A160" s="15"/>
      <c r="B160" s="15"/>
      <c r="C160" s="15"/>
      <c r="D160" s="15"/>
      <c r="E160" s="15"/>
    </row>
    <row r="161" spans="1:5">
      <c r="A161" s="15"/>
      <c r="B161" s="15"/>
      <c r="C161" s="15"/>
      <c r="D161" s="15"/>
      <c r="E161" s="15"/>
    </row>
    <row r="162" spans="1:5">
      <c r="A162" s="15"/>
      <c r="B162" s="15"/>
      <c r="C162" s="15"/>
      <c r="D162" s="15"/>
      <c r="E162" s="15"/>
    </row>
    <row r="163" spans="1:5">
      <c r="A163" s="15"/>
      <c r="B163" s="15"/>
      <c r="C163" s="15"/>
      <c r="D163" s="15"/>
      <c r="E163" s="15"/>
    </row>
    <row r="164" spans="1:5">
      <c r="A164" s="15"/>
      <c r="B164" s="15"/>
      <c r="C164" s="15"/>
      <c r="D164" s="15"/>
      <c r="E164" s="15"/>
    </row>
    <row r="165" spans="1:5">
      <c r="A165" s="15"/>
      <c r="B165" s="15"/>
      <c r="C165" s="15"/>
      <c r="D165" s="15"/>
      <c r="E165" s="15"/>
    </row>
    <row r="166" spans="1:5">
      <c r="A166" s="15"/>
      <c r="B166" s="15"/>
      <c r="C166" s="15"/>
      <c r="D166" s="15"/>
      <c r="E166" s="15"/>
    </row>
    <row r="167" spans="1:5">
      <c r="A167" s="15"/>
      <c r="B167" s="15"/>
      <c r="C167" s="15"/>
      <c r="D167" s="15"/>
      <c r="E167" s="15"/>
    </row>
    <row r="168" spans="1:5">
      <c r="A168" s="15"/>
      <c r="B168" s="15"/>
      <c r="C168" s="15"/>
      <c r="D168" s="15"/>
      <c r="E168" s="15"/>
    </row>
    <row r="169" spans="1:5">
      <c r="A169" s="15"/>
      <c r="B169" s="15"/>
      <c r="C169" s="15"/>
      <c r="D169" s="15"/>
      <c r="E169" s="15"/>
    </row>
    <row r="170" spans="1:5">
      <c r="A170" s="15"/>
      <c r="B170" s="15"/>
      <c r="C170" s="15"/>
      <c r="D170" s="15"/>
      <c r="E170" s="15"/>
    </row>
    <row r="171" spans="1:5">
      <c r="A171" s="15"/>
      <c r="B171" s="15"/>
      <c r="C171" s="15"/>
      <c r="D171" s="15"/>
      <c r="E171" s="15"/>
    </row>
    <row r="172" spans="1:5">
      <c r="A172" s="15"/>
      <c r="B172" s="15"/>
      <c r="C172" s="15"/>
      <c r="D172" s="15"/>
      <c r="E172" s="15"/>
    </row>
    <row r="173" spans="1:5">
      <c r="A173" s="15"/>
      <c r="B173" s="15"/>
      <c r="C173" s="15"/>
      <c r="D173" s="15"/>
      <c r="E173" s="15"/>
    </row>
    <row r="174" spans="1:5">
      <c r="A174" s="15"/>
      <c r="B174" s="15"/>
      <c r="C174" s="15"/>
      <c r="D174" s="15"/>
      <c r="E174" s="15"/>
    </row>
    <row r="175" spans="1:5">
      <c r="A175" s="15"/>
      <c r="B175" s="15"/>
      <c r="C175" s="15"/>
      <c r="D175" s="15"/>
      <c r="E175" s="15"/>
    </row>
    <row r="176" spans="1:5">
      <c r="A176" s="15"/>
      <c r="B176" s="15"/>
      <c r="C176" s="15"/>
      <c r="D176" s="15"/>
      <c r="E176" s="15"/>
    </row>
    <row r="177" spans="1:5">
      <c r="A177" s="15"/>
      <c r="B177" s="15"/>
      <c r="C177" s="15"/>
      <c r="D177" s="15"/>
      <c r="E177" s="15"/>
    </row>
    <row r="178" spans="1:5">
      <c r="A178" s="15"/>
      <c r="B178" s="15"/>
      <c r="C178" s="15"/>
      <c r="D178" s="15"/>
      <c r="E178" s="15"/>
    </row>
    <row r="179" spans="1:5">
      <c r="A179" s="15"/>
      <c r="B179" s="15"/>
      <c r="C179" s="15"/>
      <c r="D179" s="15"/>
      <c r="E179" s="15"/>
    </row>
    <row r="180" spans="1:5">
      <c r="A180" s="15"/>
      <c r="B180" s="15"/>
      <c r="C180" s="15"/>
      <c r="D180" s="15"/>
      <c r="E180" s="15"/>
    </row>
    <row r="181" spans="1:5">
      <c r="A181" s="15"/>
      <c r="B181" s="15"/>
      <c r="C181" s="15"/>
      <c r="D181" s="15"/>
      <c r="E181" s="15"/>
    </row>
    <row r="182" spans="1:5">
      <c r="A182" s="15"/>
      <c r="B182" s="15"/>
      <c r="C182" s="15"/>
      <c r="D182" s="15"/>
      <c r="E182" s="15"/>
    </row>
    <row r="183" spans="1:5">
      <c r="A183" s="15"/>
      <c r="B183" s="15"/>
      <c r="C183" s="15"/>
      <c r="D183" s="15"/>
      <c r="E183" s="15"/>
    </row>
    <row r="184" spans="1:5">
      <c r="A184" s="15"/>
      <c r="B184" s="15"/>
      <c r="C184" s="15"/>
      <c r="D184" s="15"/>
      <c r="E184" s="15"/>
    </row>
    <row r="185" spans="1:5">
      <c r="A185" s="15"/>
      <c r="B185" s="15"/>
      <c r="C185" s="15"/>
      <c r="D185" s="15"/>
      <c r="E185" s="15"/>
    </row>
    <row r="186" spans="1:5">
      <c r="A186" s="15"/>
      <c r="B186" s="15"/>
      <c r="C186" s="15"/>
      <c r="D186" s="15"/>
      <c r="E186" s="15"/>
    </row>
    <row r="187" spans="1:5">
      <c r="A187" s="15"/>
      <c r="B187" s="15"/>
      <c r="C187" s="15"/>
      <c r="D187" s="15"/>
      <c r="E187" s="15"/>
    </row>
    <row r="188" spans="1:5">
      <c r="A188" s="15"/>
      <c r="B188" s="15"/>
      <c r="C188" s="15"/>
      <c r="D188" s="15"/>
      <c r="E188" s="15"/>
    </row>
    <row r="189" spans="1:5">
      <c r="A189" s="15"/>
      <c r="B189" s="15"/>
      <c r="C189" s="15"/>
      <c r="D189" s="15"/>
      <c r="E189" s="15"/>
    </row>
    <row r="190" spans="1:5">
      <c r="A190" s="15"/>
      <c r="B190" s="15"/>
      <c r="C190" s="15"/>
      <c r="D190" s="15"/>
      <c r="E190" s="15"/>
    </row>
    <row r="191" spans="1:5">
      <c r="A191" s="15"/>
      <c r="B191" s="15"/>
      <c r="C191" s="15"/>
      <c r="D191" s="15"/>
      <c r="E191" s="15"/>
    </row>
    <row r="192" spans="1:5">
      <c r="A192" s="15"/>
      <c r="B192" s="15"/>
      <c r="C192" s="15"/>
      <c r="D192" s="15"/>
      <c r="E192" s="15"/>
    </row>
    <row r="193" spans="1:5">
      <c r="A193" s="15"/>
      <c r="B193" s="15"/>
      <c r="C193" s="15"/>
      <c r="D193" s="15"/>
      <c r="E193" s="15"/>
    </row>
    <row r="194" spans="1:5">
      <c r="A194" s="15"/>
      <c r="B194" s="15"/>
      <c r="C194" s="15"/>
      <c r="D194" s="15"/>
      <c r="E194" s="15"/>
    </row>
    <row r="195" spans="1:5">
      <c r="A195" s="15"/>
      <c r="B195" s="15"/>
      <c r="C195" s="15"/>
      <c r="D195" s="15"/>
      <c r="E195" s="15"/>
    </row>
    <row r="196" spans="1:5">
      <c r="A196" s="15"/>
      <c r="B196" s="15"/>
      <c r="C196" s="15"/>
      <c r="D196" s="15"/>
      <c r="E196" s="15"/>
    </row>
    <row r="197" spans="1:5">
      <c r="A197" s="15"/>
      <c r="B197" s="15"/>
      <c r="C197" s="15"/>
      <c r="D197" s="15"/>
      <c r="E197" s="15"/>
    </row>
    <row r="198" spans="1:5">
      <c r="A198" s="15"/>
      <c r="B198" s="15"/>
      <c r="C198" s="15"/>
      <c r="D198" s="15"/>
      <c r="E198" s="15"/>
    </row>
    <row r="199" spans="1:5">
      <c r="A199" s="15"/>
      <c r="B199" s="15"/>
      <c r="C199" s="15"/>
      <c r="D199" s="15"/>
      <c r="E199" s="15"/>
    </row>
    <row r="200" spans="1:5">
      <c r="A200" s="15"/>
      <c r="B200" s="15"/>
      <c r="C200" s="15"/>
      <c r="D200" s="15"/>
      <c r="E200" s="15"/>
    </row>
    <row r="201" spans="1:5">
      <c r="A201" s="15"/>
      <c r="B201" s="15"/>
      <c r="C201" s="15"/>
      <c r="D201" s="15"/>
      <c r="E201" s="1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4">
    <mergeCell ref="F5:F6"/>
    <mergeCell ref="A5:A6"/>
    <mergeCell ref="B5:B6"/>
    <mergeCell ref="C5:E5"/>
  </mergeCells>
  <phoneticPr fontId="0" type="noConversion"/>
  <hyperlinks>
    <hyperlink ref="H1" location="'Spis tablic_Contents'!A1" display="&lt; POWRÓT"/>
    <hyperlink ref="H2" location="'Spis tablic_Contents'!A1" display="&lt; BACK"/>
  </hyperlinks>
  <pageMargins left="0.74803149606299213" right="0.74803149606299213" top="0.78740157480314965" bottom="0.78740157480314965" header="0.51181102362204722" footer="0.51181102362204722"/>
  <pageSetup paperSize="9" orientation="portrait"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zoomScaleNormal="100" workbookViewId="0">
      <selection activeCell="H35" sqref="H35"/>
    </sheetView>
  </sheetViews>
  <sheetFormatPr defaultRowHeight="11.25"/>
  <cols>
    <col min="1" max="1" width="16.7109375" style="2" customWidth="1"/>
    <col min="2" max="2" width="9.140625" style="2" customWidth="1"/>
    <col min="3" max="3" width="11.42578125" style="2" customWidth="1"/>
    <col min="4" max="4" width="19.140625" style="2" customWidth="1"/>
    <col min="5" max="8" width="5.28515625" style="2" customWidth="1"/>
    <col min="9" max="11" width="5.85546875" style="2" customWidth="1"/>
    <col min="12" max="16384" width="9.140625" style="2"/>
  </cols>
  <sheetData>
    <row r="1" spans="1:14" ht="11.25" customHeight="1">
      <c r="A1" s="208" t="s">
        <v>1495</v>
      </c>
      <c r="B1" s="208"/>
      <c r="C1" s="208"/>
      <c r="D1" s="208"/>
      <c r="E1" s="208"/>
      <c r="F1" s="208"/>
      <c r="G1" s="208"/>
      <c r="H1" s="208"/>
      <c r="I1" s="208"/>
      <c r="J1" s="208"/>
      <c r="K1" s="208"/>
      <c r="M1" s="181" t="s">
        <v>1022</v>
      </c>
      <c r="N1"/>
    </row>
    <row r="2" spans="1:14" ht="11.25" customHeight="1">
      <c r="A2" s="197" t="s">
        <v>1618</v>
      </c>
      <c r="B2" s="211"/>
      <c r="C2" s="211"/>
      <c r="D2" s="211"/>
      <c r="E2" s="211"/>
      <c r="F2" s="211"/>
      <c r="G2" s="211"/>
      <c r="H2" s="211"/>
      <c r="I2" s="211"/>
      <c r="J2" s="211"/>
      <c r="K2" s="211"/>
      <c r="M2" s="182" t="s">
        <v>1023</v>
      </c>
      <c r="N2"/>
    </row>
    <row r="3" spans="1:14" ht="11.25" customHeight="1">
      <c r="A3" s="146" t="s">
        <v>1312</v>
      </c>
      <c r="B3" s="211"/>
      <c r="C3" s="211"/>
      <c r="D3" s="211"/>
      <c r="E3" s="211"/>
      <c r="F3" s="211"/>
      <c r="G3" s="211"/>
      <c r="H3" s="211"/>
      <c r="I3" s="211"/>
      <c r="J3" s="211"/>
      <c r="K3" s="211"/>
      <c r="M3" s="185"/>
      <c r="N3"/>
    </row>
    <row r="4" spans="1:14">
      <c r="A4" s="179" t="s">
        <v>1619</v>
      </c>
      <c r="B4" s="210"/>
      <c r="C4" s="210"/>
      <c r="D4" s="210"/>
      <c r="E4" s="210"/>
      <c r="F4" s="210"/>
      <c r="G4" s="210"/>
      <c r="H4" s="210"/>
      <c r="I4" s="210"/>
      <c r="J4" s="210"/>
      <c r="K4" s="210"/>
    </row>
    <row r="5" spans="1:14" ht="5.0999999999999996" customHeight="1">
      <c r="A5" s="200"/>
      <c r="B5" s="141"/>
      <c r="C5" s="141"/>
      <c r="D5" s="141"/>
      <c r="E5" s="141"/>
      <c r="F5" s="141"/>
      <c r="G5" s="141"/>
      <c r="H5" s="141"/>
      <c r="I5" s="141"/>
      <c r="J5" s="141"/>
      <c r="K5" s="141"/>
    </row>
    <row r="6" spans="1:14" ht="32.25" customHeight="1">
      <c r="A6" s="580" t="s">
        <v>56</v>
      </c>
      <c r="B6" s="603" t="s">
        <v>1315</v>
      </c>
      <c r="C6" s="604"/>
      <c r="D6" s="598"/>
      <c r="E6" s="604" t="s">
        <v>1316</v>
      </c>
      <c r="F6" s="604"/>
      <c r="G6" s="604"/>
      <c r="H6" s="604"/>
      <c r="I6" s="604"/>
      <c r="J6" s="604"/>
      <c r="K6" s="604"/>
    </row>
    <row r="7" spans="1:14" ht="67.5">
      <c r="A7" s="600"/>
      <c r="B7" s="119" t="s">
        <v>442</v>
      </c>
      <c r="C7" s="119" t="s">
        <v>1313</v>
      </c>
      <c r="D7" s="119" t="s">
        <v>1314</v>
      </c>
      <c r="E7" s="41" t="s">
        <v>489</v>
      </c>
      <c r="F7" s="41" t="s">
        <v>480</v>
      </c>
      <c r="G7" s="41" t="s">
        <v>481</v>
      </c>
      <c r="H7" s="41" t="s">
        <v>482</v>
      </c>
      <c r="I7" s="41" t="s">
        <v>483</v>
      </c>
      <c r="J7" s="41" t="s">
        <v>484</v>
      </c>
      <c r="K7" s="33" t="s">
        <v>55</v>
      </c>
    </row>
    <row r="8" spans="1:14" ht="17.100000000000001" customHeight="1">
      <c r="A8" s="254" t="s">
        <v>902</v>
      </c>
      <c r="B8" s="272">
        <v>1787</v>
      </c>
      <c r="C8" s="272">
        <v>1319</v>
      </c>
      <c r="D8" s="272">
        <v>1183</v>
      </c>
      <c r="E8" s="272">
        <v>972</v>
      </c>
      <c r="F8" s="272">
        <v>276</v>
      </c>
      <c r="G8" s="272">
        <v>58</v>
      </c>
      <c r="H8" s="272">
        <v>8</v>
      </c>
      <c r="I8" s="272">
        <v>4</v>
      </c>
      <c r="J8" s="272">
        <v>1</v>
      </c>
      <c r="K8" s="272" t="s">
        <v>1523</v>
      </c>
      <c r="L8" s="439"/>
    </row>
    <row r="9" spans="1:14" ht="11.25" customHeight="1">
      <c r="A9" s="264" t="s">
        <v>903</v>
      </c>
      <c r="B9" s="11"/>
      <c r="C9" s="11"/>
      <c r="D9" s="11"/>
      <c r="E9" s="11"/>
      <c r="F9" s="11"/>
      <c r="G9" s="11"/>
      <c r="H9" s="11"/>
      <c r="I9" s="11"/>
      <c r="J9" s="11"/>
      <c r="K9" s="11"/>
      <c r="L9" s="432"/>
    </row>
    <row r="10" spans="1:14" ht="17.100000000000001" customHeight="1">
      <c r="A10" s="47" t="s">
        <v>57</v>
      </c>
      <c r="B10" s="11">
        <v>137</v>
      </c>
      <c r="C10" s="11">
        <v>92</v>
      </c>
      <c r="D10" s="11">
        <v>82</v>
      </c>
      <c r="E10" s="11">
        <v>65</v>
      </c>
      <c r="F10" s="11">
        <v>21</v>
      </c>
      <c r="G10" s="11">
        <v>5</v>
      </c>
      <c r="H10" s="334">
        <v>1</v>
      </c>
      <c r="I10" s="334" t="s">
        <v>1292</v>
      </c>
      <c r="J10" s="334" t="s">
        <v>1292</v>
      </c>
      <c r="K10" s="334" t="s">
        <v>1292</v>
      </c>
      <c r="L10" s="432"/>
    </row>
    <row r="11" spans="1:14" ht="17.100000000000001" customHeight="1">
      <c r="A11" s="47" t="s">
        <v>58</v>
      </c>
      <c r="B11" s="11">
        <v>86</v>
      </c>
      <c r="C11" s="11">
        <v>71</v>
      </c>
      <c r="D11" s="11">
        <v>64</v>
      </c>
      <c r="E11" s="11">
        <v>47</v>
      </c>
      <c r="F11" s="11">
        <v>18</v>
      </c>
      <c r="G11" s="11">
        <v>5</v>
      </c>
      <c r="H11" s="11" t="s">
        <v>1292</v>
      </c>
      <c r="I11" s="11">
        <v>1</v>
      </c>
      <c r="J11" s="334" t="s">
        <v>1292</v>
      </c>
      <c r="K11" s="334" t="s">
        <v>1292</v>
      </c>
      <c r="L11" s="432"/>
    </row>
    <row r="12" spans="1:14" ht="17.100000000000001" customHeight="1">
      <c r="A12" s="47" t="s">
        <v>59</v>
      </c>
      <c r="B12" s="11">
        <v>95</v>
      </c>
      <c r="C12" s="11">
        <v>75</v>
      </c>
      <c r="D12" s="11">
        <v>58</v>
      </c>
      <c r="E12" s="11">
        <v>62</v>
      </c>
      <c r="F12" s="11">
        <v>11</v>
      </c>
      <c r="G12" s="11">
        <v>1</v>
      </c>
      <c r="H12" s="11">
        <v>1</v>
      </c>
      <c r="I12" s="11" t="s">
        <v>1292</v>
      </c>
      <c r="J12" s="334" t="s">
        <v>1292</v>
      </c>
      <c r="K12" s="334" t="s">
        <v>1292</v>
      </c>
      <c r="L12" s="432"/>
    </row>
    <row r="13" spans="1:14" ht="17.100000000000001" customHeight="1">
      <c r="A13" s="47" t="s">
        <v>60</v>
      </c>
      <c r="B13" s="11">
        <v>72</v>
      </c>
      <c r="C13" s="11">
        <v>44</v>
      </c>
      <c r="D13" s="11">
        <v>33</v>
      </c>
      <c r="E13" s="11">
        <v>38</v>
      </c>
      <c r="F13" s="11">
        <v>4</v>
      </c>
      <c r="G13" s="11">
        <v>2</v>
      </c>
      <c r="H13" s="11" t="s">
        <v>1292</v>
      </c>
      <c r="I13" s="11" t="s">
        <v>1292</v>
      </c>
      <c r="J13" s="334" t="s">
        <v>1292</v>
      </c>
      <c r="K13" s="334" t="s">
        <v>1292</v>
      </c>
      <c r="L13" s="432"/>
    </row>
    <row r="14" spans="1:14" ht="17.100000000000001" customHeight="1">
      <c r="A14" s="47" t="s">
        <v>61</v>
      </c>
      <c r="B14" s="11">
        <v>114</v>
      </c>
      <c r="C14" s="11">
        <v>84</v>
      </c>
      <c r="D14" s="11">
        <v>84</v>
      </c>
      <c r="E14" s="11">
        <v>64</v>
      </c>
      <c r="F14" s="11">
        <v>18</v>
      </c>
      <c r="G14" s="11">
        <v>1</v>
      </c>
      <c r="H14" s="11" t="s">
        <v>1292</v>
      </c>
      <c r="I14" s="11">
        <v>1</v>
      </c>
      <c r="J14" s="334" t="s">
        <v>1292</v>
      </c>
      <c r="K14" s="334" t="s">
        <v>1292</v>
      </c>
      <c r="L14" s="432"/>
    </row>
    <row r="15" spans="1:14" ht="17.100000000000001" customHeight="1">
      <c r="A15" s="47" t="s">
        <v>62</v>
      </c>
      <c r="B15" s="11">
        <v>134</v>
      </c>
      <c r="C15" s="11">
        <v>93</v>
      </c>
      <c r="D15" s="11">
        <v>90</v>
      </c>
      <c r="E15" s="11">
        <v>77</v>
      </c>
      <c r="F15" s="11">
        <v>11</v>
      </c>
      <c r="G15" s="11">
        <v>4</v>
      </c>
      <c r="H15" s="11">
        <v>1</v>
      </c>
      <c r="I15" s="11" t="s">
        <v>1292</v>
      </c>
      <c r="J15" s="334" t="s">
        <v>1292</v>
      </c>
      <c r="K15" s="334" t="s">
        <v>1292</v>
      </c>
      <c r="L15" s="432"/>
    </row>
    <row r="16" spans="1:14" ht="17.100000000000001" customHeight="1">
      <c r="A16" s="47" t="s">
        <v>63</v>
      </c>
      <c r="B16" s="11">
        <v>138</v>
      </c>
      <c r="C16" s="11">
        <v>89</v>
      </c>
      <c r="D16" s="11">
        <v>77</v>
      </c>
      <c r="E16" s="11">
        <v>64</v>
      </c>
      <c r="F16" s="11">
        <v>17</v>
      </c>
      <c r="G16" s="11">
        <v>6</v>
      </c>
      <c r="H16" s="11">
        <v>1</v>
      </c>
      <c r="I16" s="11">
        <v>1</v>
      </c>
      <c r="J16" s="334" t="s">
        <v>1292</v>
      </c>
      <c r="K16" s="334" t="s">
        <v>1292</v>
      </c>
      <c r="L16" s="432"/>
    </row>
    <row r="17" spans="1:12" ht="17.100000000000001" customHeight="1">
      <c r="A17" s="47" t="s">
        <v>64</v>
      </c>
      <c r="B17" s="11">
        <v>85</v>
      </c>
      <c r="C17" s="11">
        <v>64</v>
      </c>
      <c r="D17" s="11">
        <v>51</v>
      </c>
      <c r="E17" s="11">
        <v>48</v>
      </c>
      <c r="F17" s="11">
        <v>11</v>
      </c>
      <c r="G17" s="11">
        <v>5</v>
      </c>
      <c r="H17" s="11" t="s">
        <v>1292</v>
      </c>
      <c r="I17" s="11" t="s">
        <v>1292</v>
      </c>
      <c r="J17" s="334" t="s">
        <v>1292</v>
      </c>
      <c r="K17" s="334" t="s">
        <v>1292</v>
      </c>
      <c r="L17" s="432"/>
    </row>
    <row r="18" spans="1:12" ht="17.100000000000001" customHeight="1">
      <c r="A18" s="47" t="s">
        <v>65</v>
      </c>
      <c r="B18" s="11">
        <v>82</v>
      </c>
      <c r="C18" s="11">
        <v>63</v>
      </c>
      <c r="D18" s="11">
        <v>59</v>
      </c>
      <c r="E18" s="11">
        <v>47</v>
      </c>
      <c r="F18" s="11">
        <v>15</v>
      </c>
      <c r="G18" s="11">
        <v>1</v>
      </c>
      <c r="H18" s="11" t="s">
        <v>1292</v>
      </c>
      <c r="I18" s="11" t="s">
        <v>1292</v>
      </c>
      <c r="J18" s="334" t="s">
        <v>1292</v>
      </c>
      <c r="K18" s="334" t="s">
        <v>1292</v>
      </c>
      <c r="L18" s="432"/>
    </row>
    <row r="19" spans="1:12" ht="17.100000000000001" customHeight="1">
      <c r="A19" s="47" t="s">
        <v>66</v>
      </c>
      <c r="B19" s="11">
        <v>66</v>
      </c>
      <c r="C19" s="11">
        <v>53</v>
      </c>
      <c r="D19" s="11">
        <v>43</v>
      </c>
      <c r="E19" s="11">
        <v>43</v>
      </c>
      <c r="F19" s="11">
        <v>9</v>
      </c>
      <c r="G19" s="11">
        <v>1</v>
      </c>
      <c r="H19" s="11" t="s">
        <v>1292</v>
      </c>
      <c r="I19" s="11" t="s">
        <v>1292</v>
      </c>
      <c r="J19" s="334" t="s">
        <v>1292</v>
      </c>
      <c r="K19" s="334" t="s">
        <v>1292</v>
      </c>
      <c r="L19" s="432"/>
    </row>
    <row r="20" spans="1:12" ht="17.100000000000001" customHeight="1">
      <c r="A20" s="47" t="s">
        <v>67</v>
      </c>
      <c r="B20" s="11">
        <v>79</v>
      </c>
      <c r="C20" s="11">
        <v>67</v>
      </c>
      <c r="D20" s="11">
        <v>56</v>
      </c>
      <c r="E20" s="11">
        <v>49</v>
      </c>
      <c r="F20" s="11">
        <v>14</v>
      </c>
      <c r="G20" s="11">
        <v>3</v>
      </c>
      <c r="H20" s="11">
        <v>1</v>
      </c>
      <c r="I20" s="11" t="s">
        <v>1292</v>
      </c>
      <c r="J20" s="334" t="s">
        <v>1292</v>
      </c>
      <c r="K20" s="334" t="s">
        <v>1292</v>
      </c>
      <c r="L20" s="432"/>
    </row>
    <row r="21" spans="1:12" ht="17.100000000000001" customHeight="1">
      <c r="A21" s="47" t="s">
        <v>68</v>
      </c>
      <c r="B21" s="11">
        <v>325</v>
      </c>
      <c r="C21" s="11">
        <v>228</v>
      </c>
      <c r="D21" s="11">
        <v>222</v>
      </c>
      <c r="E21" s="11">
        <v>156</v>
      </c>
      <c r="F21" s="11">
        <v>59</v>
      </c>
      <c r="G21" s="11">
        <v>11</v>
      </c>
      <c r="H21" s="11">
        <v>1</v>
      </c>
      <c r="I21" s="11" t="s">
        <v>1292</v>
      </c>
      <c r="J21" s="300">
        <v>1</v>
      </c>
      <c r="K21" s="334" t="s">
        <v>1292</v>
      </c>
      <c r="L21" s="432"/>
    </row>
    <row r="22" spans="1:12" ht="17.100000000000001" customHeight="1">
      <c r="A22" s="47" t="s">
        <v>69</v>
      </c>
      <c r="B22" s="11">
        <v>82</v>
      </c>
      <c r="C22" s="11">
        <v>74</v>
      </c>
      <c r="D22" s="11">
        <v>68</v>
      </c>
      <c r="E22" s="11">
        <v>57</v>
      </c>
      <c r="F22" s="11">
        <v>12</v>
      </c>
      <c r="G22" s="11">
        <v>5</v>
      </c>
      <c r="H22" s="11" t="s">
        <v>1292</v>
      </c>
      <c r="I22" s="11" t="s">
        <v>1292</v>
      </c>
      <c r="J22" s="334" t="s">
        <v>1292</v>
      </c>
      <c r="K22" s="334" t="s">
        <v>1292</v>
      </c>
      <c r="L22" s="432"/>
    </row>
    <row r="23" spans="1:12" ht="17.100000000000001" customHeight="1">
      <c r="A23" s="47" t="s">
        <v>70</v>
      </c>
      <c r="B23" s="11">
        <v>56</v>
      </c>
      <c r="C23" s="11">
        <v>47</v>
      </c>
      <c r="D23" s="11">
        <v>43</v>
      </c>
      <c r="E23" s="11">
        <v>32</v>
      </c>
      <c r="F23" s="11">
        <v>15</v>
      </c>
      <c r="G23" s="11" t="s">
        <v>1292</v>
      </c>
      <c r="H23" s="11" t="s">
        <v>1292</v>
      </c>
      <c r="I23" s="11" t="s">
        <v>1292</v>
      </c>
      <c r="J23" s="334" t="s">
        <v>1292</v>
      </c>
      <c r="K23" s="334" t="s">
        <v>1292</v>
      </c>
      <c r="L23" s="432"/>
    </row>
    <row r="24" spans="1:12" ht="17.100000000000001" customHeight="1">
      <c r="A24" s="47" t="s">
        <v>516</v>
      </c>
      <c r="B24" s="11">
        <v>132</v>
      </c>
      <c r="C24" s="11">
        <v>96</v>
      </c>
      <c r="D24" s="11">
        <v>87</v>
      </c>
      <c r="E24" s="11">
        <v>66</v>
      </c>
      <c r="F24" s="11">
        <v>24</v>
      </c>
      <c r="G24" s="11">
        <v>4</v>
      </c>
      <c r="H24" s="11">
        <v>1</v>
      </c>
      <c r="I24" s="11">
        <v>1</v>
      </c>
      <c r="J24" s="334" t="s">
        <v>1292</v>
      </c>
      <c r="K24" s="334" t="s">
        <v>1292</v>
      </c>
      <c r="L24" s="432"/>
    </row>
    <row r="25" spans="1:12" ht="17.100000000000001" customHeight="1">
      <c r="A25" s="47" t="s">
        <v>517</v>
      </c>
      <c r="B25" s="11">
        <v>104</v>
      </c>
      <c r="C25" s="11">
        <v>79</v>
      </c>
      <c r="D25" s="11">
        <v>66</v>
      </c>
      <c r="E25" s="11">
        <v>57</v>
      </c>
      <c r="F25" s="11">
        <v>17</v>
      </c>
      <c r="G25" s="11">
        <v>4</v>
      </c>
      <c r="H25" s="11" t="s">
        <v>1292</v>
      </c>
      <c r="I25" s="11" t="s">
        <v>1292</v>
      </c>
      <c r="J25" s="334" t="s">
        <v>1292</v>
      </c>
      <c r="K25" s="334" t="s">
        <v>1292</v>
      </c>
      <c r="L25" s="432"/>
    </row>
    <row r="26" spans="1:12" ht="5.0999999999999996" customHeight="1"/>
    <row r="27" spans="1:12">
      <c r="A27" s="64" t="s">
        <v>1086</v>
      </c>
    </row>
    <row r="28" spans="1:12">
      <c r="A28" s="64" t="s">
        <v>1079</v>
      </c>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3">
    <mergeCell ref="B6:D6"/>
    <mergeCell ref="E6:K6"/>
    <mergeCell ref="A6:A7"/>
  </mergeCells>
  <phoneticPr fontId="10"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zoomScale="90" zoomScaleNormal="90" workbookViewId="0">
      <pane ySplit="7" topLeftCell="A14" activePane="bottomLeft" state="frozen"/>
      <selection activeCell="H35" sqref="H35"/>
      <selection pane="bottomLeft" activeCell="P2" sqref="P2"/>
    </sheetView>
  </sheetViews>
  <sheetFormatPr defaultRowHeight="11.25"/>
  <cols>
    <col min="1" max="1" width="19.7109375" style="1" customWidth="1"/>
    <col min="2" max="2" width="5.7109375" style="1" customWidth="1"/>
    <col min="3" max="3" width="8.7109375" style="1" customWidth="1"/>
    <col min="4" max="4" width="10.7109375" style="1" customWidth="1"/>
    <col min="5" max="5" width="6" style="1" customWidth="1"/>
    <col min="6" max="6" width="5.140625" style="1" customWidth="1"/>
    <col min="7" max="8" width="4.85546875" style="1" customWidth="1"/>
    <col min="9" max="9" width="5.28515625" style="1" customWidth="1"/>
    <col min="10" max="12" width="5.5703125" style="1" customWidth="1"/>
    <col min="13" max="13" width="6.28515625" style="1" customWidth="1"/>
    <col min="14" max="14" width="6" style="1" customWidth="1"/>
    <col min="15" max="16384" width="9.140625" style="1"/>
  </cols>
  <sheetData>
    <row r="1" spans="1:17" ht="14.25" customHeight="1">
      <c r="A1" s="218" t="s">
        <v>1496</v>
      </c>
      <c r="B1" s="218"/>
      <c r="C1" s="218"/>
      <c r="D1" s="218"/>
      <c r="E1" s="218"/>
      <c r="F1" s="218"/>
      <c r="G1" s="218"/>
      <c r="H1" s="218"/>
      <c r="I1" s="218"/>
      <c r="J1" s="218"/>
      <c r="K1" s="218"/>
      <c r="L1" s="218"/>
      <c r="M1" s="218"/>
      <c r="N1" s="218"/>
      <c r="P1" s="181" t="s">
        <v>1022</v>
      </c>
      <c r="Q1"/>
    </row>
    <row r="2" spans="1:17" ht="14.25" customHeight="1">
      <c r="A2" s="206" t="s">
        <v>1620</v>
      </c>
      <c r="B2" s="187"/>
      <c r="C2" s="187"/>
      <c r="D2" s="187"/>
      <c r="E2" s="187"/>
      <c r="F2" s="187"/>
      <c r="G2" s="187"/>
      <c r="H2" s="187"/>
      <c r="I2" s="187"/>
      <c r="J2" s="187"/>
      <c r="K2" s="187"/>
      <c r="L2" s="187"/>
      <c r="M2" s="187"/>
      <c r="N2" s="187"/>
      <c r="P2" s="182" t="s">
        <v>1023</v>
      </c>
      <c r="Q2"/>
    </row>
    <row r="3" spans="1:17" ht="14.25" customHeight="1">
      <c r="A3" s="189" t="s">
        <v>1318</v>
      </c>
      <c r="B3" s="206"/>
      <c r="C3" s="206"/>
      <c r="D3" s="206"/>
      <c r="E3" s="206"/>
      <c r="F3" s="206"/>
      <c r="G3" s="206"/>
      <c r="H3" s="206"/>
      <c r="I3" s="206"/>
      <c r="J3" s="206"/>
      <c r="K3" s="206"/>
      <c r="L3" s="206"/>
      <c r="M3" s="206"/>
      <c r="N3" s="206"/>
      <c r="P3" s="185"/>
      <c r="Q3"/>
    </row>
    <row r="4" spans="1:17" ht="14.25" customHeight="1">
      <c r="A4" s="217" t="s">
        <v>1619</v>
      </c>
      <c r="B4" s="217"/>
      <c r="C4" s="217"/>
      <c r="D4" s="217"/>
      <c r="E4" s="217"/>
      <c r="F4" s="217"/>
      <c r="G4" s="217"/>
      <c r="H4" s="217"/>
      <c r="I4" s="217"/>
      <c r="J4" s="217"/>
      <c r="K4" s="217"/>
      <c r="L4" s="217"/>
      <c r="M4" s="217"/>
      <c r="N4" s="217"/>
    </row>
    <row r="5" spans="1:17" ht="5.0999999999999996" customHeight="1">
      <c r="A5" s="205"/>
      <c r="B5" s="205"/>
      <c r="C5" s="205"/>
      <c r="D5" s="205"/>
      <c r="E5" s="205"/>
      <c r="F5" s="205"/>
      <c r="G5" s="205"/>
      <c r="H5" s="205"/>
      <c r="I5" s="205"/>
      <c r="J5" s="205"/>
      <c r="K5" s="205"/>
      <c r="L5" s="205"/>
      <c r="M5" s="205"/>
      <c r="N5" s="205"/>
    </row>
    <row r="6" spans="1:17" ht="48.75" customHeight="1">
      <c r="A6" s="580" t="s">
        <v>56</v>
      </c>
      <c r="B6" s="603" t="s">
        <v>1315</v>
      </c>
      <c r="C6" s="604"/>
      <c r="D6" s="598"/>
      <c r="E6" s="603" t="s">
        <v>518</v>
      </c>
      <c r="F6" s="604"/>
      <c r="G6" s="604"/>
      <c r="H6" s="604"/>
      <c r="I6" s="604"/>
      <c r="J6" s="604"/>
      <c r="K6" s="604"/>
      <c r="L6" s="604"/>
      <c r="M6" s="604"/>
      <c r="N6" s="604"/>
    </row>
    <row r="7" spans="1:17" ht="105" customHeight="1">
      <c r="A7" s="600"/>
      <c r="B7" s="9" t="s">
        <v>442</v>
      </c>
      <c r="C7" s="9" t="s">
        <v>519</v>
      </c>
      <c r="D7" s="9" t="s">
        <v>1000</v>
      </c>
      <c r="E7" s="34" t="s">
        <v>489</v>
      </c>
      <c r="F7" s="34" t="s">
        <v>521</v>
      </c>
      <c r="G7" s="34" t="s">
        <v>520</v>
      </c>
      <c r="H7" s="34" t="s">
        <v>522</v>
      </c>
      <c r="I7" s="34" t="s">
        <v>523</v>
      </c>
      <c r="J7" s="34" t="s">
        <v>524</v>
      </c>
      <c r="K7" s="34" t="s">
        <v>525</v>
      </c>
      <c r="L7" s="34" t="s">
        <v>526</v>
      </c>
      <c r="M7" s="34" t="s">
        <v>527</v>
      </c>
      <c r="N7" s="34" t="s">
        <v>490</v>
      </c>
    </row>
    <row r="8" spans="1:17" ht="14.25" customHeight="1">
      <c r="A8" s="640" t="s">
        <v>1429</v>
      </c>
      <c r="B8" s="640"/>
      <c r="C8" s="640"/>
      <c r="D8" s="640"/>
      <c r="E8" s="640"/>
      <c r="F8" s="640"/>
      <c r="G8" s="640"/>
      <c r="H8" s="640"/>
      <c r="I8" s="640"/>
      <c r="J8" s="640"/>
      <c r="K8" s="640"/>
      <c r="L8" s="640"/>
      <c r="M8" s="640"/>
      <c r="N8" s="640"/>
    </row>
    <row r="9" spans="1:17" ht="14.25" customHeight="1">
      <c r="A9" s="106" t="s">
        <v>553</v>
      </c>
      <c r="B9" s="23">
        <v>1787</v>
      </c>
      <c r="C9" s="23">
        <v>1685</v>
      </c>
      <c r="D9" s="23">
        <v>246</v>
      </c>
      <c r="E9" s="23">
        <v>652</v>
      </c>
      <c r="F9" s="23">
        <v>445</v>
      </c>
      <c r="G9" s="23">
        <v>401</v>
      </c>
      <c r="H9" s="23">
        <v>61</v>
      </c>
      <c r="I9" s="23">
        <v>31</v>
      </c>
      <c r="J9" s="23">
        <v>30</v>
      </c>
      <c r="K9" s="23">
        <v>23</v>
      </c>
      <c r="L9" s="23">
        <v>26</v>
      </c>
      <c r="M9" s="23">
        <v>12</v>
      </c>
      <c r="N9" s="274">
        <v>4</v>
      </c>
    </row>
    <row r="10" spans="1:17" ht="14.25" customHeight="1">
      <c r="A10" s="105" t="s">
        <v>903</v>
      </c>
      <c r="B10" s="431"/>
      <c r="C10" s="431"/>
      <c r="D10" s="431"/>
      <c r="E10" s="431"/>
      <c r="F10" s="431"/>
      <c r="G10" s="431"/>
      <c r="H10" s="431"/>
      <c r="I10" s="431"/>
      <c r="J10" s="431"/>
      <c r="K10" s="431"/>
      <c r="L10" s="431"/>
      <c r="M10" s="431"/>
      <c r="N10" s="432"/>
    </row>
    <row r="11" spans="1:17" ht="14.25" customHeight="1">
      <c r="A11" s="58" t="s">
        <v>57</v>
      </c>
      <c r="B11" s="11">
        <v>137</v>
      </c>
      <c r="C11" s="11">
        <v>125</v>
      </c>
      <c r="D11" s="11">
        <v>27</v>
      </c>
      <c r="E11" s="11">
        <v>51</v>
      </c>
      <c r="F11" s="11">
        <v>32</v>
      </c>
      <c r="G11" s="11">
        <v>29</v>
      </c>
      <c r="H11" s="11">
        <v>9</v>
      </c>
      <c r="I11" s="11">
        <v>1</v>
      </c>
      <c r="J11" s="11" t="s">
        <v>1292</v>
      </c>
      <c r="K11" s="11">
        <v>2</v>
      </c>
      <c r="L11" s="11">
        <v>1</v>
      </c>
      <c r="M11" s="11" t="s">
        <v>1292</v>
      </c>
      <c r="N11" s="50" t="s">
        <v>1292</v>
      </c>
    </row>
    <row r="12" spans="1:17" ht="14.25" customHeight="1">
      <c r="A12" s="58" t="s">
        <v>58</v>
      </c>
      <c r="B12" s="11">
        <v>86</v>
      </c>
      <c r="C12" s="11">
        <v>83</v>
      </c>
      <c r="D12" s="11">
        <v>15</v>
      </c>
      <c r="E12" s="11">
        <v>22</v>
      </c>
      <c r="F12" s="11">
        <v>28</v>
      </c>
      <c r="G12" s="11">
        <v>22</v>
      </c>
      <c r="H12" s="11">
        <v>4</v>
      </c>
      <c r="I12" s="11">
        <v>1</v>
      </c>
      <c r="J12" s="11">
        <v>3</v>
      </c>
      <c r="K12" s="11">
        <v>3</v>
      </c>
      <c r="L12" s="11" t="s">
        <v>1292</v>
      </c>
      <c r="M12" s="11" t="s">
        <v>1292</v>
      </c>
      <c r="N12" s="50" t="s">
        <v>1292</v>
      </c>
    </row>
    <row r="13" spans="1:17" ht="14.25" customHeight="1">
      <c r="A13" s="58" t="s">
        <v>59</v>
      </c>
      <c r="B13" s="11">
        <v>95</v>
      </c>
      <c r="C13" s="11">
        <v>92</v>
      </c>
      <c r="D13" s="11">
        <v>8</v>
      </c>
      <c r="E13" s="11">
        <v>37</v>
      </c>
      <c r="F13" s="11">
        <v>23</v>
      </c>
      <c r="G13" s="11">
        <v>23</v>
      </c>
      <c r="H13" s="11">
        <v>4</v>
      </c>
      <c r="I13" s="11">
        <v>3</v>
      </c>
      <c r="J13" s="11">
        <v>1</v>
      </c>
      <c r="K13" s="11">
        <v>1</v>
      </c>
      <c r="L13" s="11" t="s">
        <v>1292</v>
      </c>
      <c r="M13" s="11" t="s">
        <v>1292</v>
      </c>
      <c r="N13" s="50" t="s">
        <v>1292</v>
      </c>
    </row>
    <row r="14" spans="1:17" ht="14.25" customHeight="1">
      <c r="A14" s="58" t="s">
        <v>60</v>
      </c>
      <c r="B14" s="11">
        <v>72</v>
      </c>
      <c r="C14" s="11">
        <v>61</v>
      </c>
      <c r="D14" s="11">
        <v>3</v>
      </c>
      <c r="E14" s="11">
        <v>26</v>
      </c>
      <c r="F14" s="11">
        <v>22</v>
      </c>
      <c r="G14" s="11">
        <v>9</v>
      </c>
      <c r="H14" s="11">
        <v>1</v>
      </c>
      <c r="I14" s="11">
        <v>2</v>
      </c>
      <c r="J14" s="11" t="s">
        <v>1292</v>
      </c>
      <c r="K14" s="11" t="s">
        <v>1292</v>
      </c>
      <c r="L14" s="11">
        <v>1</v>
      </c>
      <c r="M14" s="11" t="s">
        <v>1292</v>
      </c>
      <c r="N14" s="50" t="s">
        <v>1292</v>
      </c>
    </row>
    <row r="15" spans="1:17" ht="14.25" customHeight="1">
      <c r="A15" s="58" t="s">
        <v>61</v>
      </c>
      <c r="B15" s="11">
        <v>114</v>
      </c>
      <c r="C15" s="11">
        <v>109</v>
      </c>
      <c r="D15" s="11">
        <v>14</v>
      </c>
      <c r="E15" s="11">
        <v>38</v>
      </c>
      <c r="F15" s="11">
        <v>41</v>
      </c>
      <c r="G15" s="11">
        <v>21</v>
      </c>
      <c r="H15" s="11">
        <v>3</v>
      </c>
      <c r="I15" s="11" t="s">
        <v>1292</v>
      </c>
      <c r="J15" s="11">
        <v>4</v>
      </c>
      <c r="K15" s="11">
        <v>1</v>
      </c>
      <c r="L15" s="11" t="s">
        <v>1292</v>
      </c>
      <c r="M15" s="11" t="s">
        <v>1292</v>
      </c>
      <c r="N15" s="50">
        <v>1</v>
      </c>
    </row>
    <row r="16" spans="1:17" ht="14.25" customHeight="1">
      <c r="A16" s="58" t="s">
        <v>62</v>
      </c>
      <c r="B16" s="11">
        <v>134</v>
      </c>
      <c r="C16" s="11">
        <v>126</v>
      </c>
      <c r="D16" s="11">
        <v>25</v>
      </c>
      <c r="E16" s="11">
        <v>72</v>
      </c>
      <c r="F16" s="11">
        <v>24</v>
      </c>
      <c r="G16" s="11">
        <v>18</v>
      </c>
      <c r="H16" s="11">
        <v>2</v>
      </c>
      <c r="I16" s="11">
        <v>3</v>
      </c>
      <c r="J16" s="11">
        <v>1</v>
      </c>
      <c r="K16" s="11">
        <v>2</v>
      </c>
      <c r="L16" s="11">
        <v>3</v>
      </c>
      <c r="M16" s="11">
        <v>1</v>
      </c>
      <c r="N16" s="50" t="s">
        <v>1292</v>
      </c>
    </row>
    <row r="17" spans="1:14" ht="14.25" customHeight="1">
      <c r="A17" s="58" t="s">
        <v>63</v>
      </c>
      <c r="B17" s="11">
        <v>138</v>
      </c>
      <c r="C17" s="11">
        <v>133</v>
      </c>
      <c r="D17" s="11">
        <v>25</v>
      </c>
      <c r="E17" s="11">
        <v>48</v>
      </c>
      <c r="F17" s="11">
        <v>33</v>
      </c>
      <c r="G17" s="11">
        <v>41</v>
      </c>
      <c r="H17" s="11">
        <v>4</v>
      </c>
      <c r="I17" s="11">
        <v>1</v>
      </c>
      <c r="J17" s="11" t="s">
        <v>1292</v>
      </c>
      <c r="K17" s="11">
        <v>1</v>
      </c>
      <c r="L17" s="11">
        <v>3</v>
      </c>
      <c r="M17" s="11">
        <v>1</v>
      </c>
      <c r="N17" s="50">
        <v>1</v>
      </c>
    </row>
    <row r="18" spans="1:14" ht="14.25" customHeight="1">
      <c r="A18" s="58" t="s">
        <v>64</v>
      </c>
      <c r="B18" s="11">
        <v>85</v>
      </c>
      <c r="C18" s="11">
        <v>78</v>
      </c>
      <c r="D18" s="11">
        <v>8</v>
      </c>
      <c r="E18" s="11">
        <v>34</v>
      </c>
      <c r="F18" s="11">
        <v>18</v>
      </c>
      <c r="G18" s="11">
        <v>17</v>
      </c>
      <c r="H18" s="11">
        <v>2</v>
      </c>
      <c r="I18" s="11">
        <v>1</v>
      </c>
      <c r="J18" s="11">
        <v>2</v>
      </c>
      <c r="K18" s="11">
        <v>1</v>
      </c>
      <c r="L18" s="11">
        <v>3</v>
      </c>
      <c r="M18" s="11" t="s">
        <v>1292</v>
      </c>
      <c r="N18" s="50" t="s">
        <v>1292</v>
      </c>
    </row>
    <row r="19" spans="1:14" ht="14.25" customHeight="1">
      <c r="A19" s="58" t="s">
        <v>65</v>
      </c>
      <c r="B19" s="11">
        <v>82</v>
      </c>
      <c r="C19" s="11">
        <v>78</v>
      </c>
      <c r="D19" s="11">
        <v>19</v>
      </c>
      <c r="E19" s="11">
        <v>35</v>
      </c>
      <c r="F19" s="11">
        <v>14</v>
      </c>
      <c r="G19" s="11">
        <v>20</v>
      </c>
      <c r="H19" s="11">
        <v>8</v>
      </c>
      <c r="I19" s="11" t="s">
        <v>1292</v>
      </c>
      <c r="J19" s="11">
        <v>1</v>
      </c>
      <c r="K19" s="11" t="s">
        <v>1292</v>
      </c>
      <c r="L19" s="11" t="s">
        <v>1292</v>
      </c>
      <c r="M19" s="11" t="s">
        <v>1292</v>
      </c>
      <c r="N19" s="50" t="s">
        <v>1292</v>
      </c>
    </row>
    <row r="20" spans="1:14" ht="14.25" customHeight="1">
      <c r="A20" s="58" t="s">
        <v>66</v>
      </c>
      <c r="B20" s="11">
        <v>66</v>
      </c>
      <c r="C20" s="11">
        <v>66</v>
      </c>
      <c r="D20" s="11">
        <v>5</v>
      </c>
      <c r="E20" s="11">
        <v>24</v>
      </c>
      <c r="F20" s="11">
        <v>24</v>
      </c>
      <c r="G20" s="11">
        <v>13</v>
      </c>
      <c r="H20" s="11">
        <v>4</v>
      </c>
      <c r="I20" s="11" t="s">
        <v>1292</v>
      </c>
      <c r="J20" s="11">
        <v>1</v>
      </c>
      <c r="K20" s="11" t="s">
        <v>1292</v>
      </c>
      <c r="L20" s="11" t="s">
        <v>1292</v>
      </c>
      <c r="M20" s="11" t="s">
        <v>1292</v>
      </c>
      <c r="N20" s="50" t="s">
        <v>1292</v>
      </c>
    </row>
    <row r="21" spans="1:14" ht="14.25" customHeight="1">
      <c r="A21" s="58" t="s">
        <v>67</v>
      </c>
      <c r="B21" s="11">
        <v>79</v>
      </c>
      <c r="C21" s="11">
        <v>78</v>
      </c>
      <c r="D21" s="11">
        <v>11</v>
      </c>
      <c r="E21" s="11">
        <v>23</v>
      </c>
      <c r="F21" s="11">
        <v>25</v>
      </c>
      <c r="G21" s="11">
        <v>24</v>
      </c>
      <c r="H21" s="11">
        <v>1</v>
      </c>
      <c r="I21" s="11">
        <v>2</v>
      </c>
      <c r="J21" s="11">
        <v>1</v>
      </c>
      <c r="K21" s="11">
        <v>2</v>
      </c>
      <c r="L21" s="11" t="s">
        <v>1292</v>
      </c>
      <c r="M21" s="11" t="s">
        <v>1292</v>
      </c>
      <c r="N21" s="50" t="s">
        <v>1292</v>
      </c>
    </row>
    <row r="22" spans="1:14" ht="14.25" customHeight="1">
      <c r="A22" s="58" t="s">
        <v>68</v>
      </c>
      <c r="B22" s="11">
        <v>325</v>
      </c>
      <c r="C22" s="11">
        <v>296</v>
      </c>
      <c r="D22" s="11">
        <v>53</v>
      </c>
      <c r="E22" s="11">
        <v>109</v>
      </c>
      <c r="F22" s="11">
        <v>57</v>
      </c>
      <c r="G22" s="11">
        <v>71</v>
      </c>
      <c r="H22" s="11">
        <v>11</v>
      </c>
      <c r="I22" s="11">
        <v>10</v>
      </c>
      <c r="J22" s="11">
        <v>11</v>
      </c>
      <c r="K22" s="11">
        <v>6</v>
      </c>
      <c r="L22" s="11">
        <v>11</v>
      </c>
      <c r="M22" s="11">
        <v>8</v>
      </c>
      <c r="N22" s="50">
        <v>2</v>
      </c>
    </row>
    <row r="23" spans="1:14" ht="14.25" customHeight="1">
      <c r="A23" s="58" t="s">
        <v>69</v>
      </c>
      <c r="B23" s="11">
        <v>82</v>
      </c>
      <c r="C23" s="11">
        <v>80</v>
      </c>
      <c r="D23" s="11">
        <v>4</v>
      </c>
      <c r="E23" s="11">
        <v>26</v>
      </c>
      <c r="F23" s="11">
        <v>29</v>
      </c>
      <c r="G23" s="11">
        <v>17</v>
      </c>
      <c r="H23" s="11">
        <v>1</v>
      </c>
      <c r="I23" s="11">
        <v>1</v>
      </c>
      <c r="J23" s="11">
        <v>1</v>
      </c>
      <c r="K23" s="11">
        <v>2</v>
      </c>
      <c r="L23" s="11">
        <v>2</v>
      </c>
      <c r="M23" s="11">
        <v>1</v>
      </c>
      <c r="N23" s="50" t="s">
        <v>1292</v>
      </c>
    </row>
    <row r="24" spans="1:14" ht="14.25" customHeight="1">
      <c r="A24" s="58" t="s">
        <v>70</v>
      </c>
      <c r="B24" s="11">
        <v>56</v>
      </c>
      <c r="C24" s="11">
        <v>55</v>
      </c>
      <c r="D24" s="11">
        <v>4</v>
      </c>
      <c r="E24" s="11">
        <v>10</v>
      </c>
      <c r="F24" s="11">
        <v>22</v>
      </c>
      <c r="G24" s="11">
        <v>20</v>
      </c>
      <c r="H24" s="11">
        <v>1</v>
      </c>
      <c r="I24" s="11">
        <v>2</v>
      </c>
      <c r="J24" s="11" t="s">
        <v>1292</v>
      </c>
      <c r="K24" s="11" t="s">
        <v>1292</v>
      </c>
      <c r="L24" s="11" t="s">
        <v>1292</v>
      </c>
      <c r="M24" s="11" t="s">
        <v>1292</v>
      </c>
      <c r="N24" s="50" t="s">
        <v>1292</v>
      </c>
    </row>
    <row r="25" spans="1:14" ht="14.25" customHeight="1">
      <c r="A25" s="58" t="s">
        <v>516</v>
      </c>
      <c r="B25" s="11">
        <v>132</v>
      </c>
      <c r="C25" s="11">
        <v>127</v>
      </c>
      <c r="D25" s="11">
        <v>17</v>
      </c>
      <c r="E25" s="11">
        <v>54</v>
      </c>
      <c r="F25" s="11">
        <v>27</v>
      </c>
      <c r="G25" s="11">
        <v>33</v>
      </c>
      <c r="H25" s="11">
        <v>4</v>
      </c>
      <c r="I25" s="11">
        <v>3</v>
      </c>
      <c r="J25" s="11">
        <v>3</v>
      </c>
      <c r="K25" s="11" t="s">
        <v>1292</v>
      </c>
      <c r="L25" s="11">
        <v>2</v>
      </c>
      <c r="M25" s="11">
        <v>1</v>
      </c>
      <c r="N25" s="50" t="s">
        <v>1292</v>
      </c>
    </row>
    <row r="26" spans="1:14" ht="14.25" customHeight="1">
      <c r="A26" s="58" t="s">
        <v>517</v>
      </c>
      <c r="B26" s="11">
        <v>104</v>
      </c>
      <c r="C26" s="11">
        <v>98</v>
      </c>
      <c r="D26" s="11">
        <v>8</v>
      </c>
      <c r="E26" s="11">
        <v>43</v>
      </c>
      <c r="F26" s="11">
        <v>26</v>
      </c>
      <c r="G26" s="11">
        <v>23</v>
      </c>
      <c r="H26" s="11">
        <v>2</v>
      </c>
      <c r="I26" s="11">
        <v>1</v>
      </c>
      <c r="J26" s="11">
        <v>1</v>
      </c>
      <c r="K26" s="11">
        <v>2</v>
      </c>
      <c r="L26" s="11" t="s">
        <v>1292</v>
      </c>
      <c r="M26" s="11" t="s">
        <v>1292</v>
      </c>
      <c r="N26" s="50" t="s">
        <v>1292</v>
      </c>
    </row>
    <row r="27" spans="1:14" ht="14.25" customHeight="1">
      <c r="A27" s="641" t="s">
        <v>1430</v>
      </c>
      <c r="B27" s="641"/>
      <c r="C27" s="641"/>
      <c r="D27" s="641"/>
      <c r="E27" s="641"/>
      <c r="F27" s="641"/>
      <c r="G27" s="641"/>
      <c r="H27" s="641"/>
      <c r="I27" s="641"/>
      <c r="J27" s="641"/>
      <c r="K27" s="641"/>
      <c r="L27" s="641"/>
      <c r="M27" s="641"/>
      <c r="N27" s="641"/>
    </row>
    <row r="28" spans="1:14" ht="14.25" customHeight="1">
      <c r="A28" s="106" t="s">
        <v>553</v>
      </c>
      <c r="B28" s="23">
        <v>1787</v>
      </c>
      <c r="C28" s="23">
        <v>1774</v>
      </c>
      <c r="D28" s="23">
        <v>246</v>
      </c>
      <c r="E28" s="23">
        <v>178</v>
      </c>
      <c r="F28" s="23">
        <v>94</v>
      </c>
      <c r="G28" s="23">
        <v>136</v>
      </c>
      <c r="H28" s="23">
        <v>90</v>
      </c>
      <c r="I28" s="23">
        <v>144</v>
      </c>
      <c r="J28" s="23">
        <v>238</v>
      </c>
      <c r="K28" s="23">
        <v>200</v>
      </c>
      <c r="L28" s="23">
        <v>240</v>
      </c>
      <c r="M28" s="23">
        <v>231</v>
      </c>
      <c r="N28" s="274">
        <v>223</v>
      </c>
    </row>
    <row r="29" spans="1:14" ht="14.25" customHeight="1">
      <c r="A29" s="105" t="s">
        <v>903</v>
      </c>
      <c r="B29" s="431"/>
      <c r="C29" s="431"/>
      <c r="D29" s="431"/>
      <c r="E29" s="431"/>
      <c r="F29" s="431"/>
      <c r="G29" s="431"/>
      <c r="H29" s="431"/>
      <c r="I29" s="431"/>
      <c r="J29" s="431"/>
      <c r="K29" s="431"/>
      <c r="L29" s="431"/>
      <c r="M29" s="431"/>
      <c r="N29" s="432"/>
    </row>
    <row r="30" spans="1:14" ht="14.25" customHeight="1">
      <c r="A30" s="58" t="s">
        <v>57</v>
      </c>
      <c r="B30" s="11">
        <v>137</v>
      </c>
      <c r="C30" s="11">
        <v>137</v>
      </c>
      <c r="D30" s="11">
        <v>27</v>
      </c>
      <c r="E30" s="11">
        <v>14</v>
      </c>
      <c r="F30" s="11">
        <v>12</v>
      </c>
      <c r="G30" s="11">
        <v>5</v>
      </c>
      <c r="H30" s="11">
        <v>8</v>
      </c>
      <c r="I30" s="11">
        <v>14</v>
      </c>
      <c r="J30" s="11">
        <v>18</v>
      </c>
      <c r="K30" s="11">
        <v>15</v>
      </c>
      <c r="L30" s="11">
        <v>20</v>
      </c>
      <c r="M30" s="11">
        <v>14</v>
      </c>
      <c r="N30" s="50">
        <v>17</v>
      </c>
    </row>
    <row r="31" spans="1:14" ht="14.25" customHeight="1">
      <c r="A31" s="58" t="s">
        <v>58</v>
      </c>
      <c r="B31" s="11">
        <v>86</v>
      </c>
      <c r="C31" s="11">
        <v>86</v>
      </c>
      <c r="D31" s="11">
        <v>15</v>
      </c>
      <c r="E31" s="11">
        <v>9</v>
      </c>
      <c r="F31" s="11">
        <v>4</v>
      </c>
      <c r="G31" s="11">
        <v>5</v>
      </c>
      <c r="H31" s="11">
        <v>3</v>
      </c>
      <c r="I31" s="11">
        <v>5</v>
      </c>
      <c r="J31" s="11">
        <v>12</v>
      </c>
      <c r="K31" s="11">
        <v>9</v>
      </c>
      <c r="L31" s="11">
        <v>15</v>
      </c>
      <c r="M31" s="11">
        <v>9</v>
      </c>
      <c r="N31" s="50">
        <v>15</v>
      </c>
    </row>
    <row r="32" spans="1:14" ht="14.25" customHeight="1">
      <c r="A32" s="58" t="s">
        <v>59</v>
      </c>
      <c r="B32" s="11">
        <v>95</v>
      </c>
      <c r="C32" s="11">
        <v>95</v>
      </c>
      <c r="D32" s="11">
        <v>8</v>
      </c>
      <c r="E32" s="11">
        <v>6</v>
      </c>
      <c r="F32" s="11">
        <v>8</v>
      </c>
      <c r="G32" s="11">
        <v>9</v>
      </c>
      <c r="H32" s="11">
        <v>7</v>
      </c>
      <c r="I32" s="11">
        <v>12</v>
      </c>
      <c r="J32" s="11">
        <v>10</v>
      </c>
      <c r="K32" s="11">
        <v>7</v>
      </c>
      <c r="L32" s="11">
        <v>16</v>
      </c>
      <c r="M32" s="11">
        <v>9</v>
      </c>
      <c r="N32" s="50">
        <v>11</v>
      </c>
    </row>
    <row r="33" spans="1:14" ht="14.25" customHeight="1">
      <c r="A33" s="58" t="s">
        <v>60</v>
      </c>
      <c r="B33" s="11">
        <v>72</v>
      </c>
      <c r="C33" s="11">
        <v>70</v>
      </c>
      <c r="D33" s="11">
        <v>3</v>
      </c>
      <c r="E33" s="11">
        <v>10</v>
      </c>
      <c r="F33" s="11">
        <v>6</v>
      </c>
      <c r="G33" s="11">
        <v>8</v>
      </c>
      <c r="H33" s="11">
        <v>6</v>
      </c>
      <c r="I33" s="11">
        <v>7</v>
      </c>
      <c r="J33" s="11">
        <v>10</v>
      </c>
      <c r="K33" s="11">
        <v>7</v>
      </c>
      <c r="L33" s="11">
        <v>4</v>
      </c>
      <c r="M33" s="11">
        <v>5</v>
      </c>
      <c r="N33" s="50">
        <v>7</v>
      </c>
    </row>
    <row r="34" spans="1:14" ht="14.25" customHeight="1">
      <c r="A34" s="58" t="s">
        <v>61</v>
      </c>
      <c r="B34" s="11">
        <v>114</v>
      </c>
      <c r="C34" s="11">
        <v>113</v>
      </c>
      <c r="D34" s="11">
        <v>14</v>
      </c>
      <c r="E34" s="11">
        <v>8</v>
      </c>
      <c r="F34" s="11">
        <v>6</v>
      </c>
      <c r="G34" s="11">
        <v>8</v>
      </c>
      <c r="H34" s="11">
        <v>4</v>
      </c>
      <c r="I34" s="11">
        <v>9</v>
      </c>
      <c r="J34" s="11">
        <v>21</v>
      </c>
      <c r="K34" s="11">
        <v>13</v>
      </c>
      <c r="L34" s="11">
        <v>15</v>
      </c>
      <c r="M34" s="11">
        <v>15</v>
      </c>
      <c r="N34" s="50">
        <v>14</v>
      </c>
    </row>
    <row r="35" spans="1:14" ht="14.25" customHeight="1">
      <c r="A35" s="58" t="s">
        <v>62</v>
      </c>
      <c r="B35" s="11">
        <v>134</v>
      </c>
      <c r="C35" s="11">
        <v>132</v>
      </c>
      <c r="D35" s="11">
        <v>25</v>
      </c>
      <c r="E35" s="11">
        <v>25</v>
      </c>
      <c r="F35" s="11">
        <v>12</v>
      </c>
      <c r="G35" s="11">
        <v>8</v>
      </c>
      <c r="H35" s="11">
        <v>7</v>
      </c>
      <c r="I35" s="11">
        <v>6</v>
      </c>
      <c r="J35" s="11">
        <v>18</v>
      </c>
      <c r="K35" s="11">
        <v>14</v>
      </c>
      <c r="L35" s="11">
        <v>21</v>
      </c>
      <c r="M35" s="11">
        <v>11</v>
      </c>
      <c r="N35" s="50">
        <v>10</v>
      </c>
    </row>
    <row r="36" spans="1:14" ht="14.25" customHeight="1">
      <c r="A36" s="58" t="s">
        <v>63</v>
      </c>
      <c r="B36" s="11">
        <v>138</v>
      </c>
      <c r="C36" s="11">
        <v>138</v>
      </c>
      <c r="D36" s="11">
        <v>25</v>
      </c>
      <c r="E36" s="11">
        <v>15</v>
      </c>
      <c r="F36" s="11">
        <v>6</v>
      </c>
      <c r="G36" s="11">
        <v>5</v>
      </c>
      <c r="H36" s="11">
        <v>5</v>
      </c>
      <c r="I36" s="11">
        <v>15</v>
      </c>
      <c r="J36" s="11">
        <v>17</v>
      </c>
      <c r="K36" s="11">
        <v>15</v>
      </c>
      <c r="L36" s="11">
        <v>19</v>
      </c>
      <c r="M36" s="11">
        <v>25</v>
      </c>
      <c r="N36" s="50">
        <v>16</v>
      </c>
    </row>
    <row r="37" spans="1:14" ht="14.25" customHeight="1">
      <c r="A37" s="58" t="s">
        <v>64</v>
      </c>
      <c r="B37" s="11">
        <v>85</v>
      </c>
      <c r="C37" s="11">
        <v>84</v>
      </c>
      <c r="D37" s="11">
        <v>8</v>
      </c>
      <c r="E37" s="11">
        <v>5</v>
      </c>
      <c r="F37" s="11">
        <v>6</v>
      </c>
      <c r="G37" s="11">
        <v>11</v>
      </c>
      <c r="H37" s="11">
        <v>7</v>
      </c>
      <c r="I37" s="11">
        <v>8</v>
      </c>
      <c r="J37" s="11">
        <v>6</v>
      </c>
      <c r="K37" s="11">
        <v>11</v>
      </c>
      <c r="L37" s="11">
        <v>10</v>
      </c>
      <c r="M37" s="11">
        <v>6</v>
      </c>
      <c r="N37" s="50">
        <v>14</v>
      </c>
    </row>
    <row r="38" spans="1:14" ht="14.25" customHeight="1">
      <c r="A38" s="58" t="s">
        <v>65</v>
      </c>
      <c r="B38" s="11">
        <v>82</v>
      </c>
      <c r="C38" s="11">
        <v>80</v>
      </c>
      <c r="D38" s="11">
        <v>19</v>
      </c>
      <c r="E38" s="11">
        <v>7</v>
      </c>
      <c r="F38" s="11">
        <v>4</v>
      </c>
      <c r="G38" s="11">
        <v>5</v>
      </c>
      <c r="H38" s="11">
        <v>4</v>
      </c>
      <c r="I38" s="11">
        <v>8</v>
      </c>
      <c r="J38" s="11">
        <v>9</v>
      </c>
      <c r="K38" s="11">
        <v>10</v>
      </c>
      <c r="L38" s="11">
        <v>6</v>
      </c>
      <c r="M38" s="11">
        <v>16</v>
      </c>
      <c r="N38" s="50">
        <v>11</v>
      </c>
    </row>
    <row r="39" spans="1:14" ht="14.25" customHeight="1">
      <c r="A39" s="58" t="s">
        <v>66</v>
      </c>
      <c r="B39" s="11">
        <v>66</v>
      </c>
      <c r="C39" s="11">
        <v>66</v>
      </c>
      <c r="D39" s="11">
        <v>5</v>
      </c>
      <c r="E39" s="11">
        <v>7</v>
      </c>
      <c r="F39" s="11">
        <v>2</v>
      </c>
      <c r="G39" s="11">
        <v>3</v>
      </c>
      <c r="H39" s="11">
        <v>1</v>
      </c>
      <c r="I39" s="11">
        <v>5</v>
      </c>
      <c r="J39" s="11">
        <v>13</v>
      </c>
      <c r="K39" s="11">
        <v>8</v>
      </c>
      <c r="L39" s="11">
        <v>13</v>
      </c>
      <c r="M39" s="11">
        <v>7</v>
      </c>
      <c r="N39" s="50">
        <v>7</v>
      </c>
    </row>
    <row r="40" spans="1:14" ht="14.25" customHeight="1">
      <c r="A40" s="58" t="s">
        <v>67</v>
      </c>
      <c r="B40" s="11">
        <v>79</v>
      </c>
      <c r="C40" s="11">
        <v>79</v>
      </c>
      <c r="D40" s="11">
        <v>11</v>
      </c>
      <c r="E40" s="11">
        <v>6</v>
      </c>
      <c r="F40" s="11">
        <v>5</v>
      </c>
      <c r="G40" s="11">
        <v>9</v>
      </c>
      <c r="H40" s="11">
        <v>3</v>
      </c>
      <c r="I40" s="11">
        <v>2</v>
      </c>
      <c r="J40" s="11">
        <v>11</v>
      </c>
      <c r="K40" s="11">
        <v>13</v>
      </c>
      <c r="L40" s="11">
        <v>10</v>
      </c>
      <c r="M40" s="11">
        <v>12</v>
      </c>
      <c r="N40" s="50">
        <v>8</v>
      </c>
    </row>
    <row r="41" spans="1:14" ht="14.25" customHeight="1">
      <c r="A41" s="58" t="s">
        <v>68</v>
      </c>
      <c r="B41" s="11">
        <v>325</v>
      </c>
      <c r="C41" s="11">
        <v>322</v>
      </c>
      <c r="D41" s="11">
        <v>53</v>
      </c>
      <c r="E41" s="11">
        <v>31</v>
      </c>
      <c r="F41" s="11">
        <v>10</v>
      </c>
      <c r="G41" s="11">
        <v>35</v>
      </c>
      <c r="H41" s="11">
        <v>17</v>
      </c>
      <c r="I41" s="11">
        <v>25</v>
      </c>
      <c r="J41" s="11">
        <v>36</v>
      </c>
      <c r="K41" s="11">
        <v>35</v>
      </c>
      <c r="L41" s="11">
        <v>39</v>
      </c>
      <c r="M41" s="11">
        <v>46</v>
      </c>
      <c r="N41" s="50">
        <v>48</v>
      </c>
    </row>
    <row r="42" spans="1:14" ht="14.25" customHeight="1">
      <c r="A42" s="58" t="s">
        <v>69</v>
      </c>
      <c r="B42" s="11">
        <v>82</v>
      </c>
      <c r="C42" s="11">
        <v>82</v>
      </c>
      <c r="D42" s="11">
        <v>4</v>
      </c>
      <c r="E42" s="11">
        <v>2</v>
      </c>
      <c r="F42" s="11">
        <v>3</v>
      </c>
      <c r="G42" s="11">
        <v>2</v>
      </c>
      <c r="H42" s="11">
        <v>4</v>
      </c>
      <c r="I42" s="11">
        <v>4</v>
      </c>
      <c r="J42" s="11">
        <v>16</v>
      </c>
      <c r="K42" s="11">
        <v>12</v>
      </c>
      <c r="L42" s="11">
        <v>14</v>
      </c>
      <c r="M42" s="11">
        <v>15</v>
      </c>
      <c r="N42" s="50">
        <v>10</v>
      </c>
    </row>
    <row r="43" spans="1:14" ht="14.25" customHeight="1">
      <c r="A43" s="58" t="s">
        <v>70</v>
      </c>
      <c r="B43" s="11">
        <v>56</v>
      </c>
      <c r="C43" s="11">
        <v>56</v>
      </c>
      <c r="D43" s="11">
        <v>4</v>
      </c>
      <c r="E43" s="11">
        <v>2</v>
      </c>
      <c r="F43" s="11">
        <v>3</v>
      </c>
      <c r="G43" s="11">
        <v>1</v>
      </c>
      <c r="H43" s="11">
        <v>1</v>
      </c>
      <c r="I43" s="11">
        <v>3</v>
      </c>
      <c r="J43" s="11">
        <v>7</v>
      </c>
      <c r="K43" s="11">
        <v>9</v>
      </c>
      <c r="L43" s="11">
        <v>10</v>
      </c>
      <c r="M43" s="11">
        <v>15</v>
      </c>
      <c r="N43" s="50">
        <v>5</v>
      </c>
    </row>
    <row r="44" spans="1:14" ht="14.25" customHeight="1">
      <c r="A44" s="58" t="s">
        <v>516</v>
      </c>
      <c r="B44" s="11">
        <v>132</v>
      </c>
      <c r="C44" s="11">
        <v>131</v>
      </c>
      <c r="D44" s="11">
        <v>17</v>
      </c>
      <c r="E44" s="11">
        <v>17</v>
      </c>
      <c r="F44" s="11">
        <v>4</v>
      </c>
      <c r="G44" s="11">
        <v>9</v>
      </c>
      <c r="H44" s="11">
        <v>2</v>
      </c>
      <c r="I44" s="11">
        <v>8</v>
      </c>
      <c r="J44" s="11">
        <v>23</v>
      </c>
      <c r="K44" s="11">
        <v>14</v>
      </c>
      <c r="L44" s="11">
        <v>20</v>
      </c>
      <c r="M44" s="11">
        <v>18</v>
      </c>
      <c r="N44" s="50">
        <v>16</v>
      </c>
    </row>
    <row r="45" spans="1:14" ht="14.25" customHeight="1">
      <c r="A45" s="58" t="s">
        <v>517</v>
      </c>
      <c r="B45" s="11">
        <v>104</v>
      </c>
      <c r="C45" s="11">
        <v>103</v>
      </c>
      <c r="D45" s="11">
        <v>8</v>
      </c>
      <c r="E45" s="11">
        <v>14</v>
      </c>
      <c r="F45" s="11">
        <v>3</v>
      </c>
      <c r="G45" s="11">
        <v>13</v>
      </c>
      <c r="H45" s="11">
        <v>11</v>
      </c>
      <c r="I45" s="11">
        <v>13</v>
      </c>
      <c r="J45" s="11">
        <v>11</v>
      </c>
      <c r="K45" s="11">
        <v>8</v>
      </c>
      <c r="L45" s="11">
        <v>8</v>
      </c>
      <c r="M45" s="11">
        <v>8</v>
      </c>
      <c r="N45" s="50">
        <v>14</v>
      </c>
    </row>
    <row r="46" spans="1:14" ht="5.0999999999999996" customHeight="1"/>
    <row r="47" spans="1:14" ht="14.25" customHeight="1">
      <c r="A47" s="64" t="s">
        <v>1086</v>
      </c>
    </row>
    <row r="48" spans="1:14" ht="14.25" customHeight="1">
      <c r="A48" s="64" t="s">
        <v>1079</v>
      </c>
    </row>
  </sheetData>
  <customSheetViews>
    <customSheetView guid="{17A61E15-CB34-4E45-B54C-4890B27A542F}" showGridLines="0">
      <pane ySplit="7" topLeftCell="A8" activePane="bottomLeft" state="frozen"/>
      <selection pane="bottomLeft"/>
      <pageMargins left="0.75" right="0.75" top="1" bottom="1" header="0.5" footer="0.5"/>
      <pageSetup paperSize="9" orientation="portrait" r:id="rId1"/>
      <headerFooter alignWithMargins="0"/>
    </customSheetView>
  </customSheetViews>
  <mergeCells count="5">
    <mergeCell ref="A8:N8"/>
    <mergeCell ref="A27:N27"/>
    <mergeCell ref="E6:N6"/>
    <mergeCell ref="A6:A7"/>
    <mergeCell ref="B6:D6"/>
  </mergeCells>
  <phoneticPr fontId="10" type="noConversion"/>
  <hyperlinks>
    <hyperlink ref="P1" location="'Spis tablic_Contents'!A1" display="&lt; POWRÓT"/>
    <hyperlink ref="P2" location="'Spis tablic_Contents'!A1" display="&lt; BACK"/>
  </hyperlinks>
  <pageMargins left="0.75" right="0.75" top="1" bottom="1" header="0.5" footer="0.5"/>
  <pageSetup paperSize="9" orientation="portrait" r:id="rId2"/>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zoomScaleNormal="100" workbookViewId="0">
      <selection activeCell="L33" sqref="L33"/>
    </sheetView>
  </sheetViews>
  <sheetFormatPr defaultRowHeight="11.25"/>
  <cols>
    <col min="1" max="1" width="18.140625" style="19" customWidth="1"/>
    <col min="2" max="2" width="6.5703125" style="19" customWidth="1"/>
    <col min="3" max="3" width="8.28515625" style="19" customWidth="1"/>
    <col min="4" max="4" width="7" style="19" customWidth="1"/>
    <col min="5" max="5" width="7.42578125" style="19" customWidth="1"/>
    <col min="6" max="6" width="7.7109375" style="19" customWidth="1"/>
    <col min="7" max="8" width="7" style="19" customWidth="1"/>
    <col min="9" max="9" width="8.28515625" style="19" customWidth="1"/>
    <col min="10" max="10" width="7" style="19" customWidth="1"/>
    <col min="11" max="11" width="7.7109375" style="19" bestFit="1" customWidth="1"/>
    <col min="12" max="16384" width="9.140625" style="19"/>
  </cols>
  <sheetData>
    <row r="1" spans="1:14" ht="14.25" customHeight="1">
      <c r="A1" s="213" t="s">
        <v>1497</v>
      </c>
      <c r="B1" s="213"/>
      <c r="C1" s="213"/>
      <c r="D1" s="213"/>
      <c r="E1" s="213"/>
      <c r="F1" s="213"/>
      <c r="G1" s="213"/>
      <c r="H1" s="213"/>
      <c r="I1" s="213"/>
      <c r="J1" s="213"/>
      <c r="K1" s="213"/>
      <c r="M1" s="181" t="s">
        <v>1022</v>
      </c>
      <c r="N1"/>
    </row>
    <row r="2" spans="1:14" ht="14.25" customHeight="1">
      <c r="A2" s="215" t="s">
        <v>1562</v>
      </c>
      <c r="B2" s="213"/>
      <c r="C2" s="213"/>
      <c r="D2" s="213"/>
      <c r="E2" s="213"/>
      <c r="F2" s="213"/>
      <c r="G2" s="213"/>
      <c r="H2" s="213"/>
      <c r="I2" s="213"/>
      <c r="J2" s="213"/>
      <c r="K2" s="213"/>
      <c r="M2" s="182" t="s">
        <v>1023</v>
      </c>
      <c r="N2"/>
    </row>
    <row r="3" spans="1:14" ht="14.25" customHeight="1">
      <c r="A3" s="146" t="s">
        <v>1319</v>
      </c>
      <c r="B3" s="190"/>
      <c r="C3" s="190"/>
      <c r="D3" s="190"/>
      <c r="E3" s="190"/>
      <c r="F3" s="190"/>
      <c r="G3" s="190"/>
      <c r="H3" s="190"/>
      <c r="I3" s="190"/>
      <c r="J3" s="190"/>
      <c r="K3" s="190"/>
    </row>
    <row r="4" spans="1:14" ht="14.25" customHeight="1">
      <c r="A4" s="146" t="s">
        <v>1563</v>
      </c>
      <c r="B4" s="147"/>
      <c r="C4" s="147"/>
      <c r="D4" s="147"/>
      <c r="E4" s="147"/>
      <c r="F4" s="147"/>
      <c r="G4" s="147"/>
      <c r="H4" s="147"/>
      <c r="I4" s="147"/>
      <c r="J4" s="147"/>
      <c r="K4" s="147"/>
    </row>
    <row r="5" spans="1:14" ht="5.0999999999999996" customHeight="1">
      <c r="A5" s="163"/>
      <c r="B5" s="207"/>
      <c r="C5" s="207"/>
      <c r="D5" s="207"/>
      <c r="E5" s="207"/>
      <c r="F5" s="207"/>
      <c r="G5" s="207"/>
      <c r="H5" s="207"/>
      <c r="I5" s="207"/>
      <c r="J5" s="207"/>
      <c r="K5" s="207"/>
    </row>
    <row r="6" spans="1:14" ht="29.25" customHeight="1">
      <c r="A6" s="639" t="s">
        <v>13</v>
      </c>
      <c r="B6" s="642" t="s">
        <v>14</v>
      </c>
      <c r="C6" s="643"/>
      <c r="D6" s="643"/>
      <c r="E6" s="645"/>
      <c r="F6" s="642" t="s">
        <v>16</v>
      </c>
      <c r="G6" s="643"/>
      <c r="H6" s="643"/>
      <c r="I6" s="643"/>
      <c r="J6" s="643"/>
      <c r="K6" s="643"/>
    </row>
    <row r="7" spans="1:14" ht="45.75" customHeight="1">
      <c r="A7" s="644"/>
      <c r="B7" s="636" t="s">
        <v>15</v>
      </c>
      <c r="C7" s="638" t="s">
        <v>904</v>
      </c>
      <c r="D7" s="634"/>
      <c r="E7" s="639"/>
      <c r="F7" s="638" t="s">
        <v>1320</v>
      </c>
      <c r="G7" s="634"/>
      <c r="H7" s="639"/>
      <c r="I7" s="642" t="s">
        <v>19</v>
      </c>
      <c r="J7" s="643"/>
      <c r="K7" s="643"/>
    </row>
    <row r="8" spans="1:14" s="43" customFormat="1" ht="36.75" customHeight="1">
      <c r="A8" s="644"/>
      <c r="B8" s="637"/>
      <c r="C8" s="41" t="s">
        <v>17</v>
      </c>
      <c r="D8" s="41" t="s">
        <v>12</v>
      </c>
      <c r="E8" s="41" t="s">
        <v>18</v>
      </c>
      <c r="F8" s="41" t="s">
        <v>17</v>
      </c>
      <c r="G8" s="41" t="s">
        <v>12</v>
      </c>
      <c r="H8" s="41" t="s">
        <v>18</v>
      </c>
      <c r="I8" s="41" t="s">
        <v>17</v>
      </c>
      <c r="J8" s="41" t="s">
        <v>12</v>
      </c>
      <c r="K8" s="33" t="s">
        <v>18</v>
      </c>
    </row>
    <row r="9" spans="1:14" ht="14.25" customHeight="1">
      <c r="A9" s="107" t="s">
        <v>553</v>
      </c>
      <c r="B9" s="272">
        <v>31777</v>
      </c>
      <c r="C9" s="272">
        <v>30743</v>
      </c>
      <c r="D9" s="272">
        <v>732</v>
      </c>
      <c r="E9" s="272">
        <v>302</v>
      </c>
      <c r="F9" s="440">
        <v>15.1</v>
      </c>
      <c r="G9" s="440">
        <v>9.4</v>
      </c>
      <c r="H9" s="440">
        <v>20.5</v>
      </c>
      <c r="I9" s="440">
        <v>19414.3</v>
      </c>
      <c r="J9" s="440">
        <v>18073.3</v>
      </c>
      <c r="K9" s="441">
        <v>171420.79999999999</v>
      </c>
    </row>
    <row r="10" spans="1:14" ht="14.25" customHeight="1">
      <c r="A10" s="265" t="s">
        <v>903</v>
      </c>
      <c r="B10" s="28"/>
      <c r="C10" s="28"/>
      <c r="D10" s="28"/>
      <c r="E10" s="28"/>
      <c r="F10" s="49"/>
      <c r="G10" s="49"/>
      <c r="H10" s="49"/>
      <c r="I10" s="49"/>
      <c r="J10" s="49"/>
      <c r="K10" s="261"/>
    </row>
    <row r="11" spans="1:14" ht="14.25" customHeight="1">
      <c r="A11" s="37" t="s">
        <v>459</v>
      </c>
      <c r="B11" s="11">
        <v>2784</v>
      </c>
      <c r="C11" s="11">
        <v>2725</v>
      </c>
      <c r="D11" s="11">
        <v>30</v>
      </c>
      <c r="E11" s="11">
        <v>29</v>
      </c>
      <c r="F11" s="69">
        <v>0.9</v>
      </c>
      <c r="G11" s="69">
        <v>0.5</v>
      </c>
      <c r="H11" s="69">
        <v>1.4</v>
      </c>
      <c r="I11" s="69">
        <v>1028.5</v>
      </c>
      <c r="J11" s="69">
        <v>585.9</v>
      </c>
      <c r="K11" s="120">
        <v>11862.7</v>
      </c>
    </row>
    <row r="12" spans="1:14" ht="14.25" customHeight="1">
      <c r="A12" s="37" t="s">
        <v>460</v>
      </c>
      <c r="B12" s="11">
        <v>2000</v>
      </c>
      <c r="C12" s="11">
        <v>1944</v>
      </c>
      <c r="D12" s="11">
        <v>40</v>
      </c>
      <c r="E12" s="11">
        <v>16</v>
      </c>
      <c r="F12" s="69">
        <v>0.8</v>
      </c>
      <c r="G12" s="69">
        <v>1.3</v>
      </c>
      <c r="H12" s="69">
        <v>1.5</v>
      </c>
      <c r="I12" s="69">
        <v>1729.2</v>
      </c>
      <c r="J12" s="69">
        <v>2674.6</v>
      </c>
      <c r="K12" s="120">
        <v>3697.5</v>
      </c>
    </row>
    <row r="13" spans="1:14" ht="14.25" customHeight="1">
      <c r="A13" s="37" t="s">
        <v>461</v>
      </c>
      <c r="B13" s="11">
        <v>1296</v>
      </c>
      <c r="C13" s="11">
        <v>1240</v>
      </c>
      <c r="D13" s="11">
        <v>40</v>
      </c>
      <c r="E13" s="11">
        <v>16</v>
      </c>
      <c r="F13" s="69">
        <v>0.7</v>
      </c>
      <c r="G13" s="69">
        <v>0.7</v>
      </c>
      <c r="H13" s="69">
        <v>0.5</v>
      </c>
      <c r="I13" s="69">
        <v>1031.8</v>
      </c>
      <c r="J13" s="69">
        <v>1863.9</v>
      </c>
      <c r="K13" s="120">
        <v>2075.4</v>
      </c>
    </row>
    <row r="14" spans="1:14" ht="14.25" customHeight="1">
      <c r="A14" s="37" t="s">
        <v>462</v>
      </c>
      <c r="B14" s="11">
        <v>875</v>
      </c>
      <c r="C14" s="11">
        <v>850</v>
      </c>
      <c r="D14" s="11">
        <v>14</v>
      </c>
      <c r="E14" s="11">
        <v>11</v>
      </c>
      <c r="F14" s="69">
        <v>0.6</v>
      </c>
      <c r="G14" s="69">
        <v>0.3</v>
      </c>
      <c r="H14" s="69">
        <v>0.1</v>
      </c>
      <c r="I14" s="69">
        <v>1291.7</v>
      </c>
      <c r="J14" s="69">
        <v>297.89999999999998</v>
      </c>
      <c r="K14" s="120">
        <v>412.2</v>
      </c>
    </row>
    <row r="15" spans="1:14" ht="14.25" customHeight="1">
      <c r="A15" s="37" t="s">
        <v>463</v>
      </c>
      <c r="B15" s="11">
        <v>2065</v>
      </c>
      <c r="C15" s="11">
        <v>2021</v>
      </c>
      <c r="D15" s="11">
        <v>28</v>
      </c>
      <c r="E15" s="11">
        <v>16</v>
      </c>
      <c r="F15" s="69">
        <v>0.9</v>
      </c>
      <c r="G15" s="69">
        <v>0.5</v>
      </c>
      <c r="H15" s="69">
        <v>1.4</v>
      </c>
      <c r="I15" s="69">
        <v>779.5</v>
      </c>
      <c r="J15" s="69">
        <v>691.1</v>
      </c>
      <c r="K15" s="120">
        <v>40373.800000000003</v>
      </c>
    </row>
    <row r="16" spans="1:14" ht="14.25" customHeight="1">
      <c r="A16" s="37" t="s">
        <v>464</v>
      </c>
      <c r="B16" s="11">
        <v>2942</v>
      </c>
      <c r="C16" s="11">
        <v>2865</v>
      </c>
      <c r="D16" s="11">
        <v>53</v>
      </c>
      <c r="E16" s="11">
        <v>24</v>
      </c>
      <c r="F16" s="69">
        <v>1.1000000000000001</v>
      </c>
      <c r="G16" s="69">
        <v>0.3</v>
      </c>
      <c r="H16" s="69">
        <v>1.5</v>
      </c>
      <c r="I16" s="69">
        <v>1531.4</v>
      </c>
      <c r="J16" s="69">
        <v>454.1</v>
      </c>
      <c r="K16" s="120">
        <v>8219.6</v>
      </c>
    </row>
    <row r="17" spans="1:11" ht="14.25" customHeight="1">
      <c r="A17" s="37" t="s">
        <v>465</v>
      </c>
      <c r="B17" s="11">
        <v>1637</v>
      </c>
      <c r="C17" s="11">
        <v>1549</v>
      </c>
      <c r="D17" s="11">
        <v>62</v>
      </c>
      <c r="E17" s="11">
        <v>26</v>
      </c>
      <c r="F17" s="69">
        <v>0.9</v>
      </c>
      <c r="G17" s="69">
        <v>0.7</v>
      </c>
      <c r="H17" s="69">
        <v>2.9</v>
      </c>
      <c r="I17" s="69">
        <v>1189.7</v>
      </c>
      <c r="J17" s="69">
        <v>991.2</v>
      </c>
      <c r="K17" s="120">
        <v>26252.3</v>
      </c>
    </row>
    <row r="18" spans="1:11" ht="14.25" customHeight="1">
      <c r="A18" s="37" t="s">
        <v>466</v>
      </c>
      <c r="B18" s="11">
        <v>2019</v>
      </c>
      <c r="C18" s="11">
        <v>1935</v>
      </c>
      <c r="D18" s="11">
        <v>67</v>
      </c>
      <c r="E18" s="11">
        <v>17</v>
      </c>
      <c r="F18" s="69">
        <v>1.1000000000000001</v>
      </c>
      <c r="G18" s="69">
        <v>0.3</v>
      </c>
      <c r="H18" s="69">
        <v>0.4</v>
      </c>
      <c r="I18" s="69">
        <v>1614.1</v>
      </c>
      <c r="J18" s="69">
        <v>1699.9</v>
      </c>
      <c r="K18" s="120">
        <v>9743.9</v>
      </c>
    </row>
    <row r="19" spans="1:11" ht="14.25" customHeight="1">
      <c r="A19" s="37" t="s">
        <v>467</v>
      </c>
      <c r="B19" s="11">
        <v>3049</v>
      </c>
      <c r="C19" s="11">
        <v>3012</v>
      </c>
      <c r="D19" s="11">
        <v>25</v>
      </c>
      <c r="E19" s="11">
        <v>12</v>
      </c>
      <c r="F19" s="69">
        <v>0.9</v>
      </c>
      <c r="G19" s="69">
        <v>0.4</v>
      </c>
      <c r="H19" s="69">
        <v>0.2</v>
      </c>
      <c r="I19" s="69">
        <v>1316.5</v>
      </c>
      <c r="J19" s="69">
        <v>583.70000000000005</v>
      </c>
      <c r="K19" s="120">
        <v>615.79999999999995</v>
      </c>
    </row>
    <row r="20" spans="1:11" ht="14.25" customHeight="1">
      <c r="A20" s="37" t="s">
        <v>468</v>
      </c>
      <c r="B20" s="11">
        <v>417</v>
      </c>
      <c r="C20" s="11">
        <v>396</v>
      </c>
      <c r="D20" s="11">
        <v>16</v>
      </c>
      <c r="E20" s="11">
        <v>5</v>
      </c>
      <c r="F20" s="69">
        <v>0.5</v>
      </c>
      <c r="G20" s="69">
        <v>0.2</v>
      </c>
      <c r="H20" s="69">
        <v>0.2</v>
      </c>
      <c r="I20" s="69">
        <v>708.4</v>
      </c>
      <c r="J20" s="69">
        <v>270.10000000000002</v>
      </c>
      <c r="K20" s="120">
        <v>1035.4000000000001</v>
      </c>
    </row>
    <row r="21" spans="1:11" ht="14.25" customHeight="1">
      <c r="A21" s="37" t="s">
        <v>469</v>
      </c>
      <c r="B21" s="11">
        <v>1069</v>
      </c>
      <c r="C21" s="11">
        <v>1020</v>
      </c>
      <c r="D21" s="11">
        <v>39</v>
      </c>
      <c r="E21" s="11">
        <v>10</v>
      </c>
      <c r="F21" s="69">
        <v>0.7</v>
      </c>
      <c r="G21" s="69">
        <v>0.3</v>
      </c>
      <c r="H21" s="69">
        <v>1.1000000000000001</v>
      </c>
      <c r="I21" s="69">
        <v>410.8</v>
      </c>
      <c r="J21" s="69">
        <v>964.4</v>
      </c>
      <c r="K21" s="120">
        <v>5028.8</v>
      </c>
    </row>
    <row r="22" spans="1:11" ht="14.25" customHeight="1">
      <c r="A22" s="37" t="s">
        <v>470</v>
      </c>
      <c r="B22" s="11">
        <v>5248</v>
      </c>
      <c r="C22" s="11">
        <v>5015</v>
      </c>
      <c r="D22" s="11">
        <v>164</v>
      </c>
      <c r="E22" s="11">
        <v>69</v>
      </c>
      <c r="F22" s="69">
        <v>2</v>
      </c>
      <c r="G22" s="69">
        <v>2.4</v>
      </c>
      <c r="H22" s="69">
        <v>4.8</v>
      </c>
      <c r="I22" s="69">
        <v>2577.4</v>
      </c>
      <c r="J22" s="69">
        <v>4029.4</v>
      </c>
      <c r="K22" s="120">
        <v>30588.2</v>
      </c>
    </row>
    <row r="23" spans="1:11" ht="14.25" customHeight="1">
      <c r="A23" s="37" t="s">
        <v>471</v>
      </c>
      <c r="B23" s="11">
        <v>1468</v>
      </c>
      <c r="C23" s="11">
        <v>1409</v>
      </c>
      <c r="D23" s="11">
        <v>45</v>
      </c>
      <c r="E23" s="11">
        <v>14</v>
      </c>
      <c r="F23" s="69">
        <v>1</v>
      </c>
      <c r="G23" s="69">
        <v>0.3</v>
      </c>
      <c r="H23" s="69">
        <v>0.8</v>
      </c>
      <c r="I23" s="69">
        <v>1195.4000000000001</v>
      </c>
      <c r="J23" s="69">
        <v>1198.7</v>
      </c>
      <c r="K23" s="120">
        <v>9676.7000000000007</v>
      </c>
    </row>
    <row r="24" spans="1:11" ht="14.25" customHeight="1">
      <c r="A24" s="37" t="s">
        <v>472</v>
      </c>
      <c r="B24" s="11">
        <v>705</v>
      </c>
      <c r="C24" s="11">
        <v>684</v>
      </c>
      <c r="D24" s="11">
        <v>17</v>
      </c>
      <c r="E24" s="11">
        <v>4</v>
      </c>
      <c r="F24" s="69">
        <v>0.6</v>
      </c>
      <c r="G24" s="69">
        <v>0.2</v>
      </c>
      <c r="H24" s="69">
        <v>0.1</v>
      </c>
      <c r="I24" s="69">
        <v>515</v>
      </c>
      <c r="J24" s="69">
        <v>500</v>
      </c>
      <c r="K24" s="120">
        <v>442.1</v>
      </c>
    </row>
    <row r="25" spans="1:11" ht="14.25" customHeight="1">
      <c r="A25" s="37" t="s">
        <v>473</v>
      </c>
      <c r="B25" s="11">
        <v>2545</v>
      </c>
      <c r="C25" s="11">
        <v>2473</v>
      </c>
      <c r="D25" s="11">
        <v>55</v>
      </c>
      <c r="E25" s="11">
        <v>17</v>
      </c>
      <c r="F25" s="69">
        <v>1.3</v>
      </c>
      <c r="G25" s="69">
        <v>0.5</v>
      </c>
      <c r="H25" s="69">
        <v>2.9</v>
      </c>
      <c r="I25" s="69">
        <v>1170.5</v>
      </c>
      <c r="J25" s="69">
        <v>658.4</v>
      </c>
      <c r="K25" s="120">
        <v>14461.5</v>
      </c>
    </row>
    <row r="26" spans="1:11" ht="14.25" customHeight="1">
      <c r="A26" s="37" t="s">
        <v>474</v>
      </c>
      <c r="B26" s="11">
        <v>1658</v>
      </c>
      <c r="C26" s="11">
        <v>1605</v>
      </c>
      <c r="D26" s="11">
        <v>37</v>
      </c>
      <c r="E26" s="11">
        <v>16</v>
      </c>
      <c r="F26" s="69">
        <v>1.1000000000000001</v>
      </c>
      <c r="G26" s="69">
        <v>0.5</v>
      </c>
      <c r="H26" s="69">
        <v>0.5</v>
      </c>
      <c r="I26" s="69">
        <v>1324.3</v>
      </c>
      <c r="J26" s="69">
        <v>609.79999999999995</v>
      </c>
      <c r="K26" s="120">
        <v>6935</v>
      </c>
    </row>
    <row r="27" spans="1:11" ht="14.25" customHeight="1">
      <c r="A27" s="37"/>
      <c r="B27" s="40"/>
      <c r="C27" s="40"/>
      <c r="D27" s="40"/>
      <c r="E27" s="40"/>
      <c r="F27" s="40"/>
      <c r="G27" s="40"/>
      <c r="H27" s="40"/>
      <c r="I27" s="40"/>
      <c r="J27" s="40"/>
      <c r="K27" s="40"/>
    </row>
    <row r="28" spans="1:11">
      <c r="A28" s="15"/>
      <c r="B28" s="39"/>
      <c r="C28" s="39"/>
      <c r="D28" s="39"/>
      <c r="E28" s="39"/>
      <c r="F28" s="39"/>
      <c r="G28" s="39"/>
      <c r="H28" s="39"/>
      <c r="I28" s="39"/>
      <c r="J28" s="39"/>
      <c r="K28" s="39"/>
    </row>
    <row r="29" spans="1:11">
      <c r="A29" s="15"/>
      <c r="B29" s="15"/>
      <c r="C29" s="15"/>
      <c r="D29" s="15"/>
      <c r="E29" s="15"/>
      <c r="F29" s="15"/>
      <c r="G29" s="15"/>
      <c r="H29" s="15"/>
      <c r="I29" s="15"/>
      <c r="J29" s="15"/>
      <c r="K29" s="15"/>
    </row>
    <row r="30" spans="1:11">
      <c r="A30" s="15"/>
      <c r="B30" s="15"/>
      <c r="C30" s="15"/>
      <c r="D30" s="15"/>
      <c r="E30" s="15"/>
      <c r="F30" s="15"/>
      <c r="G30" s="15"/>
      <c r="H30" s="15"/>
      <c r="I30" s="15"/>
      <c r="J30" s="15"/>
      <c r="K30" s="15"/>
    </row>
    <row r="31" spans="1:11">
      <c r="A31" s="15"/>
      <c r="B31" s="15"/>
      <c r="C31" s="15"/>
      <c r="D31" s="15"/>
      <c r="E31" s="15"/>
      <c r="F31" s="15"/>
      <c r="G31" s="15"/>
      <c r="H31" s="15"/>
      <c r="I31" s="15"/>
      <c r="J31" s="15"/>
      <c r="K31" s="15"/>
    </row>
    <row r="32" spans="1:11">
      <c r="A32" s="15"/>
      <c r="B32" s="15"/>
      <c r="C32" s="15"/>
      <c r="D32" s="15"/>
      <c r="E32" s="15"/>
      <c r="F32" s="15"/>
      <c r="G32" s="15"/>
      <c r="H32" s="15"/>
      <c r="I32" s="15"/>
      <c r="J32" s="15"/>
      <c r="K32" s="15"/>
    </row>
    <row r="33" spans="1:11">
      <c r="A33" s="15"/>
      <c r="B33" s="15"/>
      <c r="C33" s="15"/>
      <c r="D33" s="15"/>
      <c r="E33" s="15"/>
      <c r="F33" s="15"/>
      <c r="G33" s="15"/>
      <c r="H33" s="15"/>
      <c r="I33" s="15"/>
      <c r="J33" s="15"/>
      <c r="K33" s="15"/>
    </row>
    <row r="34" spans="1:11">
      <c r="A34" s="15"/>
      <c r="B34" s="15"/>
      <c r="C34" s="15"/>
      <c r="D34" s="15"/>
      <c r="E34" s="15"/>
      <c r="F34" s="15"/>
      <c r="G34" s="15"/>
      <c r="H34" s="15"/>
      <c r="I34" s="15"/>
      <c r="J34" s="15"/>
      <c r="K34" s="15"/>
    </row>
    <row r="35" spans="1:11">
      <c r="A35" s="15"/>
      <c r="B35" s="15"/>
      <c r="C35" s="15"/>
      <c r="D35" s="15"/>
      <c r="E35" s="15"/>
      <c r="F35" s="15"/>
      <c r="G35" s="15"/>
      <c r="H35" s="15"/>
      <c r="I35" s="15"/>
      <c r="J35" s="15"/>
      <c r="K35" s="15"/>
    </row>
    <row r="36" spans="1:11">
      <c r="A36" s="15"/>
      <c r="B36" s="15"/>
      <c r="C36" s="15"/>
      <c r="D36" s="15"/>
      <c r="E36" s="15"/>
      <c r="F36" s="15"/>
      <c r="G36" s="15"/>
      <c r="H36" s="15"/>
      <c r="I36" s="15"/>
      <c r="J36" s="15"/>
      <c r="K36" s="15"/>
    </row>
    <row r="37" spans="1:11">
      <c r="A37" s="15"/>
      <c r="B37" s="15"/>
      <c r="C37" s="15"/>
      <c r="D37" s="15"/>
      <c r="E37" s="15"/>
      <c r="F37" s="15"/>
      <c r="G37" s="15"/>
      <c r="H37" s="15"/>
      <c r="I37" s="15"/>
      <c r="J37" s="15"/>
      <c r="K37" s="15"/>
    </row>
    <row r="38" spans="1:11">
      <c r="A38" s="15"/>
      <c r="B38" s="15"/>
      <c r="C38" s="15"/>
      <c r="D38" s="15"/>
      <c r="E38" s="15"/>
      <c r="F38" s="15"/>
      <c r="G38" s="15"/>
      <c r="H38" s="15"/>
      <c r="I38" s="15"/>
      <c r="J38" s="15"/>
      <c r="K38" s="15"/>
    </row>
    <row r="39" spans="1:11">
      <c r="A39" s="15"/>
      <c r="B39" s="15"/>
      <c r="C39" s="15"/>
      <c r="D39" s="15"/>
      <c r="E39" s="15"/>
      <c r="F39" s="15"/>
      <c r="G39" s="15"/>
      <c r="H39" s="15"/>
      <c r="I39" s="15"/>
      <c r="J39" s="15"/>
      <c r="K39" s="15"/>
    </row>
    <row r="40" spans="1:11">
      <c r="A40" s="15"/>
      <c r="B40" s="15"/>
      <c r="C40" s="15"/>
      <c r="D40" s="15"/>
      <c r="E40" s="15"/>
      <c r="F40" s="15"/>
      <c r="G40" s="15"/>
      <c r="H40" s="15"/>
      <c r="I40" s="15"/>
      <c r="J40" s="15"/>
      <c r="K40" s="15"/>
    </row>
    <row r="41" spans="1:11">
      <c r="A41" s="15"/>
      <c r="B41" s="15"/>
      <c r="C41" s="15"/>
      <c r="D41" s="15"/>
      <c r="E41" s="15"/>
      <c r="F41" s="15"/>
      <c r="G41" s="15"/>
      <c r="H41" s="15"/>
      <c r="I41" s="15"/>
      <c r="J41" s="15"/>
      <c r="K41" s="15"/>
    </row>
    <row r="42" spans="1:11">
      <c r="A42" s="15"/>
      <c r="B42" s="15"/>
      <c r="C42" s="15"/>
      <c r="D42" s="15"/>
      <c r="E42" s="15"/>
      <c r="F42" s="15"/>
      <c r="G42" s="15"/>
      <c r="H42" s="15"/>
      <c r="I42" s="15"/>
      <c r="J42" s="15"/>
      <c r="K42" s="15"/>
    </row>
    <row r="43" spans="1:11">
      <c r="A43" s="15"/>
      <c r="B43" s="15"/>
      <c r="C43" s="15"/>
      <c r="D43" s="15"/>
      <c r="E43" s="15"/>
      <c r="F43" s="15"/>
      <c r="G43" s="15"/>
      <c r="H43" s="15"/>
      <c r="I43" s="15"/>
      <c r="J43" s="15"/>
      <c r="K43" s="15"/>
    </row>
    <row r="44" spans="1:11">
      <c r="A44" s="15"/>
      <c r="B44" s="15"/>
      <c r="C44" s="15"/>
      <c r="D44" s="15"/>
      <c r="E44" s="15"/>
      <c r="F44" s="15"/>
      <c r="G44" s="15"/>
      <c r="H44" s="15"/>
      <c r="I44" s="15"/>
      <c r="J44" s="15"/>
      <c r="K44" s="15"/>
    </row>
    <row r="45" spans="1:11">
      <c r="A45" s="15"/>
      <c r="B45" s="15"/>
      <c r="C45" s="15"/>
      <c r="D45" s="15"/>
      <c r="E45" s="15"/>
      <c r="F45" s="15"/>
      <c r="G45" s="15"/>
      <c r="H45" s="15"/>
      <c r="I45" s="15"/>
      <c r="J45" s="15"/>
      <c r="K45" s="15"/>
    </row>
    <row r="46" spans="1:11">
      <c r="A46" s="15"/>
      <c r="B46" s="15"/>
      <c r="C46" s="15"/>
      <c r="D46" s="15"/>
      <c r="E46" s="15"/>
      <c r="F46" s="15"/>
      <c r="G46" s="15"/>
      <c r="H46" s="15"/>
      <c r="I46" s="15"/>
      <c r="J46" s="15"/>
      <c r="K46" s="15"/>
    </row>
    <row r="47" spans="1:11">
      <c r="A47" s="15"/>
      <c r="B47" s="15"/>
      <c r="C47" s="15"/>
      <c r="D47" s="15"/>
      <c r="E47" s="15"/>
      <c r="F47" s="15"/>
      <c r="G47" s="15"/>
      <c r="H47" s="15"/>
      <c r="I47" s="15"/>
      <c r="J47" s="15"/>
      <c r="K47" s="15"/>
    </row>
    <row r="48" spans="1:11">
      <c r="A48" s="15"/>
      <c r="B48" s="15"/>
      <c r="C48" s="15"/>
      <c r="D48" s="15"/>
      <c r="E48" s="15"/>
      <c r="F48" s="15"/>
      <c r="G48" s="15"/>
      <c r="H48" s="15"/>
      <c r="I48" s="15"/>
      <c r="J48" s="15"/>
      <c r="K48" s="15"/>
    </row>
    <row r="49" spans="1:11">
      <c r="A49" s="15"/>
      <c r="B49" s="15"/>
      <c r="C49" s="15"/>
      <c r="D49" s="15"/>
      <c r="E49" s="15"/>
      <c r="F49" s="15"/>
      <c r="G49" s="15"/>
      <c r="H49" s="15"/>
      <c r="I49" s="15"/>
      <c r="J49" s="15"/>
      <c r="K49" s="15"/>
    </row>
    <row r="50" spans="1:11">
      <c r="A50" s="15"/>
      <c r="B50" s="15"/>
      <c r="C50" s="15"/>
      <c r="D50" s="15"/>
      <c r="E50" s="15"/>
      <c r="F50" s="15"/>
      <c r="G50" s="15"/>
      <c r="H50" s="15"/>
      <c r="I50" s="15"/>
      <c r="J50" s="15"/>
      <c r="K50" s="15"/>
    </row>
    <row r="51" spans="1:11">
      <c r="A51" s="15"/>
      <c r="B51" s="15"/>
      <c r="C51" s="15"/>
      <c r="D51" s="15"/>
      <c r="E51" s="15"/>
      <c r="F51" s="15"/>
      <c r="G51" s="15"/>
      <c r="H51" s="15"/>
      <c r="I51" s="15"/>
      <c r="J51" s="15"/>
      <c r="K51" s="15"/>
    </row>
    <row r="52" spans="1:11">
      <c r="A52" s="15"/>
      <c r="B52" s="15"/>
      <c r="C52" s="15"/>
      <c r="D52" s="15"/>
      <c r="E52" s="15"/>
      <c r="F52" s="15"/>
      <c r="G52" s="15"/>
      <c r="H52" s="15"/>
      <c r="I52" s="15"/>
      <c r="J52" s="15"/>
      <c r="K52" s="15"/>
    </row>
    <row r="53" spans="1:11">
      <c r="A53" s="15"/>
      <c r="B53" s="15"/>
      <c r="C53" s="15"/>
      <c r="D53" s="15"/>
      <c r="E53" s="15"/>
      <c r="F53" s="15"/>
      <c r="G53" s="15"/>
      <c r="H53" s="15"/>
      <c r="I53" s="15"/>
      <c r="J53" s="15"/>
      <c r="K53" s="15"/>
    </row>
    <row r="54" spans="1:11">
      <c r="A54" s="15"/>
      <c r="B54" s="15"/>
      <c r="C54" s="15"/>
      <c r="D54" s="15"/>
      <c r="E54" s="15"/>
      <c r="F54" s="15"/>
      <c r="G54" s="15"/>
      <c r="H54" s="15"/>
      <c r="I54" s="15"/>
      <c r="J54" s="15"/>
      <c r="K54" s="15"/>
    </row>
    <row r="55" spans="1:11">
      <c r="A55" s="15"/>
      <c r="B55" s="15"/>
      <c r="C55" s="15"/>
      <c r="D55" s="15"/>
      <c r="E55" s="15"/>
      <c r="F55" s="15"/>
      <c r="G55" s="15"/>
      <c r="H55" s="15"/>
      <c r="I55" s="15"/>
      <c r="J55" s="15"/>
      <c r="K55" s="15"/>
    </row>
    <row r="56" spans="1:11">
      <c r="A56" s="15"/>
      <c r="B56" s="15"/>
      <c r="C56" s="15"/>
      <c r="D56" s="15"/>
      <c r="E56" s="15"/>
      <c r="F56" s="15"/>
      <c r="G56" s="15"/>
      <c r="H56" s="15"/>
      <c r="I56" s="15"/>
      <c r="J56" s="15"/>
      <c r="K56" s="15"/>
    </row>
    <row r="57" spans="1:11">
      <c r="A57" s="15"/>
      <c r="B57" s="15"/>
      <c r="C57" s="15"/>
      <c r="D57" s="15"/>
      <c r="E57" s="15"/>
      <c r="F57" s="15"/>
      <c r="G57" s="15"/>
      <c r="H57" s="15"/>
      <c r="I57" s="15"/>
      <c r="J57" s="15"/>
      <c r="K57" s="15"/>
    </row>
    <row r="58" spans="1:11">
      <c r="A58" s="15"/>
      <c r="B58" s="15"/>
      <c r="C58" s="15"/>
      <c r="D58" s="15"/>
      <c r="E58" s="15"/>
      <c r="F58" s="15"/>
      <c r="G58" s="15"/>
      <c r="H58" s="15"/>
      <c r="I58" s="15"/>
      <c r="J58" s="15"/>
      <c r="K58" s="15"/>
    </row>
    <row r="59" spans="1:11">
      <c r="A59" s="15"/>
      <c r="B59" s="15"/>
      <c r="C59" s="15"/>
      <c r="D59" s="15"/>
      <c r="E59" s="15"/>
      <c r="F59" s="15"/>
      <c r="G59" s="15"/>
      <c r="H59" s="15"/>
      <c r="I59" s="15"/>
      <c r="J59" s="15"/>
      <c r="K59" s="15"/>
    </row>
    <row r="60" spans="1:11">
      <c r="A60" s="15"/>
      <c r="B60" s="15"/>
      <c r="C60" s="15"/>
      <c r="D60" s="15"/>
      <c r="E60" s="15"/>
      <c r="F60" s="15"/>
      <c r="G60" s="15"/>
      <c r="H60" s="15"/>
      <c r="I60" s="15"/>
      <c r="J60" s="15"/>
      <c r="K60" s="15"/>
    </row>
    <row r="61" spans="1:11">
      <c r="A61" s="15"/>
      <c r="B61" s="15"/>
      <c r="C61" s="15"/>
      <c r="D61" s="15"/>
      <c r="E61" s="15"/>
      <c r="F61" s="15"/>
      <c r="G61" s="15"/>
      <c r="H61" s="15"/>
      <c r="I61" s="15"/>
      <c r="J61" s="15"/>
      <c r="K61" s="15"/>
    </row>
    <row r="62" spans="1:11">
      <c r="A62" s="15"/>
      <c r="B62" s="15"/>
      <c r="C62" s="15"/>
      <c r="D62" s="15"/>
      <c r="E62" s="15"/>
      <c r="F62" s="15"/>
      <c r="G62" s="15"/>
      <c r="H62" s="15"/>
      <c r="I62" s="15"/>
      <c r="J62" s="15"/>
      <c r="K62" s="15"/>
    </row>
    <row r="63" spans="1:11">
      <c r="A63" s="15"/>
      <c r="B63" s="15"/>
      <c r="C63" s="15"/>
      <c r="D63" s="15"/>
      <c r="E63" s="15"/>
      <c r="F63" s="15"/>
      <c r="G63" s="15"/>
      <c r="H63" s="15"/>
      <c r="I63" s="15"/>
      <c r="J63" s="15"/>
      <c r="K63" s="15"/>
    </row>
    <row r="64" spans="1:11">
      <c r="A64" s="15"/>
      <c r="B64" s="15"/>
      <c r="C64" s="15"/>
      <c r="D64" s="15"/>
      <c r="E64" s="15"/>
      <c r="F64" s="15"/>
      <c r="G64" s="15"/>
      <c r="H64" s="15"/>
      <c r="I64" s="15"/>
      <c r="J64" s="15"/>
      <c r="K64" s="15"/>
    </row>
    <row r="65" spans="1:11">
      <c r="A65" s="15"/>
      <c r="B65" s="15"/>
      <c r="C65" s="15"/>
      <c r="D65" s="15"/>
      <c r="E65" s="15"/>
      <c r="F65" s="15"/>
      <c r="G65" s="15"/>
      <c r="H65" s="15"/>
      <c r="I65" s="15"/>
      <c r="J65" s="15"/>
      <c r="K65" s="15"/>
    </row>
    <row r="66" spans="1:11">
      <c r="A66" s="15"/>
      <c r="B66" s="15"/>
      <c r="C66" s="15"/>
      <c r="D66" s="15"/>
      <c r="E66" s="15"/>
      <c r="F66" s="15"/>
      <c r="G66" s="15"/>
      <c r="H66" s="15"/>
      <c r="I66" s="15"/>
      <c r="J66" s="15"/>
      <c r="K66" s="1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7">
    <mergeCell ref="F7:H7"/>
    <mergeCell ref="I7:K7"/>
    <mergeCell ref="A6:A8"/>
    <mergeCell ref="B6:E6"/>
    <mergeCell ref="F6:K6"/>
    <mergeCell ref="B7:B8"/>
    <mergeCell ref="C7:E7"/>
  </mergeCells>
  <phoneticPr fontId="0" type="noConversion"/>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zoomScaleNormal="100" workbookViewId="0">
      <selection activeCell="H35" sqref="H35"/>
    </sheetView>
  </sheetViews>
  <sheetFormatPr defaultRowHeight="11.25"/>
  <cols>
    <col min="1" max="1" width="18" style="19" customWidth="1"/>
    <col min="2" max="2" width="7.42578125" style="19" customWidth="1"/>
    <col min="3" max="3" width="9" style="19" customWidth="1"/>
    <col min="4" max="4" width="10.85546875" style="19" customWidth="1"/>
    <col min="5" max="5" width="7.85546875" style="19" customWidth="1"/>
    <col min="6" max="6" width="8.5703125" style="19" customWidth="1"/>
    <col min="7" max="7" width="9.5703125" style="19" customWidth="1"/>
    <col min="8" max="8" width="8.42578125" style="19" customWidth="1"/>
    <col min="9" max="9" width="9" style="19" customWidth="1"/>
    <col min="10" max="10" width="8.5703125" style="19" customWidth="1"/>
    <col min="11" max="16384" width="9.140625" style="19"/>
  </cols>
  <sheetData>
    <row r="1" spans="1:13" ht="14.25" customHeight="1">
      <c r="A1" s="213" t="s">
        <v>1498</v>
      </c>
      <c r="B1" s="213"/>
      <c r="C1" s="213"/>
      <c r="D1" s="213"/>
      <c r="E1" s="213"/>
      <c r="F1" s="213"/>
      <c r="G1" s="213"/>
      <c r="H1" s="213"/>
      <c r="I1" s="213"/>
      <c r="J1" s="213"/>
      <c r="L1" s="181" t="s">
        <v>1022</v>
      </c>
      <c r="M1"/>
    </row>
    <row r="2" spans="1:13" ht="14.25" customHeight="1">
      <c r="A2" s="215" t="s">
        <v>1564</v>
      </c>
      <c r="B2" s="213"/>
      <c r="C2" s="213"/>
      <c r="D2" s="213"/>
      <c r="E2" s="213"/>
      <c r="F2" s="213"/>
      <c r="G2" s="213"/>
      <c r="H2" s="213"/>
      <c r="I2" s="213"/>
      <c r="J2" s="213"/>
      <c r="L2" s="182" t="s">
        <v>1023</v>
      </c>
      <c r="M2"/>
    </row>
    <row r="3" spans="1:13" ht="14.25" customHeight="1">
      <c r="A3" s="146" t="s">
        <v>1621</v>
      </c>
      <c r="B3" s="190"/>
      <c r="C3" s="190"/>
      <c r="D3" s="190"/>
      <c r="E3" s="190"/>
      <c r="F3" s="190"/>
      <c r="G3" s="190"/>
      <c r="H3" s="190"/>
      <c r="I3" s="190"/>
      <c r="J3" s="190"/>
    </row>
    <row r="4" spans="1:13" ht="5.0999999999999996" customHeight="1">
      <c r="A4" s="163"/>
      <c r="B4" s="163"/>
      <c r="C4" s="161"/>
      <c r="D4" s="161"/>
      <c r="E4" s="161"/>
      <c r="F4" s="161"/>
      <c r="G4" s="161"/>
      <c r="H4" s="161"/>
      <c r="I4" s="161"/>
      <c r="J4" s="161"/>
    </row>
    <row r="5" spans="1:13" ht="14.25" customHeight="1">
      <c r="A5" s="639" t="s">
        <v>13</v>
      </c>
      <c r="B5" s="636" t="s">
        <v>100</v>
      </c>
      <c r="C5" s="642" t="s">
        <v>20</v>
      </c>
      <c r="D5" s="643"/>
      <c r="E5" s="643"/>
      <c r="F5" s="643"/>
      <c r="G5" s="643"/>
      <c r="H5" s="643"/>
      <c r="I5" s="643"/>
      <c r="J5" s="643"/>
    </row>
    <row r="6" spans="1:13" ht="133.5" customHeight="1">
      <c r="A6" s="644"/>
      <c r="B6" s="646"/>
      <c r="C6" s="41" t="s">
        <v>21</v>
      </c>
      <c r="D6" s="41" t="s">
        <v>118</v>
      </c>
      <c r="E6" s="41" t="s">
        <v>22</v>
      </c>
      <c r="F6" s="41" t="s">
        <v>114</v>
      </c>
      <c r="G6" s="41" t="s">
        <v>120</v>
      </c>
      <c r="H6" s="41" t="s">
        <v>115</v>
      </c>
      <c r="I6" s="41" t="s">
        <v>116</v>
      </c>
      <c r="J6" s="33" t="s">
        <v>117</v>
      </c>
    </row>
    <row r="7" spans="1:13" ht="14.25" customHeight="1">
      <c r="A7" s="644"/>
      <c r="B7" s="638" t="s">
        <v>119</v>
      </c>
      <c r="C7" s="634"/>
      <c r="D7" s="634"/>
      <c r="E7" s="634"/>
      <c r="F7" s="634"/>
      <c r="G7" s="634"/>
      <c r="H7" s="634"/>
      <c r="I7" s="634"/>
      <c r="J7" s="634"/>
    </row>
    <row r="8" spans="1:13" ht="14.25" customHeight="1">
      <c r="A8" s="362" t="s">
        <v>553</v>
      </c>
      <c r="B8" s="442">
        <v>47.392000000000003</v>
      </c>
      <c r="C8" s="442">
        <v>30.628</v>
      </c>
      <c r="D8" s="442">
        <v>1.9610000000000001</v>
      </c>
      <c r="E8" s="442">
        <v>0.79700000000000004</v>
      </c>
      <c r="F8" s="442">
        <v>1.573</v>
      </c>
      <c r="G8" s="442">
        <v>3.5999999999999997E-2</v>
      </c>
      <c r="H8" s="442">
        <v>0.53500000000000003</v>
      </c>
      <c r="I8" s="442">
        <v>0.11600000000000001</v>
      </c>
      <c r="J8" s="443">
        <v>7.1999999999999995E-2</v>
      </c>
      <c r="K8" s="46"/>
      <c r="L8" s="46"/>
      <c r="M8" s="46"/>
    </row>
    <row r="9" spans="1:13" ht="14.25" customHeight="1">
      <c r="A9" s="363" t="s">
        <v>903</v>
      </c>
      <c r="B9" s="304"/>
      <c r="C9" s="304"/>
      <c r="D9" s="304"/>
      <c r="E9" s="304"/>
      <c r="F9" s="304"/>
      <c r="G9" s="304"/>
      <c r="H9" s="304"/>
      <c r="I9" s="304"/>
      <c r="J9" s="305"/>
      <c r="K9" s="46"/>
      <c r="L9" s="46"/>
      <c r="M9" s="46"/>
    </row>
    <row r="10" spans="1:13" ht="14.25" customHeight="1">
      <c r="A10" s="361" t="s">
        <v>459</v>
      </c>
      <c r="B10" s="444">
        <v>3.2839999999999998</v>
      </c>
      <c r="C10" s="444">
        <v>2.0710000000000002</v>
      </c>
      <c r="D10" s="444">
        <v>0.17</v>
      </c>
      <c r="E10" s="444">
        <v>3.7999999999999999E-2</v>
      </c>
      <c r="F10" s="444" t="s">
        <v>1292</v>
      </c>
      <c r="G10" s="444">
        <v>7.0000000000000001E-3</v>
      </c>
      <c r="H10" s="444">
        <v>8.9999999999999993E-3</v>
      </c>
      <c r="I10" s="444" t="s">
        <v>1292</v>
      </c>
      <c r="J10" s="445">
        <v>4.0000000000000001E-3</v>
      </c>
      <c r="K10" s="15"/>
    </row>
    <row r="11" spans="1:13" ht="14.25" customHeight="1">
      <c r="A11" s="361" t="s">
        <v>460</v>
      </c>
      <c r="B11" s="444">
        <v>3.7519999999999998</v>
      </c>
      <c r="C11" s="444">
        <v>2.5649999999999999</v>
      </c>
      <c r="D11" s="444">
        <v>0.127</v>
      </c>
      <c r="E11" s="444">
        <v>3.0000000000000001E-3</v>
      </c>
      <c r="F11" s="444">
        <v>0.39100000000000001</v>
      </c>
      <c r="G11" s="444">
        <v>1.9E-2</v>
      </c>
      <c r="H11" s="444">
        <v>2.5999999999999999E-2</v>
      </c>
      <c r="I11" s="444">
        <v>7.0999999999999994E-2</v>
      </c>
      <c r="J11" s="445">
        <v>2E-3</v>
      </c>
      <c r="K11" s="15"/>
    </row>
    <row r="12" spans="1:13" ht="14.25" customHeight="1">
      <c r="A12" s="361" t="s">
        <v>461</v>
      </c>
      <c r="B12" s="444">
        <v>1.9219999999999999</v>
      </c>
      <c r="C12" s="444">
        <v>1.1659999999999999</v>
      </c>
      <c r="D12" s="444">
        <v>0.108</v>
      </c>
      <c r="E12" s="444">
        <v>5.6000000000000001E-2</v>
      </c>
      <c r="F12" s="444">
        <v>0.443</v>
      </c>
      <c r="G12" s="444" t="s">
        <v>1292</v>
      </c>
      <c r="H12" s="444">
        <v>1.4E-2</v>
      </c>
      <c r="I12" s="444" t="s">
        <v>1292</v>
      </c>
      <c r="J12" s="445" t="s">
        <v>1292</v>
      </c>
      <c r="K12" s="15"/>
    </row>
    <row r="13" spans="1:13" ht="14.25" customHeight="1">
      <c r="A13" s="361" t="s">
        <v>462</v>
      </c>
      <c r="B13" s="444">
        <v>1.02</v>
      </c>
      <c r="C13" s="444">
        <v>0.78300000000000003</v>
      </c>
      <c r="D13" s="444" t="s">
        <v>1292</v>
      </c>
      <c r="E13" s="444">
        <v>8.4000000000000005E-2</v>
      </c>
      <c r="F13" s="444" t="s">
        <v>1292</v>
      </c>
      <c r="G13" s="444" t="s">
        <v>1292</v>
      </c>
      <c r="H13" s="444">
        <v>4.0000000000000001E-3</v>
      </c>
      <c r="I13" s="444">
        <v>8.9999999999999993E-3</v>
      </c>
      <c r="J13" s="445">
        <v>2.8000000000000001E-2</v>
      </c>
      <c r="K13" s="15"/>
    </row>
    <row r="14" spans="1:13" ht="14.25" customHeight="1">
      <c r="A14" s="361" t="s">
        <v>463</v>
      </c>
      <c r="B14" s="444">
        <v>2.75</v>
      </c>
      <c r="C14" s="444">
        <v>2.1150000000000002</v>
      </c>
      <c r="D14" s="444">
        <v>0.125</v>
      </c>
      <c r="E14" s="444">
        <v>6.6000000000000003E-2</v>
      </c>
      <c r="F14" s="444" t="s">
        <v>1292</v>
      </c>
      <c r="G14" s="444" t="s">
        <v>1292</v>
      </c>
      <c r="H14" s="444">
        <v>0.02</v>
      </c>
      <c r="I14" s="444" t="s">
        <v>1292</v>
      </c>
      <c r="J14" s="445">
        <v>3.4000000000000002E-2</v>
      </c>
      <c r="K14" s="15"/>
    </row>
    <row r="15" spans="1:13" ht="14.25" customHeight="1">
      <c r="A15" s="361" t="s">
        <v>464</v>
      </c>
      <c r="B15" s="444">
        <v>3.032</v>
      </c>
      <c r="C15" s="444">
        <v>1.8280000000000001</v>
      </c>
      <c r="D15" s="444">
        <v>0.126</v>
      </c>
      <c r="E15" s="444">
        <v>8.0000000000000002E-3</v>
      </c>
      <c r="F15" s="444">
        <v>0.152</v>
      </c>
      <c r="G15" s="444" t="s">
        <v>1292</v>
      </c>
      <c r="H15" s="444">
        <v>0.11899999999999999</v>
      </c>
      <c r="I15" s="444">
        <v>3.0000000000000001E-3</v>
      </c>
      <c r="J15" s="445" t="s">
        <v>1292</v>
      </c>
      <c r="K15" s="15"/>
    </row>
    <row r="16" spans="1:13" ht="14.25" customHeight="1">
      <c r="A16" s="361" t="s">
        <v>465</v>
      </c>
      <c r="B16" s="444">
        <v>4.532</v>
      </c>
      <c r="C16" s="444">
        <v>3.996</v>
      </c>
      <c r="D16" s="444">
        <v>2.3E-2</v>
      </c>
      <c r="E16" s="444">
        <v>0.28199999999999997</v>
      </c>
      <c r="F16" s="444" t="s">
        <v>1292</v>
      </c>
      <c r="G16" s="444">
        <v>8.9999999999999993E-3</v>
      </c>
      <c r="H16" s="444">
        <v>2.4E-2</v>
      </c>
      <c r="I16" s="444">
        <v>6.0000000000000001E-3</v>
      </c>
      <c r="J16" s="445" t="s">
        <v>1292</v>
      </c>
      <c r="K16" s="15"/>
    </row>
    <row r="17" spans="1:11" ht="14.25" customHeight="1">
      <c r="A17" s="361" t="s">
        <v>466</v>
      </c>
      <c r="B17" s="444">
        <v>1.87</v>
      </c>
      <c r="C17" s="444">
        <v>0.996</v>
      </c>
      <c r="D17" s="444">
        <v>0.36</v>
      </c>
      <c r="E17" s="444">
        <v>8.0000000000000002E-3</v>
      </c>
      <c r="F17" s="444">
        <v>0.224</v>
      </c>
      <c r="G17" s="444" t="s">
        <v>1292</v>
      </c>
      <c r="H17" s="444">
        <v>1.7000000000000001E-2</v>
      </c>
      <c r="I17" s="444" t="s">
        <v>1292</v>
      </c>
      <c r="J17" s="445" t="s">
        <v>1292</v>
      </c>
      <c r="K17" s="15"/>
    </row>
    <row r="18" spans="1:11" ht="14.25" customHeight="1">
      <c r="A18" s="361" t="s">
        <v>467</v>
      </c>
      <c r="B18" s="444">
        <v>1.42</v>
      </c>
      <c r="C18" s="444">
        <v>1.0660000000000001</v>
      </c>
      <c r="D18" s="444">
        <v>9.0999999999999998E-2</v>
      </c>
      <c r="E18" s="444" t="s">
        <v>1292</v>
      </c>
      <c r="F18" s="444">
        <v>4.0000000000000001E-3</v>
      </c>
      <c r="G18" s="444" t="s">
        <v>1292</v>
      </c>
      <c r="H18" s="444">
        <v>3.3000000000000002E-2</v>
      </c>
      <c r="I18" s="444">
        <v>5.0000000000000001E-3</v>
      </c>
      <c r="J18" s="445">
        <v>3.0000000000000001E-3</v>
      </c>
      <c r="K18" s="15"/>
    </row>
    <row r="19" spans="1:11" ht="14.25" customHeight="1">
      <c r="A19" s="361" t="s">
        <v>468</v>
      </c>
      <c r="B19" s="444">
        <v>0.93400000000000005</v>
      </c>
      <c r="C19" s="444">
        <v>0.67400000000000004</v>
      </c>
      <c r="D19" s="444">
        <v>1E-3</v>
      </c>
      <c r="E19" s="444">
        <v>2.1999999999999999E-2</v>
      </c>
      <c r="F19" s="444" t="s">
        <v>1292</v>
      </c>
      <c r="G19" s="444" t="s">
        <v>1292</v>
      </c>
      <c r="H19" s="444">
        <v>7.0000000000000001E-3</v>
      </c>
      <c r="I19" s="444" t="s">
        <v>1292</v>
      </c>
      <c r="J19" s="445" t="s">
        <v>1292</v>
      </c>
      <c r="K19" s="15"/>
    </row>
    <row r="20" spans="1:11" ht="14.25" customHeight="1">
      <c r="A20" s="361" t="s">
        <v>469</v>
      </c>
      <c r="B20" s="444">
        <v>2.2130000000000001</v>
      </c>
      <c r="C20" s="444">
        <v>1.4470000000000001</v>
      </c>
      <c r="D20" s="444">
        <v>1.6E-2</v>
      </c>
      <c r="E20" s="444">
        <v>3.0000000000000001E-3</v>
      </c>
      <c r="F20" s="444">
        <v>1.6E-2</v>
      </c>
      <c r="G20" s="444" t="s">
        <v>1292</v>
      </c>
      <c r="H20" s="444">
        <v>1.4999999999999999E-2</v>
      </c>
      <c r="I20" s="444">
        <v>1E-3</v>
      </c>
      <c r="J20" s="445" t="s">
        <v>1292</v>
      </c>
      <c r="K20" s="15"/>
    </row>
    <row r="21" spans="1:11" ht="14.25" customHeight="1">
      <c r="A21" s="361" t="s">
        <v>470</v>
      </c>
      <c r="B21" s="444">
        <v>10.263</v>
      </c>
      <c r="C21" s="444">
        <v>4.79</v>
      </c>
      <c r="D21" s="444">
        <v>0.157</v>
      </c>
      <c r="E21" s="444">
        <v>0.11600000000000001</v>
      </c>
      <c r="F21" s="444">
        <v>2E-3</v>
      </c>
      <c r="G21" s="444">
        <v>1E-3</v>
      </c>
      <c r="H21" s="444">
        <v>0.113</v>
      </c>
      <c r="I21" s="444">
        <v>2.1000000000000001E-2</v>
      </c>
      <c r="J21" s="445" t="s">
        <v>1292</v>
      </c>
      <c r="K21" s="15"/>
    </row>
    <row r="22" spans="1:11" ht="14.25" customHeight="1">
      <c r="A22" s="361" t="s">
        <v>471</v>
      </c>
      <c r="B22" s="444">
        <v>2.1920000000000002</v>
      </c>
      <c r="C22" s="444">
        <v>1.2350000000000001</v>
      </c>
      <c r="D22" s="444">
        <v>0.64500000000000002</v>
      </c>
      <c r="E22" s="444">
        <v>2.4E-2</v>
      </c>
      <c r="F22" s="444" t="s">
        <v>1292</v>
      </c>
      <c r="G22" s="444" t="s">
        <v>1292</v>
      </c>
      <c r="H22" s="444">
        <v>3.3000000000000002E-2</v>
      </c>
      <c r="I22" s="444" t="s">
        <v>1292</v>
      </c>
      <c r="J22" s="445" t="s">
        <v>1292</v>
      </c>
      <c r="K22" s="15"/>
    </row>
    <row r="23" spans="1:11" ht="14.25" customHeight="1">
      <c r="A23" s="361" t="s">
        <v>472</v>
      </c>
      <c r="B23" s="444">
        <v>0.95099999999999996</v>
      </c>
      <c r="C23" s="444">
        <v>0.78100000000000003</v>
      </c>
      <c r="D23" s="444">
        <v>4.0000000000000001E-3</v>
      </c>
      <c r="E23" s="444" t="s">
        <v>1292</v>
      </c>
      <c r="F23" s="444" t="s">
        <v>1292</v>
      </c>
      <c r="G23" s="444" t="s">
        <v>1292</v>
      </c>
      <c r="H23" s="444">
        <v>8.0000000000000002E-3</v>
      </c>
      <c r="I23" s="444" t="s">
        <v>1292</v>
      </c>
      <c r="J23" s="445" t="s">
        <v>1292</v>
      </c>
      <c r="K23" s="15"/>
    </row>
    <row r="24" spans="1:11" ht="14.25" customHeight="1">
      <c r="A24" s="361" t="s">
        <v>473</v>
      </c>
      <c r="B24" s="444">
        <v>4.6550000000000002</v>
      </c>
      <c r="C24" s="444">
        <v>3.8980000000000001</v>
      </c>
      <c r="D24" s="444">
        <v>8.0000000000000002E-3</v>
      </c>
      <c r="E24" s="444">
        <v>8.6999999999999994E-2</v>
      </c>
      <c r="F24" s="444">
        <v>1E-3</v>
      </c>
      <c r="G24" s="444" t="s">
        <v>1292</v>
      </c>
      <c r="H24" s="444">
        <v>0.05</v>
      </c>
      <c r="I24" s="444" t="s">
        <v>1292</v>
      </c>
      <c r="J24" s="445">
        <v>1E-3</v>
      </c>
      <c r="K24" s="15"/>
    </row>
    <row r="25" spans="1:11" ht="14.25" customHeight="1">
      <c r="A25" s="361" t="s">
        <v>474</v>
      </c>
      <c r="B25" s="444">
        <v>2.6019999999999999</v>
      </c>
      <c r="C25" s="444">
        <v>1.2170000000000001</v>
      </c>
      <c r="D25" s="444" t="s">
        <v>1292</v>
      </c>
      <c r="E25" s="444" t="s">
        <v>1292</v>
      </c>
      <c r="F25" s="444">
        <v>0.34</v>
      </c>
      <c r="G25" s="444" t="s">
        <v>1292</v>
      </c>
      <c r="H25" s="444">
        <v>4.2999999999999997E-2</v>
      </c>
      <c r="I25" s="444" t="s">
        <v>1292</v>
      </c>
      <c r="J25" s="445" t="s">
        <v>1292</v>
      </c>
      <c r="K25" s="15"/>
    </row>
    <row r="26" spans="1:11">
      <c r="A26" s="15"/>
      <c r="B26" s="15"/>
      <c r="C26" s="15"/>
      <c r="D26" s="15"/>
      <c r="E26" s="15"/>
      <c r="F26" s="15"/>
      <c r="G26" s="15"/>
      <c r="H26" s="15"/>
      <c r="I26" s="15"/>
      <c r="J26" s="1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4">
    <mergeCell ref="A5:A7"/>
    <mergeCell ref="B7:J7"/>
    <mergeCell ref="B5:B6"/>
    <mergeCell ref="C5:J5"/>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zoomScaleNormal="100" workbookViewId="0">
      <selection activeCell="O33" sqref="O32:O33"/>
    </sheetView>
  </sheetViews>
  <sheetFormatPr defaultRowHeight="11.25"/>
  <cols>
    <col min="1" max="1" width="18.140625" style="19" customWidth="1"/>
    <col min="2" max="3" width="7.42578125" style="19" customWidth="1"/>
    <col min="4" max="4" width="8.85546875" style="19" customWidth="1"/>
    <col min="5" max="5" width="8.140625" style="19" customWidth="1"/>
    <col min="6" max="6" width="7.42578125" style="19" customWidth="1"/>
    <col min="7" max="7" width="8.140625" style="19" customWidth="1"/>
    <col min="8" max="8" width="9" style="19" customWidth="1"/>
    <col min="9" max="10" width="7.42578125" style="19" customWidth="1"/>
    <col min="11" max="16384" width="9.140625" style="19"/>
  </cols>
  <sheetData>
    <row r="1" spans="1:13" ht="14.25" customHeight="1">
      <c r="A1" s="213" t="s">
        <v>1499</v>
      </c>
      <c r="B1" s="213"/>
      <c r="C1" s="213"/>
      <c r="D1" s="213"/>
      <c r="E1" s="213"/>
      <c r="F1" s="213"/>
      <c r="G1" s="213"/>
      <c r="H1" s="213"/>
      <c r="I1" s="213"/>
      <c r="J1" s="213"/>
      <c r="L1" s="181" t="s">
        <v>1022</v>
      </c>
      <c r="M1"/>
    </row>
    <row r="2" spans="1:13" ht="14.25" customHeight="1">
      <c r="A2" s="215" t="s">
        <v>1564</v>
      </c>
      <c r="B2" s="213"/>
      <c r="C2" s="213"/>
      <c r="D2" s="213"/>
      <c r="E2" s="213"/>
      <c r="F2" s="213"/>
      <c r="G2" s="213"/>
      <c r="H2" s="213"/>
      <c r="I2" s="213"/>
      <c r="J2" s="213"/>
      <c r="L2" s="182" t="s">
        <v>1023</v>
      </c>
      <c r="M2"/>
    </row>
    <row r="3" spans="1:13" ht="14.25" customHeight="1">
      <c r="A3" s="146" t="s">
        <v>1566</v>
      </c>
      <c r="B3" s="190"/>
      <c r="C3" s="190"/>
      <c r="D3" s="190"/>
      <c r="E3" s="190"/>
      <c r="F3" s="190"/>
      <c r="G3" s="190"/>
      <c r="H3" s="190"/>
      <c r="I3" s="190"/>
      <c r="J3" s="190"/>
    </row>
    <row r="4" spans="1:13" ht="5.0999999999999996" customHeight="1">
      <c r="A4" s="163"/>
      <c r="B4" s="163"/>
      <c r="C4" s="161"/>
      <c r="D4" s="161"/>
      <c r="E4" s="161"/>
      <c r="F4" s="161"/>
      <c r="G4" s="161"/>
      <c r="H4" s="161"/>
      <c r="I4" s="161"/>
      <c r="J4" s="161"/>
    </row>
    <row r="5" spans="1:13" ht="23.25" customHeight="1">
      <c r="A5" s="639" t="s">
        <v>13</v>
      </c>
      <c r="B5" s="636" t="s">
        <v>121</v>
      </c>
      <c r="C5" s="642" t="s">
        <v>122</v>
      </c>
      <c r="D5" s="643"/>
      <c r="E5" s="643"/>
      <c r="F5" s="643"/>
      <c r="G5" s="643"/>
      <c r="H5" s="643"/>
      <c r="I5" s="643"/>
      <c r="J5" s="643"/>
    </row>
    <row r="6" spans="1:13" ht="23.25" customHeight="1">
      <c r="A6" s="644"/>
      <c r="B6" s="637"/>
      <c r="C6" s="642" t="s">
        <v>123</v>
      </c>
      <c r="D6" s="643"/>
      <c r="E6" s="645"/>
      <c r="F6" s="642" t="s">
        <v>124</v>
      </c>
      <c r="G6" s="643"/>
      <c r="H6" s="645"/>
      <c r="I6" s="636" t="s">
        <v>125</v>
      </c>
      <c r="J6" s="638" t="s">
        <v>126</v>
      </c>
    </row>
    <row r="7" spans="1:13" ht="99" customHeight="1">
      <c r="A7" s="644"/>
      <c r="B7" s="646"/>
      <c r="C7" s="41" t="s">
        <v>530</v>
      </c>
      <c r="D7" s="41" t="s">
        <v>21</v>
      </c>
      <c r="E7" s="41" t="s">
        <v>128</v>
      </c>
      <c r="F7" s="41" t="s">
        <v>530</v>
      </c>
      <c r="G7" s="41" t="s">
        <v>21</v>
      </c>
      <c r="H7" s="41" t="s">
        <v>128</v>
      </c>
      <c r="I7" s="646"/>
      <c r="J7" s="648"/>
    </row>
    <row r="8" spans="1:13" ht="24" customHeight="1">
      <c r="A8" s="647"/>
      <c r="B8" s="638" t="s">
        <v>127</v>
      </c>
      <c r="C8" s="634"/>
      <c r="D8" s="634"/>
      <c r="E8" s="634"/>
      <c r="F8" s="634"/>
      <c r="G8" s="634"/>
      <c r="H8" s="634"/>
      <c r="I8" s="634"/>
      <c r="J8" s="634"/>
    </row>
    <row r="9" spans="1:13" ht="14.25" customHeight="1">
      <c r="A9" s="36" t="s">
        <v>553</v>
      </c>
      <c r="B9" s="649">
        <v>209067.3</v>
      </c>
      <c r="C9" s="649">
        <v>401.8</v>
      </c>
      <c r="D9" s="649">
        <v>373</v>
      </c>
      <c r="E9" s="649">
        <v>28.8</v>
      </c>
      <c r="F9" s="649">
        <v>280.8</v>
      </c>
      <c r="G9" s="649">
        <v>237.6</v>
      </c>
      <c r="H9" s="649">
        <v>43.1</v>
      </c>
      <c r="I9" s="649">
        <v>347.1</v>
      </c>
      <c r="J9" s="651">
        <v>207494</v>
      </c>
      <c r="K9" s="367">
        <f>G9+H9</f>
        <v>280.7</v>
      </c>
    </row>
    <row r="10" spans="1:13" ht="14.25" customHeight="1">
      <c r="A10" s="108" t="s">
        <v>903</v>
      </c>
      <c r="B10" s="650"/>
      <c r="C10" s="650"/>
      <c r="D10" s="650"/>
      <c r="E10" s="650"/>
      <c r="F10" s="650"/>
      <c r="G10" s="650"/>
      <c r="H10" s="650"/>
      <c r="I10" s="650"/>
      <c r="J10" s="652"/>
    </row>
    <row r="11" spans="1:13" ht="14.25" customHeight="1">
      <c r="A11" s="37" t="s">
        <v>459</v>
      </c>
      <c r="B11" s="317">
        <v>13479.2</v>
      </c>
      <c r="C11" s="283">
        <v>24.9</v>
      </c>
      <c r="D11" s="375">
        <v>20</v>
      </c>
      <c r="E11" s="283">
        <v>4.9000000000000004</v>
      </c>
      <c r="F11" s="375">
        <v>14.2</v>
      </c>
      <c r="G11" s="283">
        <v>12.9</v>
      </c>
      <c r="H11" s="375">
        <v>1.3</v>
      </c>
      <c r="I11" s="283">
        <v>6.4</v>
      </c>
      <c r="J11" s="375">
        <v>13430.7</v>
      </c>
    </row>
    <row r="12" spans="1:13" ht="14.25" customHeight="1">
      <c r="A12" s="37" t="s">
        <v>460</v>
      </c>
      <c r="B12" s="317">
        <v>8102.4</v>
      </c>
      <c r="C12" s="283">
        <v>16.8</v>
      </c>
      <c r="D12" s="375">
        <v>15.9</v>
      </c>
      <c r="E12" s="283">
        <v>0.9</v>
      </c>
      <c r="F12" s="375">
        <v>11.9</v>
      </c>
      <c r="G12" s="283">
        <v>8.5</v>
      </c>
      <c r="H12" s="375">
        <v>3.3</v>
      </c>
      <c r="I12" s="283">
        <v>12.7</v>
      </c>
      <c r="J12" s="375">
        <v>8055.2</v>
      </c>
    </row>
    <row r="13" spans="1:13" ht="14.25" customHeight="1">
      <c r="A13" s="37" t="s">
        <v>461</v>
      </c>
      <c r="B13" s="317">
        <v>4971.2</v>
      </c>
      <c r="C13" s="283">
        <v>9.8000000000000007</v>
      </c>
      <c r="D13" s="375">
        <v>9.3000000000000007</v>
      </c>
      <c r="E13" s="283">
        <v>0.5</v>
      </c>
      <c r="F13" s="375">
        <v>7.9</v>
      </c>
      <c r="G13" s="283">
        <v>4.4000000000000004</v>
      </c>
      <c r="H13" s="375">
        <v>3.6</v>
      </c>
      <c r="I13" s="283">
        <v>5.9</v>
      </c>
      <c r="J13" s="375">
        <v>4944.6000000000004</v>
      </c>
    </row>
    <row r="14" spans="1:13" ht="14.25" customHeight="1">
      <c r="A14" s="37" t="s">
        <v>462</v>
      </c>
      <c r="B14" s="317">
        <v>2009.1</v>
      </c>
      <c r="C14" s="283">
        <v>2.4</v>
      </c>
      <c r="D14" s="375">
        <v>1.5</v>
      </c>
      <c r="E14" s="283">
        <v>0.9</v>
      </c>
      <c r="F14" s="375">
        <v>2.5</v>
      </c>
      <c r="G14" s="283">
        <v>2.2000000000000002</v>
      </c>
      <c r="H14" s="375">
        <v>0.2</v>
      </c>
      <c r="I14" s="283">
        <v>17.3</v>
      </c>
      <c r="J14" s="375">
        <v>1985.8</v>
      </c>
    </row>
    <row r="15" spans="1:13" ht="14.25" customHeight="1">
      <c r="A15" s="37" t="s">
        <v>463</v>
      </c>
      <c r="B15" s="317">
        <v>41846.300000000003</v>
      </c>
      <c r="C15" s="283">
        <v>83.1</v>
      </c>
      <c r="D15" s="375">
        <v>82.8</v>
      </c>
      <c r="E15" s="283">
        <v>0.3</v>
      </c>
      <c r="F15" s="375">
        <v>46</v>
      </c>
      <c r="G15" s="283">
        <v>42.7</v>
      </c>
      <c r="H15" s="375">
        <v>3.3</v>
      </c>
      <c r="I15" s="283">
        <v>24.3</v>
      </c>
      <c r="J15" s="375">
        <v>41691.300000000003</v>
      </c>
    </row>
    <row r="16" spans="1:13" ht="14.25" customHeight="1">
      <c r="A16" s="37" t="s">
        <v>464</v>
      </c>
      <c r="B16" s="317">
        <v>10238.1</v>
      </c>
      <c r="C16" s="283">
        <v>29.6</v>
      </c>
      <c r="D16" s="375">
        <v>28.9</v>
      </c>
      <c r="E16" s="283">
        <v>0.7</v>
      </c>
      <c r="F16" s="375">
        <v>21.6</v>
      </c>
      <c r="G16" s="283">
        <v>14.8</v>
      </c>
      <c r="H16" s="375">
        <v>6.8</v>
      </c>
      <c r="I16" s="283">
        <v>14</v>
      </c>
      <c r="J16" s="375">
        <v>10129.1</v>
      </c>
    </row>
    <row r="17" spans="1:10" ht="14.25" customHeight="1">
      <c r="A17" s="37" t="s">
        <v>465</v>
      </c>
      <c r="B17" s="317">
        <v>28435.5</v>
      </c>
      <c r="C17" s="283">
        <v>79.7</v>
      </c>
      <c r="D17" s="375">
        <v>76.2</v>
      </c>
      <c r="E17" s="283">
        <v>3.6</v>
      </c>
      <c r="F17" s="375">
        <v>38.200000000000003</v>
      </c>
      <c r="G17" s="283">
        <v>37.4</v>
      </c>
      <c r="H17" s="375">
        <v>0.8</v>
      </c>
      <c r="I17" s="283">
        <v>19.3</v>
      </c>
      <c r="J17" s="375">
        <v>28289.7</v>
      </c>
    </row>
    <row r="18" spans="1:10" ht="14.25" customHeight="1">
      <c r="A18" s="37" t="s">
        <v>466</v>
      </c>
      <c r="B18" s="317">
        <v>13060.7</v>
      </c>
      <c r="C18" s="283">
        <v>11</v>
      </c>
      <c r="D18" s="375">
        <v>9.8000000000000007</v>
      </c>
      <c r="E18" s="283">
        <v>1.2</v>
      </c>
      <c r="F18" s="375">
        <v>17.7</v>
      </c>
      <c r="G18" s="283">
        <v>13</v>
      </c>
      <c r="H18" s="375">
        <v>4.8</v>
      </c>
      <c r="I18" s="283">
        <v>26.6</v>
      </c>
      <c r="J18" s="375">
        <v>13003.5</v>
      </c>
    </row>
    <row r="19" spans="1:10" ht="14.25" customHeight="1">
      <c r="A19" s="37" t="s">
        <v>467</v>
      </c>
      <c r="B19" s="317">
        <v>2525.6</v>
      </c>
      <c r="C19" s="283">
        <v>5.5</v>
      </c>
      <c r="D19" s="375">
        <v>5.3</v>
      </c>
      <c r="E19" s="283">
        <v>0.2</v>
      </c>
      <c r="F19" s="375">
        <v>4.4000000000000004</v>
      </c>
      <c r="G19" s="283">
        <v>3</v>
      </c>
      <c r="H19" s="375">
        <v>1.5</v>
      </c>
      <c r="I19" s="283">
        <v>3.7</v>
      </c>
      <c r="J19" s="375">
        <v>2511</v>
      </c>
    </row>
    <row r="20" spans="1:10" ht="14.25" customHeight="1">
      <c r="A20" s="37" t="s">
        <v>468</v>
      </c>
      <c r="B20" s="317">
        <v>2014.6</v>
      </c>
      <c r="C20" s="283">
        <v>2.7</v>
      </c>
      <c r="D20" s="375">
        <v>2.7</v>
      </c>
      <c r="E20" s="283">
        <v>0</v>
      </c>
      <c r="F20" s="375">
        <v>3.2</v>
      </c>
      <c r="G20" s="283">
        <v>3</v>
      </c>
      <c r="H20" s="375">
        <v>0.2</v>
      </c>
      <c r="I20" s="283">
        <v>3.3</v>
      </c>
      <c r="J20" s="375">
        <v>2004.4</v>
      </c>
    </row>
    <row r="21" spans="1:10" ht="14.25" customHeight="1">
      <c r="A21" s="37" t="s">
        <v>469</v>
      </c>
      <c r="B21" s="317">
        <v>6407.8</v>
      </c>
      <c r="C21" s="283">
        <v>11.3</v>
      </c>
      <c r="D21" s="375">
        <v>11.2</v>
      </c>
      <c r="E21" s="283">
        <v>0.1</v>
      </c>
      <c r="F21" s="375">
        <v>8.1999999999999993</v>
      </c>
      <c r="G21" s="283">
        <v>7.5</v>
      </c>
      <c r="H21" s="375">
        <v>0.7</v>
      </c>
      <c r="I21" s="283">
        <v>5</v>
      </c>
      <c r="J21" s="375">
        <v>6382</v>
      </c>
    </row>
    <row r="22" spans="1:10" ht="14.25" customHeight="1">
      <c r="A22" s="37" t="s">
        <v>470</v>
      </c>
      <c r="B22" s="317">
        <v>37255.5</v>
      </c>
      <c r="C22" s="283">
        <v>68.099999999999994</v>
      </c>
      <c r="D22" s="375">
        <v>59.3</v>
      </c>
      <c r="E22" s="283">
        <v>8.8000000000000007</v>
      </c>
      <c r="F22" s="375">
        <v>48.4</v>
      </c>
      <c r="G22" s="283">
        <v>39.6</v>
      </c>
      <c r="H22" s="375">
        <v>8.8000000000000007</v>
      </c>
      <c r="I22" s="283">
        <v>158</v>
      </c>
      <c r="J22" s="375">
        <v>36531.5</v>
      </c>
    </row>
    <row r="23" spans="1:10" ht="14.25" customHeight="1">
      <c r="A23" s="37" t="s">
        <v>471</v>
      </c>
      <c r="B23" s="317">
        <v>12070.8</v>
      </c>
      <c r="C23" s="283">
        <v>14</v>
      </c>
      <c r="D23" s="375">
        <v>9.6</v>
      </c>
      <c r="E23" s="283">
        <v>4.5</v>
      </c>
      <c r="F23" s="375">
        <v>19.3</v>
      </c>
      <c r="G23" s="283">
        <v>14.3</v>
      </c>
      <c r="H23" s="375">
        <v>5</v>
      </c>
      <c r="I23" s="283">
        <v>37.6</v>
      </c>
      <c r="J23" s="375">
        <v>11998.6</v>
      </c>
    </row>
    <row r="24" spans="1:10" ht="14.25" customHeight="1">
      <c r="A24" s="37" t="s">
        <v>472</v>
      </c>
      <c r="B24" s="317">
        <v>1457.1</v>
      </c>
      <c r="C24" s="283">
        <v>3.6</v>
      </c>
      <c r="D24" s="375">
        <v>3.5</v>
      </c>
      <c r="E24" s="283">
        <v>0</v>
      </c>
      <c r="F24" s="375">
        <v>2.2999999999999998</v>
      </c>
      <c r="G24" s="283">
        <v>2.2000000000000002</v>
      </c>
      <c r="H24" s="375">
        <v>0.1</v>
      </c>
      <c r="I24" s="283">
        <v>2.1</v>
      </c>
      <c r="J24" s="375">
        <v>1448.7</v>
      </c>
    </row>
    <row r="25" spans="1:10" ht="14.25" customHeight="1">
      <c r="A25" s="37" t="s">
        <v>473</v>
      </c>
      <c r="B25" s="317">
        <v>16323.1</v>
      </c>
      <c r="C25" s="283">
        <v>29.5</v>
      </c>
      <c r="D25" s="375">
        <v>28.9</v>
      </c>
      <c r="E25" s="283">
        <v>0.6</v>
      </c>
      <c r="F25" s="375">
        <v>23.7</v>
      </c>
      <c r="G25" s="283">
        <v>21.8</v>
      </c>
      <c r="H25" s="375">
        <v>1.8</v>
      </c>
      <c r="I25" s="283">
        <v>7.2</v>
      </c>
      <c r="J25" s="375">
        <v>16245.5</v>
      </c>
    </row>
    <row r="26" spans="1:10" ht="14.25" customHeight="1">
      <c r="A26" s="37" t="s">
        <v>474</v>
      </c>
      <c r="B26" s="317">
        <v>8870.2999999999993</v>
      </c>
      <c r="C26" s="283">
        <v>9.6</v>
      </c>
      <c r="D26" s="375">
        <v>8.1</v>
      </c>
      <c r="E26" s="283">
        <v>1.6</v>
      </c>
      <c r="F26" s="375">
        <v>11.3</v>
      </c>
      <c r="G26" s="283">
        <v>10.4</v>
      </c>
      <c r="H26" s="375">
        <v>0.9</v>
      </c>
      <c r="I26" s="283">
        <v>3.7</v>
      </c>
      <c r="J26" s="375">
        <v>8842.5</v>
      </c>
    </row>
    <row r="27" spans="1:10">
      <c r="A27" s="15"/>
      <c r="B27" s="15"/>
      <c r="C27" s="343"/>
      <c r="D27" s="343"/>
      <c r="E27" s="343"/>
      <c r="F27" s="343"/>
      <c r="G27" s="343"/>
      <c r="H27" s="343"/>
      <c r="I27" s="343"/>
      <c r="J27" s="343"/>
    </row>
    <row r="28" spans="1:10">
      <c r="A28" s="15"/>
      <c r="B28" s="15"/>
      <c r="C28" s="15"/>
      <c r="D28" s="15"/>
      <c r="E28" s="15"/>
      <c r="F28" s="15"/>
      <c r="G28" s="15"/>
      <c r="H28" s="15"/>
      <c r="I28" s="15"/>
      <c r="J28" s="15"/>
    </row>
  </sheetData>
  <customSheetViews>
    <customSheetView guid="{17A61E15-CB34-4E45-B54C-4890B27A542F}" showGridLines="0">
      <selection activeCell="H9" sqref="H9:H1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17">
    <mergeCell ref="H9:H10"/>
    <mergeCell ref="I9:I10"/>
    <mergeCell ref="J9:J10"/>
    <mergeCell ref="B9:B10"/>
    <mergeCell ref="C9:C10"/>
    <mergeCell ref="D9:D10"/>
    <mergeCell ref="E9:E10"/>
    <mergeCell ref="F9:F10"/>
    <mergeCell ref="G9:G10"/>
    <mergeCell ref="B8:J8"/>
    <mergeCell ref="A5:A8"/>
    <mergeCell ref="B5:B7"/>
    <mergeCell ref="C5:J5"/>
    <mergeCell ref="C6:E6"/>
    <mergeCell ref="F6:H6"/>
    <mergeCell ref="I6:I7"/>
    <mergeCell ref="J6:J7"/>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1"/>
  <sheetViews>
    <sheetView showGridLines="0" zoomScaleNormal="100" workbookViewId="0">
      <selection activeCell="D3" sqref="D3"/>
    </sheetView>
  </sheetViews>
  <sheetFormatPr defaultRowHeight="11.25"/>
  <cols>
    <col min="1" max="1" width="16.42578125" style="19" customWidth="1"/>
    <col min="2" max="2" width="7.42578125" style="19" customWidth="1"/>
    <col min="3" max="3" width="9.140625" style="19"/>
    <col min="4" max="8" width="7.42578125" style="19" customWidth="1"/>
    <col min="9" max="9" width="8.42578125" style="19" customWidth="1"/>
    <col min="10" max="10" width="6.7109375" style="19" customWidth="1"/>
    <col min="11" max="16384" width="9.140625" style="19"/>
  </cols>
  <sheetData>
    <row r="1" spans="1:13" ht="14.25" customHeight="1">
      <c r="A1" s="219" t="s">
        <v>1500</v>
      </c>
      <c r="B1" s="219"/>
      <c r="C1" s="219"/>
      <c r="D1" s="219"/>
      <c r="E1" s="219"/>
      <c r="F1" s="219"/>
      <c r="G1" s="219"/>
      <c r="H1" s="219"/>
      <c r="I1" s="219"/>
      <c r="J1" s="219"/>
      <c r="L1" s="181" t="s">
        <v>1022</v>
      </c>
      <c r="M1"/>
    </row>
    <row r="2" spans="1:13" ht="14.25" customHeight="1">
      <c r="A2" s="221" t="s">
        <v>1622</v>
      </c>
      <c r="B2" s="219"/>
      <c r="C2" s="220"/>
      <c r="D2" s="220"/>
      <c r="E2" s="220"/>
      <c r="F2" s="220"/>
      <c r="G2" s="220"/>
      <c r="H2" s="220"/>
      <c r="I2" s="220"/>
      <c r="J2" s="220"/>
      <c r="L2" s="182" t="s">
        <v>1023</v>
      </c>
      <c r="M2"/>
    </row>
    <row r="3" spans="1:13" ht="14.25" customHeight="1">
      <c r="A3" s="179" t="s">
        <v>1321</v>
      </c>
      <c r="B3" s="178"/>
      <c r="C3" s="178"/>
      <c r="D3" s="178"/>
      <c r="E3" s="178"/>
      <c r="F3" s="178"/>
      <c r="G3" s="178"/>
      <c r="H3" s="178"/>
      <c r="I3" s="178"/>
      <c r="J3" s="178"/>
    </row>
    <row r="4" spans="1:13" ht="14.25" customHeight="1">
      <c r="A4" s="146" t="s">
        <v>1568</v>
      </c>
      <c r="B4" s="190"/>
      <c r="C4" s="190"/>
      <c r="D4" s="190"/>
      <c r="E4" s="190"/>
      <c r="F4" s="190"/>
      <c r="G4" s="190"/>
      <c r="H4" s="190"/>
      <c r="I4" s="190"/>
      <c r="J4" s="190"/>
    </row>
    <row r="5" spans="1:13" ht="5.0999999999999996" customHeight="1">
      <c r="A5" s="163"/>
      <c r="B5" s="161"/>
      <c r="C5" s="161"/>
      <c r="D5" s="161"/>
      <c r="E5" s="161"/>
      <c r="F5" s="161"/>
      <c r="G5" s="161"/>
      <c r="H5" s="161"/>
      <c r="I5" s="161"/>
      <c r="J5" s="161"/>
    </row>
    <row r="6" spans="1:13" ht="25.5" customHeight="1">
      <c r="A6" s="639" t="s">
        <v>531</v>
      </c>
      <c r="B6" s="603" t="s">
        <v>528</v>
      </c>
      <c r="C6" s="604"/>
      <c r="D6" s="604"/>
      <c r="E6" s="604"/>
      <c r="F6" s="604"/>
      <c r="G6" s="604"/>
      <c r="H6" s="604"/>
      <c r="I6" s="604"/>
      <c r="J6" s="604"/>
    </row>
    <row r="7" spans="1:13" ht="23.25" customHeight="1">
      <c r="A7" s="644"/>
      <c r="B7" s="642" t="s">
        <v>1322</v>
      </c>
      <c r="C7" s="645"/>
      <c r="D7" s="603" t="s">
        <v>534</v>
      </c>
      <c r="E7" s="604"/>
      <c r="F7" s="604"/>
      <c r="G7" s="604"/>
      <c r="H7" s="598"/>
      <c r="I7" s="638" t="s">
        <v>910</v>
      </c>
      <c r="J7" s="634"/>
    </row>
    <row r="8" spans="1:13" ht="22.5" customHeight="1">
      <c r="A8" s="644"/>
      <c r="B8" s="636" t="s">
        <v>530</v>
      </c>
      <c r="C8" s="636" t="s">
        <v>532</v>
      </c>
      <c r="D8" s="636" t="s">
        <v>530</v>
      </c>
      <c r="E8" s="642" t="s">
        <v>533</v>
      </c>
      <c r="F8" s="643"/>
      <c r="G8" s="643"/>
      <c r="H8" s="645"/>
      <c r="I8" s="653"/>
      <c r="J8" s="654"/>
    </row>
    <row r="9" spans="1:13" ht="73.5" customHeight="1">
      <c r="A9" s="644"/>
      <c r="B9" s="646"/>
      <c r="C9" s="646"/>
      <c r="D9" s="646"/>
      <c r="E9" s="9" t="s">
        <v>906</v>
      </c>
      <c r="F9" s="42" t="s">
        <v>907</v>
      </c>
      <c r="G9" s="9" t="s">
        <v>908</v>
      </c>
      <c r="H9" s="20" t="s">
        <v>909</v>
      </c>
      <c r="I9" s="648"/>
      <c r="J9" s="635"/>
    </row>
    <row r="10" spans="1:13" ht="23.25" customHeight="1">
      <c r="A10" s="647"/>
      <c r="B10" s="642" t="s">
        <v>209</v>
      </c>
      <c r="C10" s="643"/>
      <c r="D10" s="643"/>
      <c r="E10" s="643"/>
      <c r="F10" s="643"/>
      <c r="G10" s="643"/>
      <c r="H10" s="645"/>
      <c r="I10" s="34" t="s">
        <v>529</v>
      </c>
      <c r="J10" s="34" t="s">
        <v>905</v>
      </c>
    </row>
    <row r="11" spans="1:13" ht="14.25" customHeight="1">
      <c r="A11" s="435" t="s">
        <v>645</v>
      </c>
      <c r="B11" s="10">
        <v>22</v>
      </c>
      <c r="C11" s="3">
        <v>10</v>
      </c>
      <c r="D11" s="10">
        <v>38859</v>
      </c>
      <c r="E11" s="3">
        <v>111</v>
      </c>
      <c r="F11" s="10">
        <v>58</v>
      </c>
      <c r="G11" s="3">
        <v>50</v>
      </c>
      <c r="H11" s="10">
        <v>38640</v>
      </c>
      <c r="I11" s="10">
        <v>98.3</v>
      </c>
      <c r="J11" s="352" t="s">
        <v>1292</v>
      </c>
    </row>
    <row r="12" spans="1:13" ht="14.25" customHeight="1">
      <c r="A12" s="37" t="s">
        <v>646</v>
      </c>
      <c r="B12" s="11">
        <v>17</v>
      </c>
      <c r="C12" s="3">
        <v>16</v>
      </c>
      <c r="D12" s="11">
        <v>13747</v>
      </c>
      <c r="E12" s="3">
        <v>35</v>
      </c>
      <c r="F12" s="11">
        <v>18</v>
      </c>
      <c r="G12" s="3">
        <v>49</v>
      </c>
      <c r="H12" s="11">
        <v>13645</v>
      </c>
      <c r="I12" s="11">
        <v>76.099999999999994</v>
      </c>
      <c r="J12" s="352" t="s">
        <v>1292</v>
      </c>
    </row>
    <row r="13" spans="1:13" ht="14.25" customHeight="1">
      <c r="A13" s="37" t="s">
        <v>647</v>
      </c>
      <c r="B13" s="11">
        <v>2</v>
      </c>
      <c r="C13" s="3">
        <v>2</v>
      </c>
      <c r="D13" s="11">
        <v>2915</v>
      </c>
      <c r="E13" s="3">
        <v>2</v>
      </c>
      <c r="F13" s="11">
        <v>3</v>
      </c>
      <c r="G13" s="3">
        <v>17</v>
      </c>
      <c r="H13" s="11">
        <v>2893</v>
      </c>
      <c r="I13" s="11" t="s">
        <v>1292</v>
      </c>
      <c r="J13" s="352" t="s">
        <v>1292</v>
      </c>
    </row>
    <row r="14" spans="1:13" ht="14.25" customHeight="1">
      <c r="A14" s="37" t="s">
        <v>648</v>
      </c>
      <c r="B14" s="11" t="s">
        <v>1292</v>
      </c>
      <c r="C14" s="3" t="s">
        <v>1292</v>
      </c>
      <c r="D14" s="11">
        <v>812</v>
      </c>
      <c r="E14" s="3" t="s">
        <v>1292</v>
      </c>
      <c r="F14" s="11" t="s">
        <v>1292</v>
      </c>
      <c r="G14" s="3" t="s">
        <v>1292</v>
      </c>
      <c r="H14" s="11">
        <v>812</v>
      </c>
      <c r="I14" s="11" t="s">
        <v>1292</v>
      </c>
      <c r="J14" s="352" t="s">
        <v>1292</v>
      </c>
    </row>
    <row r="15" spans="1:13" ht="14.25" customHeight="1">
      <c r="A15" s="37" t="s">
        <v>541</v>
      </c>
      <c r="B15" s="11">
        <v>1268</v>
      </c>
      <c r="C15" s="3">
        <v>1218</v>
      </c>
      <c r="D15" s="11">
        <v>939435</v>
      </c>
      <c r="E15" s="3">
        <v>3763</v>
      </c>
      <c r="F15" s="11">
        <v>1622</v>
      </c>
      <c r="G15" s="3">
        <v>2332</v>
      </c>
      <c r="H15" s="11">
        <v>930829</v>
      </c>
      <c r="I15" s="11">
        <v>98.6</v>
      </c>
      <c r="J15" s="352">
        <v>0.1</v>
      </c>
    </row>
    <row r="16" spans="1:13" ht="14.25" customHeight="1">
      <c r="A16" s="37" t="s">
        <v>649</v>
      </c>
      <c r="B16" s="11" t="s">
        <v>1292</v>
      </c>
      <c r="C16" s="3" t="s">
        <v>1292</v>
      </c>
      <c r="D16" s="11">
        <v>300</v>
      </c>
      <c r="E16" s="3" t="s">
        <v>1292</v>
      </c>
      <c r="F16" s="11" t="s">
        <v>1292</v>
      </c>
      <c r="G16" s="3" t="s">
        <v>1292</v>
      </c>
      <c r="H16" s="11">
        <v>297</v>
      </c>
      <c r="I16" s="11" t="s">
        <v>1292</v>
      </c>
      <c r="J16" s="352" t="s">
        <v>1292</v>
      </c>
    </row>
    <row r="17" spans="1:11" ht="14.25" customHeight="1">
      <c r="A17" s="37" t="s">
        <v>650</v>
      </c>
      <c r="B17" s="11" t="s">
        <v>1292</v>
      </c>
      <c r="C17" s="3" t="s">
        <v>1292</v>
      </c>
      <c r="D17" s="11" t="s">
        <v>1292</v>
      </c>
      <c r="E17" s="3" t="s">
        <v>1292</v>
      </c>
      <c r="F17" s="11" t="s">
        <v>1292</v>
      </c>
      <c r="G17" s="3" t="s">
        <v>1292</v>
      </c>
      <c r="H17" s="11" t="s">
        <v>1292</v>
      </c>
      <c r="I17" s="11" t="s">
        <v>1292</v>
      </c>
      <c r="J17" s="352" t="s">
        <v>1292</v>
      </c>
      <c r="K17" s="328"/>
    </row>
    <row r="18" spans="1:11" ht="14.25" customHeight="1">
      <c r="A18" s="37" t="s">
        <v>129</v>
      </c>
      <c r="B18" s="11">
        <v>19</v>
      </c>
      <c r="C18" s="3">
        <v>18</v>
      </c>
      <c r="D18" s="11">
        <v>75709</v>
      </c>
      <c r="E18" s="3">
        <v>250</v>
      </c>
      <c r="F18" s="11">
        <v>103</v>
      </c>
      <c r="G18" s="3">
        <v>74</v>
      </c>
      <c r="H18" s="11">
        <v>75282</v>
      </c>
      <c r="I18" s="11">
        <v>99.1</v>
      </c>
      <c r="J18" s="352" t="s">
        <v>1292</v>
      </c>
    </row>
    <row r="19" spans="1:11" ht="14.25" customHeight="1">
      <c r="A19" s="37" t="s">
        <v>651</v>
      </c>
      <c r="B19" s="11" t="s">
        <v>1292</v>
      </c>
      <c r="C19" s="3" t="s">
        <v>1292</v>
      </c>
      <c r="D19" s="11">
        <v>1161</v>
      </c>
      <c r="E19" s="3" t="s">
        <v>1292</v>
      </c>
      <c r="F19" s="11">
        <v>1</v>
      </c>
      <c r="G19" s="3" t="s">
        <v>1292</v>
      </c>
      <c r="H19" s="11">
        <v>1160</v>
      </c>
      <c r="I19" s="11" t="s">
        <v>1292</v>
      </c>
      <c r="J19" s="352" t="s">
        <v>1292</v>
      </c>
    </row>
    <row r="20" spans="1:11" ht="14.25" customHeight="1">
      <c r="A20" s="37" t="s">
        <v>652</v>
      </c>
      <c r="B20" s="11">
        <v>242</v>
      </c>
      <c r="C20" s="3">
        <v>16</v>
      </c>
      <c r="D20" s="11">
        <v>57870</v>
      </c>
      <c r="E20" s="3">
        <v>127</v>
      </c>
      <c r="F20" s="11">
        <v>83</v>
      </c>
      <c r="G20" s="3">
        <v>59</v>
      </c>
      <c r="H20" s="11">
        <v>57564</v>
      </c>
      <c r="I20" s="11">
        <v>26</v>
      </c>
      <c r="J20" s="352" t="s">
        <v>1292</v>
      </c>
    </row>
    <row r="21" spans="1:11" ht="14.25" customHeight="1">
      <c r="A21" s="37" t="s">
        <v>653</v>
      </c>
      <c r="B21" s="11" t="s">
        <v>1292</v>
      </c>
      <c r="C21" s="3" t="s">
        <v>1292</v>
      </c>
      <c r="D21" s="11">
        <v>1585</v>
      </c>
      <c r="E21" s="3" t="s">
        <v>1292</v>
      </c>
      <c r="F21" s="11">
        <v>2</v>
      </c>
      <c r="G21" s="3" t="s">
        <v>1292</v>
      </c>
      <c r="H21" s="11">
        <v>1583</v>
      </c>
      <c r="I21" s="11" t="s">
        <v>1292</v>
      </c>
      <c r="J21" s="352" t="s">
        <v>1292</v>
      </c>
    </row>
    <row r="22" spans="1:11" ht="14.25" customHeight="1">
      <c r="A22" s="37" t="s">
        <v>654</v>
      </c>
      <c r="B22" s="11" t="s">
        <v>1292</v>
      </c>
      <c r="C22" s="3" t="s">
        <v>1292</v>
      </c>
      <c r="D22" s="11">
        <v>1315</v>
      </c>
      <c r="E22" s="3" t="s">
        <v>1292</v>
      </c>
      <c r="F22" s="11">
        <v>1</v>
      </c>
      <c r="G22" s="3" t="s">
        <v>1292</v>
      </c>
      <c r="H22" s="11">
        <v>1314</v>
      </c>
      <c r="I22" s="11" t="s">
        <v>1292</v>
      </c>
      <c r="J22" s="352" t="s">
        <v>1292</v>
      </c>
    </row>
    <row r="23" spans="1:11" ht="14.25" customHeight="1">
      <c r="A23" s="37" t="s">
        <v>655</v>
      </c>
      <c r="B23" s="11">
        <v>42</v>
      </c>
      <c r="C23" s="3">
        <v>41</v>
      </c>
      <c r="D23" s="11">
        <v>21328</v>
      </c>
      <c r="E23" s="3">
        <v>60</v>
      </c>
      <c r="F23" s="11">
        <v>38</v>
      </c>
      <c r="G23" s="3">
        <v>192</v>
      </c>
      <c r="H23" s="11">
        <v>21038</v>
      </c>
      <c r="I23" s="11">
        <v>82.2</v>
      </c>
      <c r="J23" s="352" t="s">
        <v>1292</v>
      </c>
    </row>
    <row r="24" spans="1:11" ht="14.25" customHeight="1">
      <c r="A24" s="37" t="s">
        <v>656</v>
      </c>
      <c r="B24" s="11" t="s">
        <v>1292</v>
      </c>
      <c r="C24" s="3" t="s">
        <v>1292</v>
      </c>
      <c r="D24" s="11" t="s">
        <v>1292</v>
      </c>
      <c r="E24" s="3" t="s">
        <v>1292</v>
      </c>
      <c r="F24" s="11" t="s">
        <v>1292</v>
      </c>
      <c r="G24" s="3" t="s">
        <v>1292</v>
      </c>
      <c r="H24" s="11" t="s">
        <v>1292</v>
      </c>
      <c r="I24" s="11" t="s">
        <v>1292</v>
      </c>
      <c r="J24" s="352" t="s">
        <v>1292</v>
      </c>
    </row>
    <row r="25" spans="1:11" ht="14.25" customHeight="1">
      <c r="A25" s="47"/>
      <c r="I25" s="15"/>
      <c r="J25" s="15"/>
    </row>
    <row r="26" spans="1:11" ht="14.25" customHeight="1">
      <c r="A26" s="47"/>
      <c r="I26" s="15"/>
      <c r="J26" s="15"/>
    </row>
    <row r="27" spans="1:11" ht="14.25" customHeight="1">
      <c r="A27" s="47"/>
      <c r="I27" s="15"/>
      <c r="J27" s="15"/>
    </row>
    <row r="28" spans="1:11" ht="14.25" customHeight="1">
      <c r="A28" s="47"/>
      <c r="I28" s="15"/>
      <c r="J28" s="15"/>
    </row>
    <row r="29" spans="1:11" ht="14.25" customHeight="1">
      <c r="A29" s="47"/>
      <c r="I29" s="15"/>
      <c r="J29" s="15"/>
    </row>
    <row r="30" spans="1:11" ht="14.25" customHeight="1">
      <c r="A30" s="47"/>
      <c r="I30" s="15"/>
      <c r="J30" s="15"/>
    </row>
    <row r="31" spans="1:11" ht="14.25" customHeight="1">
      <c r="A31" s="47"/>
      <c r="I31" s="15"/>
      <c r="J31" s="15"/>
    </row>
    <row r="32" spans="1:11" ht="14.25" customHeight="1">
      <c r="A32" s="47"/>
      <c r="I32" s="15"/>
      <c r="J32" s="15"/>
    </row>
    <row r="33" spans="1:10" ht="14.25" customHeight="1">
      <c r="A33" s="47"/>
      <c r="I33" s="15"/>
      <c r="J33" s="15"/>
    </row>
    <row r="34" spans="1:10" ht="14.25" customHeight="1">
      <c r="A34" s="47"/>
      <c r="I34" s="15"/>
      <c r="J34" s="15"/>
    </row>
    <row r="35" spans="1:10" ht="14.25" customHeight="1">
      <c r="A35" s="47"/>
      <c r="I35" s="15"/>
      <c r="J35" s="15"/>
    </row>
    <row r="36" spans="1:10" ht="14.25" customHeight="1">
      <c r="A36" s="47"/>
      <c r="I36" s="15"/>
      <c r="J36" s="15"/>
    </row>
    <row r="37" spans="1:10" ht="14.25" customHeight="1">
      <c r="A37" s="47"/>
      <c r="I37" s="15"/>
      <c r="J37" s="15"/>
    </row>
    <row r="38" spans="1:10" ht="14.25" customHeight="1">
      <c r="A38" s="47"/>
      <c r="I38" s="15"/>
      <c r="J38" s="15"/>
    </row>
    <row r="39" spans="1:10" ht="14.25" customHeight="1">
      <c r="A39" s="47"/>
      <c r="I39" s="15"/>
      <c r="J39" s="15"/>
    </row>
    <row r="40" spans="1:10" ht="14.25" customHeight="1">
      <c r="A40" s="47"/>
      <c r="I40" s="15"/>
      <c r="J40" s="15"/>
    </row>
    <row r="41" spans="1:10" ht="14.25" customHeight="1">
      <c r="A41" s="47"/>
      <c r="I41" s="15"/>
      <c r="J41" s="15"/>
    </row>
    <row r="42" spans="1:10" ht="14.25" customHeight="1">
      <c r="A42" s="47"/>
      <c r="I42" s="15"/>
      <c r="J42" s="15"/>
    </row>
    <row r="43" spans="1:10" ht="14.25" customHeight="1">
      <c r="A43" s="47"/>
      <c r="I43" s="15"/>
      <c r="J43" s="15"/>
    </row>
    <row r="44" spans="1:10" ht="14.25" customHeight="1">
      <c r="A44" s="47"/>
      <c r="I44" s="15"/>
      <c r="J44" s="15"/>
    </row>
    <row r="45" spans="1:10" ht="14.25" customHeight="1">
      <c r="A45" s="47"/>
      <c r="I45" s="15"/>
      <c r="J45" s="15"/>
    </row>
    <row r="46" spans="1:10" ht="14.25" customHeight="1">
      <c r="A46" s="47"/>
      <c r="I46" s="15"/>
      <c r="J46" s="15"/>
    </row>
    <row r="47" spans="1:10" ht="14.25" customHeight="1">
      <c r="A47" s="47"/>
      <c r="I47" s="15"/>
      <c r="J47" s="15"/>
    </row>
    <row r="48" spans="1:10" ht="14.25" customHeight="1">
      <c r="A48" s="47"/>
      <c r="I48" s="15"/>
      <c r="J48" s="15"/>
    </row>
    <row r="49" spans="1:10" ht="14.25" customHeight="1">
      <c r="A49" s="47"/>
      <c r="I49" s="15"/>
      <c r="J49" s="15"/>
    </row>
    <row r="50" spans="1:10" ht="14.25" customHeight="1">
      <c r="A50" s="47"/>
      <c r="I50" s="15"/>
      <c r="J50" s="15"/>
    </row>
    <row r="51" spans="1:10" ht="14.25" customHeight="1">
      <c r="A51" s="47"/>
      <c r="I51" s="15"/>
      <c r="J51" s="15"/>
    </row>
    <row r="52" spans="1:10" ht="14.25" customHeight="1">
      <c r="A52" s="47"/>
      <c r="I52" s="15"/>
      <c r="J52" s="15"/>
    </row>
    <row r="53" spans="1:10" ht="14.25" customHeight="1">
      <c r="A53" s="47"/>
      <c r="I53" s="15"/>
      <c r="J53" s="15"/>
    </row>
    <row r="54" spans="1:10" ht="14.25" customHeight="1">
      <c r="A54" s="47"/>
      <c r="I54" s="15"/>
      <c r="J54" s="15"/>
    </row>
    <row r="55" spans="1:10" ht="14.25" customHeight="1">
      <c r="A55" s="47"/>
      <c r="I55" s="15"/>
      <c r="J55" s="15"/>
    </row>
    <row r="56" spans="1:10" ht="14.25" customHeight="1">
      <c r="A56" s="47"/>
      <c r="I56" s="15"/>
      <c r="J56" s="15"/>
    </row>
    <row r="57" spans="1:10" ht="14.25" customHeight="1">
      <c r="A57" s="47"/>
      <c r="I57" s="15"/>
      <c r="J57" s="15"/>
    </row>
    <row r="58" spans="1:10" ht="14.25" customHeight="1">
      <c r="A58" s="47"/>
      <c r="I58" s="15"/>
      <c r="J58" s="15"/>
    </row>
    <row r="59" spans="1:10" ht="14.25" customHeight="1">
      <c r="A59" s="47"/>
      <c r="I59" s="15"/>
      <c r="J59" s="15"/>
    </row>
    <row r="60" spans="1:10" ht="14.25" customHeight="1">
      <c r="A60" s="47"/>
      <c r="I60" s="15"/>
      <c r="J60" s="15"/>
    </row>
    <row r="61" spans="1:10" ht="14.25" customHeight="1">
      <c r="A61" s="47"/>
      <c r="I61" s="15"/>
      <c r="J61" s="15"/>
    </row>
    <row r="62" spans="1:10" ht="14.25" customHeight="1">
      <c r="A62" s="47"/>
      <c r="I62" s="15"/>
      <c r="J62" s="15"/>
    </row>
    <row r="63" spans="1:10" ht="14.25" customHeight="1">
      <c r="A63" s="47"/>
      <c r="I63" s="15"/>
      <c r="J63" s="15"/>
    </row>
    <row r="64" spans="1:10" ht="14.25" customHeight="1">
      <c r="A64" s="47"/>
      <c r="I64" s="15"/>
      <c r="J64" s="15"/>
    </row>
    <row r="65" spans="1:10" ht="14.25" customHeight="1">
      <c r="A65" s="47"/>
      <c r="I65" s="15"/>
      <c r="J65" s="15"/>
    </row>
    <row r="66" spans="1:10" ht="14.25" customHeight="1">
      <c r="A66" s="47"/>
      <c r="I66" s="15"/>
      <c r="J66" s="15"/>
    </row>
    <row r="67" spans="1:10" ht="14.25" customHeight="1">
      <c r="A67" s="47"/>
      <c r="I67" s="15"/>
      <c r="J67" s="15"/>
    </row>
    <row r="68" spans="1:10" ht="14.25" customHeight="1">
      <c r="A68" s="47"/>
      <c r="I68" s="15"/>
      <c r="J68" s="15"/>
    </row>
    <row r="69" spans="1:10" ht="14.25" customHeight="1">
      <c r="A69" s="47"/>
      <c r="I69" s="15"/>
      <c r="J69" s="15"/>
    </row>
    <row r="70" spans="1:10" ht="14.25" customHeight="1">
      <c r="A70" s="47"/>
      <c r="I70" s="15"/>
      <c r="J70" s="15"/>
    </row>
    <row r="71" spans="1:10" ht="14.25" customHeight="1">
      <c r="A71" s="47"/>
      <c r="I71" s="15"/>
      <c r="J71" s="15"/>
    </row>
    <row r="72" spans="1:10" ht="14.25" customHeight="1">
      <c r="A72" s="47"/>
      <c r="I72" s="15"/>
      <c r="J72" s="15"/>
    </row>
    <row r="73" spans="1:10" ht="14.25" customHeight="1">
      <c r="A73" s="47"/>
      <c r="I73" s="15"/>
      <c r="J73" s="15"/>
    </row>
    <row r="74" spans="1:10" ht="14.25" customHeight="1">
      <c r="A74" s="47"/>
      <c r="I74" s="15"/>
      <c r="J74" s="15"/>
    </row>
    <row r="75" spans="1:10" ht="14.25" customHeight="1">
      <c r="A75" s="47"/>
      <c r="I75" s="15"/>
      <c r="J75" s="15"/>
    </row>
    <row r="76" spans="1:10" ht="14.25" customHeight="1">
      <c r="A76" s="47"/>
      <c r="I76" s="15"/>
      <c r="J76" s="15"/>
    </row>
    <row r="77" spans="1:10" ht="14.25" customHeight="1">
      <c r="A77" s="47"/>
      <c r="I77" s="15"/>
      <c r="J77" s="15"/>
    </row>
    <row r="78" spans="1:10">
      <c r="A78" s="15"/>
      <c r="I78" s="15"/>
      <c r="J78" s="15"/>
    </row>
    <row r="79" spans="1:10">
      <c r="A79" s="15"/>
      <c r="I79" s="15"/>
      <c r="J79" s="15"/>
    </row>
    <row r="80" spans="1:10">
      <c r="A80" s="15"/>
      <c r="I80" s="15"/>
      <c r="J80" s="15"/>
    </row>
    <row r="81" spans="1:10">
      <c r="A81" s="15"/>
      <c r="I81" s="15"/>
      <c r="J81" s="15"/>
    </row>
    <row r="82" spans="1:10">
      <c r="A82" s="15"/>
      <c r="I82" s="15"/>
      <c r="J82" s="15"/>
    </row>
    <row r="83" spans="1:10">
      <c r="A83" s="15"/>
      <c r="I83" s="15"/>
      <c r="J83" s="15"/>
    </row>
    <row r="84" spans="1:10">
      <c r="A84" s="15"/>
      <c r="I84" s="15"/>
      <c r="J84" s="15"/>
    </row>
    <row r="85" spans="1:10">
      <c r="A85" s="15"/>
      <c r="I85" s="15"/>
      <c r="J85" s="15"/>
    </row>
    <row r="86" spans="1:10">
      <c r="A86" s="15"/>
      <c r="I86" s="15"/>
      <c r="J86" s="15"/>
    </row>
    <row r="87" spans="1:10">
      <c r="A87" s="15"/>
      <c r="I87" s="15"/>
      <c r="J87" s="15"/>
    </row>
    <row r="88" spans="1:10">
      <c r="A88" s="15"/>
      <c r="I88" s="15"/>
      <c r="J88" s="15"/>
    </row>
    <row r="89" spans="1:10">
      <c r="A89" s="15"/>
      <c r="I89" s="15"/>
      <c r="J89" s="15"/>
    </row>
    <row r="90" spans="1:10">
      <c r="A90" s="15"/>
      <c r="I90" s="15"/>
      <c r="J90" s="15"/>
    </row>
    <row r="91" spans="1:10">
      <c r="A91" s="15"/>
      <c r="I91" s="15"/>
      <c r="J91" s="15"/>
    </row>
    <row r="92" spans="1:10">
      <c r="A92" s="15"/>
      <c r="I92" s="15"/>
      <c r="J92" s="15"/>
    </row>
    <row r="93" spans="1:10">
      <c r="A93" s="15"/>
      <c r="I93" s="15"/>
      <c r="J93" s="15"/>
    </row>
    <row r="94" spans="1:10">
      <c r="A94" s="15"/>
      <c r="I94" s="15"/>
      <c r="J94" s="15"/>
    </row>
    <row r="95" spans="1:10">
      <c r="A95" s="15"/>
      <c r="I95" s="15"/>
      <c r="J95" s="15"/>
    </row>
    <row r="96" spans="1:10">
      <c r="A96" s="15"/>
      <c r="I96" s="15"/>
      <c r="J96" s="15"/>
    </row>
    <row r="97" spans="1:10">
      <c r="A97" s="15"/>
      <c r="I97" s="15"/>
      <c r="J97" s="15"/>
    </row>
    <row r="98" spans="1:10">
      <c r="A98" s="15"/>
      <c r="I98" s="15"/>
      <c r="J98" s="15"/>
    </row>
    <row r="99" spans="1:10">
      <c r="A99" s="15"/>
      <c r="I99" s="15"/>
      <c r="J99" s="15"/>
    </row>
    <row r="100" spans="1:10">
      <c r="A100" s="15"/>
      <c r="I100" s="15"/>
      <c r="J100" s="15"/>
    </row>
    <row r="101" spans="1:10">
      <c r="A101" s="15"/>
      <c r="I101" s="15"/>
      <c r="J101" s="15"/>
    </row>
    <row r="102" spans="1:10">
      <c r="A102" s="15"/>
      <c r="I102" s="15"/>
      <c r="J102" s="15"/>
    </row>
    <row r="103" spans="1:10">
      <c r="A103" s="15"/>
      <c r="I103" s="15"/>
      <c r="J103" s="15"/>
    </row>
    <row r="104" spans="1:10">
      <c r="A104" s="15"/>
      <c r="I104" s="15"/>
      <c r="J104" s="15"/>
    </row>
    <row r="105" spans="1:10">
      <c r="A105" s="15"/>
      <c r="I105" s="15"/>
      <c r="J105" s="15"/>
    </row>
    <row r="106" spans="1:10">
      <c r="A106" s="15"/>
      <c r="I106" s="15"/>
      <c r="J106" s="15"/>
    </row>
    <row r="107" spans="1:10">
      <c r="A107" s="15"/>
      <c r="I107" s="15"/>
      <c r="J107" s="15"/>
    </row>
    <row r="108" spans="1:10">
      <c r="A108" s="15"/>
      <c r="I108" s="15"/>
      <c r="J108" s="15"/>
    </row>
    <row r="109" spans="1:10">
      <c r="A109" s="15"/>
      <c r="I109" s="15"/>
      <c r="J109" s="15"/>
    </row>
    <row r="110" spans="1:10">
      <c r="A110" s="15"/>
      <c r="I110" s="15"/>
      <c r="J110" s="15"/>
    </row>
    <row r="111" spans="1:10">
      <c r="A111" s="15"/>
      <c r="I111" s="15"/>
      <c r="J111" s="15"/>
    </row>
    <row r="112" spans="1:10">
      <c r="A112" s="15"/>
      <c r="I112" s="15"/>
      <c r="J112" s="15"/>
    </row>
    <row r="113" spans="1:10">
      <c r="A113" s="15"/>
      <c r="I113" s="15"/>
      <c r="J113" s="15"/>
    </row>
    <row r="114" spans="1:10">
      <c r="A114" s="15"/>
      <c r="I114" s="15"/>
      <c r="J114" s="15"/>
    </row>
    <row r="115" spans="1:10">
      <c r="A115" s="15"/>
      <c r="I115" s="15"/>
      <c r="J115" s="15"/>
    </row>
    <row r="116" spans="1:10">
      <c r="A116" s="15"/>
      <c r="I116" s="15"/>
      <c r="J116" s="15"/>
    </row>
    <row r="117" spans="1:10">
      <c r="A117" s="15"/>
      <c r="I117" s="15"/>
      <c r="J117" s="15"/>
    </row>
    <row r="118" spans="1:10">
      <c r="A118" s="15"/>
      <c r="I118" s="15"/>
      <c r="J118" s="15"/>
    </row>
    <row r="119" spans="1:10">
      <c r="A119" s="15"/>
      <c r="I119" s="15"/>
      <c r="J119" s="15"/>
    </row>
    <row r="120" spans="1:10">
      <c r="A120" s="15"/>
      <c r="I120" s="15"/>
      <c r="J120" s="15"/>
    </row>
    <row r="121" spans="1:10">
      <c r="A121" s="15"/>
      <c r="I121" s="15"/>
      <c r="J121" s="15"/>
    </row>
    <row r="122" spans="1:10">
      <c r="A122" s="15"/>
      <c r="I122" s="15"/>
      <c r="J122" s="15"/>
    </row>
    <row r="123" spans="1:10">
      <c r="A123" s="15"/>
      <c r="I123" s="15"/>
      <c r="J123" s="15"/>
    </row>
    <row r="124" spans="1:10">
      <c r="A124" s="15"/>
      <c r="I124" s="15"/>
      <c r="J124" s="15"/>
    </row>
    <row r="125" spans="1:10">
      <c r="A125" s="15"/>
      <c r="I125" s="15"/>
      <c r="J125" s="15"/>
    </row>
    <row r="126" spans="1:10">
      <c r="A126" s="15"/>
      <c r="I126" s="15"/>
      <c r="J126" s="15"/>
    </row>
    <row r="127" spans="1:10">
      <c r="A127" s="15"/>
      <c r="I127" s="15"/>
      <c r="J127" s="15"/>
    </row>
    <row r="128" spans="1:10">
      <c r="A128" s="15"/>
      <c r="I128" s="15"/>
      <c r="J128" s="15"/>
    </row>
    <row r="129" spans="1:10">
      <c r="A129" s="15"/>
      <c r="I129" s="15"/>
      <c r="J129" s="15"/>
    </row>
    <row r="130" spans="1:10">
      <c r="A130" s="15"/>
      <c r="I130" s="15"/>
      <c r="J130" s="15"/>
    </row>
    <row r="131" spans="1:10">
      <c r="A131" s="15"/>
      <c r="I131" s="15"/>
      <c r="J131" s="15"/>
    </row>
    <row r="132" spans="1:10">
      <c r="A132" s="15"/>
      <c r="I132" s="15"/>
      <c r="J132" s="15"/>
    </row>
    <row r="133" spans="1:10">
      <c r="A133" s="15"/>
      <c r="I133" s="15"/>
      <c r="J133" s="15"/>
    </row>
    <row r="134" spans="1:10">
      <c r="A134" s="15"/>
      <c r="I134" s="15"/>
      <c r="J134" s="15"/>
    </row>
    <row r="135" spans="1:10">
      <c r="A135" s="15"/>
      <c r="I135" s="15"/>
      <c r="J135" s="15"/>
    </row>
    <row r="136" spans="1:10">
      <c r="A136" s="15"/>
      <c r="I136" s="15"/>
      <c r="J136" s="15"/>
    </row>
    <row r="137" spans="1:10">
      <c r="A137" s="15"/>
      <c r="I137" s="15"/>
      <c r="J137" s="15"/>
    </row>
    <row r="138" spans="1:10">
      <c r="A138" s="15"/>
      <c r="I138" s="15"/>
      <c r="J138" s="15"/>
    </row>
    <row r="139" spans="1:10">
      <c r="A139" s="15"/>
      <c r="I139" s="15"/>
      <c r="J139" s="15"/>
    </row>
    <row r="140" spans="1:10">
      <c r="A140" s="15"/>
      <c r="I140" s="15"/>
      <c r="J140" s="15"/>
    </row>
    <row r="141" spans="1:10">
      <c r="A141" s="15"/>
      <c r="I141" s="15"/>
      <c r="J141" s="15"/>
    </row>
    <row r="142" spans="1:10">
      <c r="A142" s="15"/>
      <c r="I142" s="15"/>
      <c r="J142" s="15"/>
    </row>
    <row r="143" spans="1:10">
      <c r="A143" s="15"/>
      <c r="I143" s="15"/>
      <c r="J143" s="15"/>
    </row>
    <row r="144" spans="1:10">
      <c r="A144" s="15"/>
      <c r="I144" s="15"/>
      <c r="J144" s="15"/>
    </row>
    <row r="145" spans="1:10">
      <c r="A145" s="15"/>
      <c r="I145" s="15"/>
      <c r="J145" s="15"/>
    </row>
    <row r="146" spans="1:10">
      <c r="A146" s="15"/>
      <c r="I146" s="15"/>
      <c r="J146" s="15"/>
    </row>
    <row r="147" spans="1:10">
      <c r="A147" s="15"/>
      <c r="I147" s="15"/>
      <c r="J147" s="15"/>
    </row>
    <row r="148" spans="1:10">
      <c r="A148" s="15"/>
      <c r="I148" s="15"/>
      <c r="J148" s="15"/>
    </row>
    <row r="149" spans="1:10">
      <c r="A149" s="15"/>
      <c r="I149" s="15"/>
      <c r="J149" s="15"/>
    </row>
    <row r="150" spans="1:10">
      <c r="A150" s="15"/>
      <c r="I150" s="15"/>
      <c r="J150" s="15"/>
    </row>
    <row r="151" spans="1:10">
      <c r="A151" s="15"/>
      <c r="I151" s="15"/>
      <c r="J151" s="15"/>
    </row>
    <row r="152" spans="1:10">
      <c r="A152" s="15"/>
      <c r="I152" s="15"/>
      <c r="J152" s="15"/>
    </row>
    <row r="153" spans="1:10">
      <c r="A153" s="15"/>
      <c r="I153" s="15"/>
      <c r="J153" s="15"/>
    </row>
    <row r="154" spans="1:10">
      <c r="A154" s="15"/>
      <c r="I154" s="15"/>
      <c r="J154" s="15"/>
    </row>
    <row r="155" spans="1:10">
      <c r="A155" s="15"/>
      <c r="I155" s="15"/>
      <c r="J155" s="15"/>
    </row>
    <row r="156" spans="1:10">
      <c r="A156" s="15"/>
      <c r="I156" s="15"/>
      <c r="J156" s="15"/>
    </row>
    <row r="157" spans="1:10">
      <c r="A157" s="15"/>
      <c r="I157" s="15"/>
      <c r="J157" s="15"/>
    </row>
    <row r="158" spans="1:10">
      <c r="A158" s="15"/>
      <c r="I158" s="15"/>
      <c r="J158" s="15"/>
    </row>
    <row r="159" spans="1:10">
      <c r="A159" s="15"/>
      <c r="I159" s="15"/>
      <c r="J159" s="15"/>
    </row>
    <row r="160" spans="1:10">
      <c r="A160" s="15"/>
      <c r="I160" s="15"/>
      <c r="J160" s="15"/>
    </row>
    <row r="161" spans="1:10">
      <c r="A161" s="15"/>
      <c r="I161" s="15"/>
      <c r="J161" s="15"/>
    </row>
    <row r="162" spans="1:10">
      <c r="A162" s="15"/>
      <c r="I162" s="15"/>
      <c r="J162" s="15"/>
    </row>
    <row r="163" spans="1:10">
      <c r="A163" s="15"/>
      <c r="I163" s="15"/>
      <c r="J163" s="15"/>
    </row>
    <row r="164" spans="1:10">
      <c r="A164" s="15"/>
      <c r="I164" s="15"/>
      <c r="J164" s="15"/>
    </row>
    <row r="165" spans="1:10">
      <c r="A165" s="15"/>
      <c r="I165" s="15"/>
      <c r="J165" s="15"/>
    </row>
    <row r="166" spans="1:10">
      <c r="A166" s="15"/>
      <c r="I166" s="15"/>
      <c r="J166" s="15"/>
    </row>
    <row r="167" spans="1:10">
      <c r="A167" s="15"/>
      <c r="I167" s="15"/>
      <c r="J167" s="15"/>
    </row>
    <row r="168" spans="1:10">
      <c r="A168" s="15"/>
      <c r="I168" s="15"/>
      <c r="J168" s="15"/>
    </row>
    <row r="169" spans="1:10">
      <c r="A169" s="15"/>
      <c r="I169" s="15"/>
      <c r="J169" s="15"/>
    </row>
    <row r="170" spans="1:10">
      <c r="A170" s="15"/>
      <c r="I170" s="15"/>
      <c r="J170" s="15"/>
    </row>
    <row r="171" spans="1:10">
      <c r="A171" s="15"/>
      <c r="I171" s="15"/>
      <c r="J171" s="15"/>
    </row>
    <row r="172" spans="1:10">
      <c r="A172" s="15"/>
      <c r="I172" s="15"/>
      <c r="J172" s="15"/>
    </row>
    <row r="173" spans="1:10">
      <c r="A173" s="15"/>
      <c r="I173" s="15"/>
      <c r="J173" s="15"/>
    </row>
    <row r="174" spans="1:10">
      <c r="A174" s="15"/>
      <c r="I174" s="15"/>
      <c r="J174" s="15"/>
    </row>
    <row r="175" spans="1:10">
      <c r="A175" s="15"/>
      <c r="I175" s="15"/>
      <c r="J175" s="15"/>
    </row>
    <row r="176" spans="1:10">
      <c r="A176" s="15"/>
      <c r="I176" s="15"/>
      <c r="J176" s="15"/>
    </row>
    <row r="177" spans="1:10">
      <c r="A177" s="15"/>
      <c r="I177" s="15"/>
      <c r="J177" s="15"/>
    </row>
    <row r="178" spans="1:10">
      <c r="A178" s="15"/>
      <c r="I178" s="15"/>
      <c r="J178" s="15"/>
    </row>
    <row r="179" spans="1:10">
      <c r="A179" s="15"/>
      <c r="I179" s="15"/>
      <c r="J179" s="15"/>
    </row>
    <row r="180" spans="1:10">
      <c r="A180" s="15"/>
      <c r="I180" s="15"/>
      <c r="J180" s="15"/>
    </row>
    <row r="181" spans="1:10">
      <c r="A181" s="15"/>
      <c r="I181" s="15"/>
      <c r="J181" s="15"/>
    </row>
    <row r="182" spans="1:10">
      <c r="A182" s="15"/>
      <c r="I182" s="15"/>
      <c r="J182" s="15"/>
    </row>
    <row r="183" spans="1:10">
      <c r="A183" s="15"/>
      <c r="I183" s="15"/>
      <c r="J183" s="15"/>
    </row>
    <row r="184" spans="1:10">
      <c r="A184" s="15"/>
      <c r="I184" s="15"/>
      <c r="J184" s="15"/>
    </row>
    <row r="185" spans="1:10">
      <c r="A185" s="15"/>
      <c r="I185" s="15"/>
      <c r="J185" s="15"/>
    </row>
    <row r="186" spans="1:10">
      <c r="A186" s="15"/>
      <c r="I186" s="15"/>
      <c r="J186" s="15"/>
    </row>
    <row r="187" spans="1:10">
      <c r="A187" s="15"/>
      <c r="I187" s="15"/>
      <c r="J187" s="15"/>
    </row>
    <row r="188" spans="1:10">
      <c r="A188" s="15"/>
      <c r="I188" s="15"/>
      <c r="J188" s="15"/>
    </row>
    <row r="189" spans="1:10">
      <c r="A189" s="15"/>
      <c r="I189" s="15"/>
      <c r="J189" s="15"/>
    </row>
    <row r="190" spans="1:10">
      <c r="A190" s="15"/>
      <c r="I190" s="15"/>
      <c r="J190" s="15"/>
    </row>
    <row r="191" spans="1:10">
      <c r="A191" s="15"/>
      <c r="I191" s="15"/>
      <c r="J191" s="15"/>
    </row>
    <row r="192" spans="1:10">
      <c r="A192" s="15"/>
      <c r="I192" s="15"/>
      <c r="J192" s="15"/>
    </row>
    <row r="193" spans="1:10">
      <c r="A193" s="15"/>
      <c r="I193" s="15"/>
      <c r="J193" s="15"/>
    </row>
    <row r="194" spans="1:10">
      <c r="A194" s="15"/>
      <c r="I194" s="15"/>
      <c r="J194" s="15"/>
    </row>
    <row r="195" spans="1:10">
      <c r="A195" s="15"/>
      <c r="I195" s="15"/>
      <c r="J195" s="15"/>
    </row>
    <row r="196" spans="1:10">
      <c r="A196" s="15"/>
      <c r="I196" s="15"/>
      <c r="J196" s="15"/>
    </row>
    <row r="197" spans="1:10">
      <c r="A197" s="15"/>
      <c r="I197" s="15"/>
      <c r="J197" s="15"/>
    </row>
    <row r="198" spans="1:10">
      <c r="A198" s="15"/>
      <c r="I198" s="15"/>
      <c r="J198" s="15"/>
    </row>
    <row r="199" spans="1:10">
      <c r="A199" s="15"/>
      <c r="I199" s="15"/>
      <c r="J199" s="15"/>
    </row>
    <row r="200" spans="1:10">
      <c r="A200" s="15"/>
      <c r="I200" s="15"/>
      <c r="J200" s="15"/>
    </row>
    <row r="201" spans="1:10">
      <c r="A201" s="15"/>
      <c r="I201" s="15"/>
      <c r="J201" s="15"/>
    </row>
    <row r="202" spans="1:10">
      <c r="A202" s="15"/>
      <c r="I202" s="15"/>
      <c r="J202" s="15"/>
    </row>
    <row r="203" spans="1:10">
      <c r="A203" s="15"/>
      <c r="I203" s="15"/>
      <c r="J203" s="15"/>
    </row>
    <row r="204" spans="1:10">
      <c r="A204" s="15"/>
      <c r="I204" s="15"/>
      <c r="J204" s="15"/>
    </row>
    <row r="205" spans="1:10">
      <c r="A205" s="15"/>
      <c r="I205" s="15"/>
      <c r="J205" s="15"/>
    </row>
    <row r="206" spans="1:10">
      <c r="A206" s="15"/>
      <c r="I206" s="15"/>
      <c r="J206" s="15"/>
    </row>
    <row r="207" spans="1:10">
      <c r="A207" s="15"/>
      <c r="I207" s="15"/>
      <c r="J207" s="15"/>
    </row>
    <row r="208" spans="1:10">
      <c r="A208" s="15"/>
      <c r="I208" s="15"/>
      <c r="J208" s="15"/>
    </row>
    <row r="209" spans="1:10">
      <c r="A209" s="15"/>
      <c r="I209" s="15"/>
      <c r="J209" s="15"/>
    </row>
    <row r="210" spans="1:10">
      <c r="A210" s="15"/>
      <c r="I210" s="15"/>
      <c r="J210" s="15"/>
    </row>
    <row r="211" spans="1:10">
      <c r="A211" s="15"/>
      <c r="I211" s="15"/>
      <c r="J211" s="15"/>
    </row>
    <row r="212" spans="1:10">
      <c r="A212" s="15"/>
      <c r="I212" s="15"/>
      <c r="J212" s="15"/>
    </row>
    <row r="213" spans="1:10">
      <c r="A213" s="15"/>
      <c r="I213" s="15"/>
      <c r="J213" s="15"/>
    </row>
    <row r="214" spans="1:10">
      <c r="A214" s="15"/>
      <c r="I214" s="15"/>
      <c r="J214" s="15"/>
    </row>
    <row r="215" spans="1:10">
      <c r="A215" s="15"/>
      <c r="I215" s="15"/>
      <c r="J215" s="15"/>
    </row>
    <row r="216" spans="1:10">
      <c r="A216" s="15"/>
      <c r="I216" s="15"/>
      <c r="J216" s="15"/>
    </row>
    <row r="217" spans="1:10">
      <c r="A217" s="15"/>
      <c r="I217" s="15"/>
      <c r="J217" s="15"/>
    </row>
    <row r="218" spans="1:10">
      <c r="A218" s="15"/>
      <c r="I218" s="15"/>
      <c r="J218" s="15"/>
    </row>
    <row r="219" spans="1:10">
      <c r="A219" s="15"/>
      <c r="I219" s="15"/>
      <c r="J219" s="15"/>
    </row>
    <row r="220" spans="1:10">
      <c r="A220" s="15"/>
      <c r="I220" s="15"/>
      <c r="J220" s="15"/>
    </row>
    <row r="221" spans="1:10">
      <c r="A221" s="15"/>
      <c r="I221" s="15"/>
      <c r="J221" s="15"/>
    </row>
    <row r="222" spans="1:10">
      <c r="A222" s="15"/>
      <c r="I222" s="15"/>
      <c r="J222" s="15"/>
    </row>
    <row r="223" spans="1:10">
      <c r="A223" s="15"/>
      <c r="I223" s="15"/>
      <c r="J223" s="15"/>
    </row>
    <row r="224" spans="1:10">
      <c r="A224" s="15"/>
      <c r="I224" s="15"/>
      <c r="J224" s="15"/>
    </row>
    <row r="225" spans="1:10">
      <c r="A225" s="15"/>
      <c r="I225" s="15"/>
      <c r="J225" s="15"/>
    </row>
    <row r="226" spans="1:10">
      <c r="A226" s="15"/>
      <c r="I226" s="15"/>
      <c r="J226" s="15"/>
    </row>
    <row r="227" spans="1:10">
      <c r="A227" s="15"/>
      <c r="I227" s="15"/>
      <c r="J227" s="15"/>
    </row>
    <row r="228" spans="1:10">
      <c r="A228" s="15"/>
      <c r="I228" s="15"/>
      <c r="J228" s="15"/>
    </row>
    <row r="229" spans="1:10">
      <c r="A229" s="15"/>
      <c r="I229" s="15"/>
      <c r="J229" s="15"/>
    </row>
    <row r="230" spans="1:10">
      <c r="A230" s="15"/>
      <c r="I230" s="15"/>
      <c r="J230" s="15"/>
    </row>
    <row r="231" spans="1:10">
      <c r="A231" s="15"/>
      <c r="I231" s="15"/>
      <c r="J231" s="15"/>
    </row>
    <row r="232" spans="1:10">
      <c r="A232" s="15"/>
      <c r="I232" s="15"/>
      <c r="J232" s="15"/>
    </row>
    <row r="233" spans="1:10">
      <c r="A233" s="15"/>
      <c r="I233" s="15"/>
      <c r="J233" s="15"/>
    </row>
    <row r="234" spans="1:10">
      <c r="A234" s="15"/>
      <c r="I234" s="15"/>
      <c r="J234" s="15"/>
    </row>
    <row r="235" spans="1:10">
      <c r="A235" s="15"/>
      <c r="I235" s="15"/>
      <c r="J235" s="15"/>
    </row>
    <row r="236" spans="1:10">
      <c r="A236" s="15"/>
      <c r="I236" s="15"/>
      <c r="J236" s="15"/>
    </row>
    <row r="237" spans="1:10">
      <c r="A237" s="15"/>
      <c r="I237" s="15"/>
      <c r="J237" s="15"/>
    </row>
    <row r="238" spans="1:10">
      <c r="A238" s="15"/>
      <c r="I238" s="15"/>
      <c r="J238" s="15"/>
    </row>
    <row r="239" spans="1:10">
      <c r="A239" s="15"/>
      <c r="I239" s="15"/>
      <c r="J239" s="15"/>
    </row>
    <row r="240" spans="1:10">
      <c r="A240" s="15"/>
      <c r="I240" s="15"/>
      <c r="J240" s="15"/>
    </row>
    <row r="241" spans="1:10">
      <c r="A241" s="15"/>
      <c r="I241" s="15"/>
      <c r="J241" s="15"/>
    </row>
    <row r="242" spans="1:10">
      <c r="A242" s="15"/>
      <c r="I242" s="15"/>
      <c r="J242" s="15"/>
    </row>
    <row r="243" spans="1:10">
      <c r="A243" s="15"/>
      <c r="I243" s="15"/>
      <c r="J243" s="15"/>
    </row>
    <row r="244" spans="1:10">
      <c r="A244" s="15"/>
      <c r="I244" s="15"/>
      <c r="J244" s="15"/>
    </row>
    <row r="245" spans="1:10">
      <c r="A245" s="15"/>
      <c r="I245" s="15"/>
      <c r="J245" s="15"/>
    </row>
    <row r="246" spans="1:10">
      <c r="A246" s="15"/>
      <c r="I246" s="15"/>
      <c r="J246" s="15"/>
    </row>
    <row r="247" spans="1:10">
      <c r="A247" s="15"/>
      <c r="I247" s="15"/>
      <c r="J247" s="15"/>
    </row>
    <row r="248" spans="1:10">
      <c r="A248" s="15"/>
      <c r="I248" s="15"/>
      <c r="J248" s="15"/>
    </row>
    <row r="249" spans="1:10">
      <c r="A249" s="15"/>
      <c r="I249" s="15"/>
      <c r="J249" s="15"/>
    </row>
    <row r="250" spans="1:10">
      <c r="A250" s="15"/>
      <c r="I250" s="15"/>
      <c r="J250" s="15"/>
    </row>
    <row r="251" spans="1:10">
      <c r="A251" s="15"/>
      <c r="I251" s="15"/>
      <c r="J251" s="15"/>
    </row>
    <row r="252" spans="1:10">
      <c r="A252" s="15"/>
      <c r="I252" s="15"/>
      <c r="J252" s="15"/>
    </row>
    <row r="253" spans="1:10">
      <c r="A253" s="15"/>
      <c r="I253" s="15"/>
      <c r="J253" s="15"/>
    </row>
    <row r="254" spans="1:10">
      <c r="A254" s="15"/>
      <c r="I254" s="15"/>
      <c r="J254" s="15"/>
    </row>
    <row r="255" spans="1:10">
      <c r="A255" s="15"/>
      <c r="I255" s="15"/>
      <c r="J255" s="15"/>
    </row>
    <row r="256" spans="1:10">
      <c r="A256" s="15"/>
      <c r="I256" s="15"/>
      <c r="J256" s="15"/>
    </row>
    <row r="257" spans="1:10">
      <c r="A257" s="15"/>
      <c r="I257" s="15"/>
      <c r="J257" s="15"/>
    </row>
    <row r="258" spans="1:10">
      <c r="A258" s="15"/>
      <c r="I258" s="15"/>
      <c r="J258" s="15"/>
    </row>
    <row r="259" spans="1:10">
      <c r="A259" s="15"/>
      <c r="I259" s="15"/>
      <c r="J259" s="15"/>
    </row>
    <row r="260" spans="1:10">
      <c r="A260" s="15"/>
      <c r="I260" s="15"/>
      <c r="J260" s="15"/>
    </row>
    <row r="261" spans="1:10">
      <c r="A261" s="15"/>
      <c r="I261" s="15"/>
      <c r="J261" s="15"/>
    </row>
    <row r="262" spans="1:10">
      <c r="A262" s="15"/>
      <c r="I262" s="15"/>
      <c r="J262" s="15"/>
    </row>
    <row r="263" spans="1:10">
      <c r="A263" s="15"/>
      <c r="I263" s="15"/>
      <c r="J263" s="15"/>
    </row>
    <row r="264" spans="1:10">
      <c r="A264" s="15"/>
      <c r="I264" s="15"/>
      <c r="J264" s="15"/>
    </row>
    <row r="265" spans="1:10">
      <c r="A265" s="15"/>
      <c r="I265" s="15"/>
      <c r="J265" s="15"/>
    </row>
    <row r="266" spans="1:10">
      <c r="A266" s="15"/>
      <c r="I266" s="15"/>
      <c r="J266" s="15"/>
    </row>
    <row r="267" spans="1:10">
      <c r="A267" s="15"/>
      <c r="I267" s="15"/>
      <c r="J267" s="15"/>
    </row>
    <row r="268" spans="1:10">
      <c r="A268" s="15"/>
      <c r="I268" s="15"/>
      <c r="J268" s="15"/>
    </row>
    <row r="269" spans="1:10">
      <c r="A269" s="15"/>
      <c r="I269" s="15"/>
      <c r="J269" s="15"/>
    </row>
    <row r="270" spans="1:10">
      <c r="A270" s="15"/>
      <c r="I270" s="15"/>
      <c r="J270" s="15"/>
    </row>
    <row r="271" spans="1:10">
      <c r="A271" s="15"/>
      <c r="I271" s="15"/>
      <c r="J271" s="15"/>
    </row>
    <row r="272" spans="1:10">
      <c r="A272" s="15"/>
      <c r="I272" s="15"/>
      <c r="J272" s="15"/>
    </row>
    <row r="273" spans="1:10">
      <c r="A273" s="15"/>
      <c r="I273" s="15"/>
      <c r="J273" s="15"/>
    </row>
    <row r="274" spans="1:10">
      <c r="A274" s="15"/>
      <c r="I274" s="15"/>
      <c r="J274" s="15"/>
    </row>
    <row r="275" spans="1:10">
      <c r="A275" s="15"/>
      <c r="I275" s="15"/>
      <c r="J275" s="15"/>
    </row>
    <row r="276" spans="1:10">
      <c r="A276" s="15"/>
      <c r="I276" s="15"/>
      <c r="J276" s="15"/>
    </row>
    <row r="277" spans="1:10">
      <c r="A277" s="15"/>
      <c r="I277" s="15"/>
      <c r="J277" s="15"/>
    </row>
    <row r="278" spans="1:10">
      <c r="A278" s="15"/>
      <c r="I278" s="15"/>
      <c r="J278" s="15"/>
    </row>
    <row r="279" spans="1:10">
      <c r="A279" s="15"/>
      <c r="I279" s="15"/>
      <c r="J279" s="15"/>
    </row>
    <row r="280" spans="1:10">
      <c r="A280" s="15"/>
      <c r="I280" s="15"/>
      <c r="J280" s="15"/>
    </row>
    <row r="281" spans="1:10">
      <c r="A281" s="15"/>
      <c r="I281" s="15"/>
      <c r="J281" s="15"/>
    </row>
    <row r="282" spans="1:10">
      <c r="A282" s="15"/>
      <c r="I282" s="15"/>
      <c r="J282" s="15"/>
    </row>
    <row r="283" spans="1:10">
      <c r="A283" s="15"/>
      <c r="I283" s="15"/>
      <c r="J283" s="15"/>
    </row>
    <row r="284" spans="1:10">
      <c r="A284" s="15"/>
      <c r="I284" s="15"/>
      <c r="J284" s="15"/>
    </row>
    <row r="285" spans="1:10">
      <c r="A285" s="15"/>
      <c r="I285" s="15"/>
      <c r="J285" s="15"/>
    </row>
    <row r="286" spans="1:10">
      <c r="A286" s="15"/>
      <c r="I286" s="15"/>
      <c r="J286" s="15"/>
    </row>
    <row r="287" spans="1:10">
      <c r="A287" s="15"/>
      <c r="I287" s="15"/>
      <c r="J287" s="15"/>
    </row>
    <row r="288" spans="1:10">
      <c r="A288" s="15"/>
      <c r="I288" s="15"/>
      <c r="J288" s="15"/>
    </row>
    <row r="289" spans="1:10">
      <c r="A289" s="15"/>
      <c r="I289" s="15"/>
      <c r="J289" s="15"/>
    </row>
    <row r="290" spans="1:10">
      <c r="A290" s="15"/>
      <c r="I290" s="15"/>
      <c r="J290" s="15"/>
    </row>
    <row r="291" spans="1:10">
      <c r="A291" s="15"/>
      <c r="I291" s="15"/>
      <c r="J291" s="15"/>
    </row>
    <row r="292" spans="1:10">
      <c r="A292" s="15"/>
      <c r="I292" s="15"/>
      <c r="J292" s="15"/>
    </row>
    <row r="293" spans="1:10">
      <c r="A293" s="15"/>
      <c r="I293" s="15"/>
      <c r="J293" s="15"/>
    </row>
    <row r="294" spans="1:10">
      <c r="A294" s="15"/>
      <c r="I294" s="15"/>
      <c r="J294" s="15"/>
    </row>
    <row r="295" spans="1:10">
      <c r="A295" s="15"/>
      <c r="I295" s="15"/>
      <c r="J295" s="15"/>
    </row>
    <row r="296" spans="1:10">
      <c r="A296" s="15"/>
      <c r="I296" s="15"/>
      <c r="J296" s="15"/>
    </row>
    <row r="297" spans="1:10">
      <c r="A297" s="15"/>
      <c r="I297" s="15"/>
      <c r="J297" s="15"/>
    </row>
    <row r="298" spans="1:10">
      <c r="A298" s="15"/>
      <c r="I298" s="15"/>
      <c r="J298" s="15"/>
    </row>
    <row r="299" spans="1:10">
      <c r="A299" s="15"/>
      <c r="I299" s="15"/>
      <c r="J299" s="15"/>
    </row>
    <row r="300" spans="1:10">
      <c r="A300" s="15"/>
      <c r="I300" s="15"/>
      <c r="J300" s="15"/>
    </row>
    <row r="301" spans="1:10">
      <c r="A301" s="15"/>
      <c r="I301" s="15"/>
      <c r="J301" s="1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10">
    <mergeCell ref="B6:J6"/>
    <mergeCell ref="B7:C7"/>
    <mergeCell ref="A6:A10"/>
    <mergeCell ref="B8:B9"/>
    <mergeCell ref="C8:C9"/>
    <mergeCell ref="D8:D9"/>
    <mergeCell ref="B10:H10"/>
    <mergeCell ref="I7:J9"/>
    <mergeCell ref="D7:H7"/>
    <mergeCell ref="E8:H8"/>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orientation="portrait"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topLeftCell="D1" zoomScaleNormal="100" workbookViewId="0">
      <selection activeCell="J16" sqref="J16"/>
    </sheetView>
  </sheetViews>
  <sheetFormatPr defaultRowHeight="12.75"/>
  <cols>
    <col min="1" max="1" width="16.42578125" style="32" customWidth="1"/>
    <col min="2" max="5" width="6.28515625" style="32" customWidth="1"/>
    <col min="6" max="6" width="8" style="32" customWidth="1"/>
    <col min="7" max="7" width="6.28515625" style="32" customWidth="1"/>
    <col min="8" max="8" width="6.7109375" style="32" customWidth="1"/>
    <col min="9" max="9" width="8" style="32" customWidth="1"/>
    <col min="10" max="11" width="6.28515625" style="32" customWidth="1"/>
    <col min="12" max="12" width="7.28515625" style="32" customWidth="1"/>
    <col min="13" max="16384" width="9.140625" style="32"/>
  </cols>
  <sheetData>
    <row r="1" spans="1:14" ht="14.25" customHeight="1">
      <c r="A1" s="218" t="s">
        <v>1501</v>
      </c>
      <c r="B1" s="218"/>
      <c r="C1" s="218"/>
      <c r="D1" s="218"/>
      <c r="E1" s="218"/>
      <c r="F1" s="218"/>
      <c r="G1" s="218"/>
      <c r="H1" s="218"/>
      <c r="I1" s="218"/>
      <c r="J1" s="218"/>
      <c r="K1" s="218"/>
      <c r="L1" s="218"/>
      <c r="M1" s="19"/>
      <c r="N1" s="181" t="s">
        <v>1022</v>
      </c>
    </row>
    <row r="2" spans="1:14" ht="14.25" customHeight="1">
      <c r="A2" s="227" t="s">
        <v>1623</v>
      </c>
      <c r="B2" s="216"/>
      <c r="C2" s="216"/>
      <c r="D2" s="216"/>
      <c r="E2" s="216"/>
      <c r="F2" s="216"/>
      <c r="G2" s="216"/>
      <c r="H2" s="216"/>
      <c r="I2" s="216"/>
      <c r="J2" s="216"/>
      <c r="K2" s="216"/>
      <c r="L2" s="216"/>
      <c r="M2" s="19"/>
      <c r="N2" s="182" t="s">
        <v>1023</v>
      </c>
    </row>
    <row r="3" spans="1:14" ht="14.25" customHeight="1">
      <c r="A3" s="179" t="s">
        <v>1323</v>
      </c>
      <c r="B3" s="228"/>
      <c r="C3" s="228"/>
      <c r="D3" s="228"/>
      <c r="E3" s="228"/>
      <c r="F3" s="228"/>
      <c r="G3" s="228"/>
      <c r="H3" s="228"/>
      <c r="I3" s="228"/>
      <c r="J3" s="228"/>
      <c r="K3" s="228"/>
      <c r="L3" s="228"/>
      <c r="M3" s="19"/>
      <c r="N3" s="185"/>
    </row>
    <row r="4" spans="1:14" ht="14.25" customHeight="1">
      <c r="A4" s="179">
        <v>2014</v>
      </c>
      <c r="B4" s="178"/>
      <c r="C4" s="178"/>
      <c r="D4" s="178"/>
      <c r="E4" s="178"/>
      <c r="F4" s="178"/>
      <c r="G4" s="178"/>
      <c r="H4" s="178"/>
      <c r="I4" s="178"/>
      <c r="J4" s="178"/>
      <c r="K4" s="178"/>
      <c r="L4" s="178"/>
    </row>
    <row r="5" spans="1:14" ht="5.0999999999999996" customHeight="1">
      <c r="A5" s="210"/>
      <c r="B5" s="225"/>
      <c r="C5" s="225"/>
      <c r="D5" s="178"/>
      <c r="E5" s="225"/>
      <c r="F5" s="225"/>
      <c r="G5" s="178"/>
      <c r="H5" s="178"/>
      <c r="I5" s="178"/>
      <c r="J5" s="225"/>
      <c r="K5" s="225"/>
      <c r="L5" s="225"/>
    </row>
    <row r="6" spans="1:14" ht="37.5" customHeight="1">
      <c r="A6" s="634" t="s">
        <v>678</v>
      </c>
      <c r="B6" s="9" t="s">
        <v>231</v>
      </c>
      <c r="C6" s="7" t="s">
        <v>681</v>
      </c>
      <c r="D6" s="33" t="s">
        <v>679</v>
      </c>
      <c r="E6" s="7" t="s">
        <v>233</v>
      </c>
      <c r="F6" s="7" t="s">
        <v>234</v>
      </c>
      <c r="G6" s="33" t="s">
        <v>680</v>
      </c>
      <c r="H6" s="33" t="s">
        <v>683</v>
      </c>
      <c r="I6" s="33" t="s">
        <v>682</v>
      </c>
      <c r="J6" s="9" t="s">
        <v>236</v>
      </c>
      <c r="K6" s="6" t="s">
        <v>237</v>
      </c>
      <c r="L6" s="7" t="s">
        <v>238</v>
      </c>
    </row>
    <row r="7" spans="1:14" ht="22.5" customHeight="1">
      <c r="A7" s="635"/>
      <c r="B7" s="638" t="s">
        <v>1160</v>
      </c>
      <c r="C7" s="634"/>
      <c r="D7" s="634"/>
      <c r="E7" s="634"/>
      <c r="F7" s="634"/>
      <c r="G7" s="634"/>
      <c r="H7" s="634"/>
      <c r="I7" s="634"/>
      <c r="J7" s="634"/>
      <c r="K7" s="634"/>
      <c r="L7" s="634"/>
    </row>
    <row r="8" spans="1:14" ht="14.25" customHeight="1">
      <c r="A8" s="107" t="s">
        <v>553</v>
      </c>
      <c r="B8" s="272">
        <v>2837</v>
      </c>
      <c r="C8" s="494">
        <v>11690</v>
      </c>
      <c r="D8" s="272">
        <v>829</v>
      </c>
      <c r="E8" s="494">
        <v>78816</v>
      </c>
      <c r="F8" s="272">
        <v>996</v>
      </c>
      <c r="G8" s="494">
        <v>139</v>
      </c>
      <c r="H8" s="272">
        <v>9062</v>
      </c>
      <c r="I8" s="494">
        <v>9</v>
      </c>
      <c r="J8" s="272">
        <v>8177</v>
      </c>
      <c r="K8" s="494">
        <v>42980</v>
      </c>
      <c r="L8" s="273">
        <v>3546</v>
      </c>
    </row>
    <row r="9" spans="1:14" ht="14.25" customHeight="1">
      <c r="A9" s="365" t="s">
        <v>1431</v>
      </c>
      <c r="B9" s="307"/>
      <c r="C9" s="366"/>
      <c r="D9" s="307"/>
      <c r="E9" s="366"/>
      <c r="F9" s="307"/>
      <c r="G9" s="366"/>
      <c r="H9" s="307"/>
      <c r="I9" s="366"/>
      <c r="J9" s="307"/>
      <c r="K9" s="366"/>
      <c r="L9" s="495"/>
    </row>
    <row r="10" spans="1:14" ht="14.25" customHeight="1">
      <c r="A10" s="37" t="s">
        <v>459</v>
      </c>
      <c r="B10" s="11">
        <v>1065</v>
      </c>
      <c r="C10" s="3">
        <v>163</v>
      </c>
      <c r="D10" s="11">
        <v>2</v>
      </c>
      <c r="E10" s="3">
        <v>1785</v>
      </c>
      <c r="F10" s="11">
        <v>55</v>
      </c>
      <c r="G10" s="3" t="s">
        <v>1292</v>
      </c>
      <c r="H10" s="11">
        <v>1143</v>
      </c>
      <c r="I10" s="3">
        <v>1</v>
      </c>
      <c r="J10" s="11">
        <v>224</v>
      </c>
      <c r="K10" s="3">
        <v>4802</v>
      </c>
      <c r="L10" s="50">
        <v>666</v>
      </c>
    </row>
    <row r="11" spans="1:14" ht="14.25" customHeight="1">
      <c r="A11" s="37" t="s">
        <v>460</v>
      </c>
      <c r="B11" s="11">
        <v>21</v>
      </c>
      <c r="C11" s="3">
        <v>121</v>
      </c>
      <c r="D11" s="11">
        <v>12</v>
      </c>
      <c r="E11" s="3">
        <v>410</v>
      </c>
      <c r="F11" s="11">
        <v>1</v>
      </c>
      <c r="G11" s="3" t="s">
        <v>1292</v>
      </c>
      <c r="H11" s="11">
        <v>47</v>
      </c>
      <c r="I11" s="402" t="s">
        <v>1292</v>
      </c>
      <c r="J11" s="11">
        <v>70</v>
      </c>
      <c r="K11" s="3">
        <v>65</v>
      </c>
      <c r="L11" s="50">
        <v>39</v>
      </c>
    </row>
    <row r="12" spans="1:14" ht="14.25" customHeight="1">
      <c r="A12" s="37" t="s">
        <v>461</v>
      </c>
      <c r="B12" s="11">
        <v>28</v>
      </c>
      <c r="C12" s="3">
        <v>287</v>
      </c>
      <c r="D12" s="11">
        <v>27</v>
      </c>
      <c r="E12" s="3">
        <v>426</v>
      </c>
      <c r="F12" s="11">
        <v>63</v>
      </c>
      <c r="G12" s="3" t="s">
        <v>1292</v>
      </c>
      <c r="H12" s="11">
        <v>2</v>
      </c>
      <c r="I12" s="402" t="s">
        <v>1292</v>
      </c>
      <c r="J12" s="11">
        <v>203</v>
      </c>
      <c r="K12" s="3">
        <v>88</v>
      </c>
      <c r="L12" s="50">
        <v>86</v>
      </c>
    </row>
    <row r="13" spans="1:14" ht="14.25" customHeight="1">
      <c r="A13" s="37" t="s">
        <v>462</v>
      </c>
      <c r="B13" s="11">
        <v>3</v>
      </c>
      <c r="C13" s="3">
        <v>36</v>
      </c>
      <c r="D13" s="18" t="s">
        <v>1292</v>
      </c>
      <c r="E13" s="3">
        <v>38</v>
      </c>
      <c r="F13" s="18" t="s">
        <v>1292</v>
      </c>
      <c r="G13" s="3" t="s">
        <v>1292</v>
      </c>
      <c r="H13" s="11">
        <v>38</v>
      </c>
      <c r="I13" s="402" t="s">
        <v>1292</v>
      </c>
      <c r="J13" s="11">
        <v>10</v>
      </c>
      <c r="K13" s="3">
        <v>9</v>
      </c>
      <c r="L13" s="50">
        <v>6</v>
      </c>
    </row>
    <row r="14" spans="1:14" ht="14.25" customHeight="1">
      <c r="A14" s="37" t="s">
        <v>463</v>
      </c>
      <c r="B14" s="11">
        <v>129</v>
      </c>
      <c r="C14" s="3">
        <v>224</v>
      </c>
      <c r="D14" s="18" t="s">
        <v>1292</v>
      </c>
      <c r="E14" s="3">
        <v>830</v>
      </c>
      <c r="F14" s="11">
        <v>16</v>
      </c>
      <c r="G14" s="3">
        <v>1</v>
      </c>
      <c r="H14" s="11">
        <v>108</v>
      </c>
      <c r="I14" s="402" t="s">
        <v>1292</v>
      </c>
      <c r="J14" s="11">
        <v>186</v>
      </c>
      <c r="K14" s="3">
        <v>20</v>
      </c>
      <c r="L14" s="50">
        <v>302</v>
      </c>
    </row>
    <row r="15" spans="1:14" ht="14.25" customHeight="1">
      <c r="A15" s="37" t="s">
        <v>464</v>
      </c>
      <c r="B15" s="11">
        <v>73</v>
      </c>
      <c r="C15" s="3">
        <v>316</v>
      </c>
      <c r="D15" s="11">
        <v>8</v>
      </c>
      <c r="E15" s="3">
        <v>4350</v>
      </c>
      <c r="F15" s="11">
        <v>15</v>
      </c>
      <c r="G15" s="3" t="s">
        <v>1292</v>
      </c>
      <c r="H15" s="11">
        <v>2209</v>
      </c>
      <c r="I15" s="402" t="s">
        <v>1292</v>
      </c>
      <c r="J15" s="11">
        <v>178</v>
      </c>
      <c r="K15" s="3">
        <v>443</v>
      </c>
      <c r="L15" s="50">
        <v>77</v>
      </c>
    </row>
    <row r="16" spans="1:14" ht="14.25" customHeight="1">
      <c r="A16" s="37" t="s">
        <v>465</v>
      </c>
      <c r="B16" s="11">
        <v>375</v>
      </c>
      <c r="C16" s="3">
        <v>1905</v>
      </c>
      <c r="D16" s="11">
        <v>27</v>
      </c>
      <c r="E16" s="3">
        <v>3940</v>
      </c>
      <c r="F16" s="11">
        <v>25</v>
      </c>
      <c r="G16" s="3">
        <v>15</v>
      </c>
      <c r="H16" s="11">
        <v>374</v>
      </c>
      <c r="I16" s="402" t="s">
        <v>1292</v>
      </c>
      <c r="J16" s="11">
        <v>3571</v>
      </c>
      <c r="K16" s="3">
        <v>1656</v>
      </c>
      <c r="L16" s="50">
        <v>362</v>
      </c>
    </row>
    <row r="17" spans="1:12" ht="14.25" customHeight="1">
      <c r="A17" s="37" t="s">
        <v>466</v>
      </c>
      <c r="B17" s="11">
        <v>50</v>
      </c>
      <c r="C17" s="3">
        <v>313</v>
      </c>
      <c r="D17" s="11">
        <v>187</v>
      </c>
      <c r="E17" s="3">
        <v>638</v>
      </c>
      <c r="F17" s="11">
        <v>28</v>
      </c>
      <c r="G17" s="3">
        <v>11</v>
      </c>
      <c r="H17" s="11">
        <v>88</v>
      </c>
      <c r="I17" s="402" t="s">
        <v>1292</v>
      </c>
      <c r="J17" s="11">
        <v>158</v>
      </c>
      <c r="K17" s="3">
        <v>396</v>
      </c>
      <c r="L17" s="50">
        <v>255</v>
      </c>
    </row>
    <row r="18" spans="1:12" ht="14.25" customHeight="1">
      <c r="A18" s="37" t="s">
        <v>467</v>
      </c>
      <c r="B18" s="11">
        <v>9</v>
      </c>
      <c r="C18" s="3">
        <v>262</v>
      </c>
      <c r="D18" s="11">
        <v>76</v>
      </c>
      <c r="E18" s="3">
        <v>3725</v>
      </c>
      <c r="F18" s="11">
        <v>53</v>
      </c>
      <c r="G18" s="3">
        <v>18</v>
      </c>
      <c r="H18" s="11">
        <v>355</v>
      </c>
      <c r="I18" s="3">
        <v>5</v>
      </c>
      <c r="J18" s="11">
        <v>66</v>
      </c>
      <c r="K18" s="3">
        <v>122</v>
      </c>
      <c r="L18" s="50">
        <v>14</v>
      </c>
    </row>
    <row r="19" spans="1:12" ht="14.25" customHeight="1">
      <c r="A19" s="37" t="s">
        <v>468</v>
      </c>
      <c r="B19" s="11">
        <v>29</v>
      </c>
      <c r="C19" s="3">
        <v>184</v>
      </c>
      <c r="D19" s="18" t="s">
        <v>1292</v>
      </c>
      <c r="E19" s="3">
        <v>1221</v>
      </c>
      <c r="F19" s="18" t="s">
        <v>1292</v>
      </c>
      <c r="G19" s="3" t="s">
        <v>1292</v>
      </c>
      <c r="H19" s="18" t="s">
        <v>1292</v>
      </c>
      <c r="I19" s="402" t="s">
        <v>1292</v>
      </c>
      <c r="J19" s="11">
        <v>223</v>
      </c>
      <c r="K19" s="3">
        <v>45</v>
      </c>
      <c r="L19" s="50">
        <v>65</v>
      </c>
    </row>
    <row r="20" spans="1:12" ht="14.25" customHeight="1">
      <c r="A20" s="37" t="s">
        <v>469</v>
      </c>
      <c r="B20" s="18" t="s">
        <v>1292</v>
      </c>
      <c r="C20" s="3">
        <v>207</v>
      </c>
      <c r="D20" s="18" t="s">
        <v>1292</v>
      </c>
      <c r="E20" s="3">
        <v>807</v>
      </c>
      <c r="F20" s="18" t="s">
        <v>1292</v>
      </c>
      <c r="G20" s="3" t="s">
        <v>1292</v>
      </c>
      <c r="H20" s="11">
        <v>1463</v>
      </c>
      <c r="I20" s="402" t="s">
        <v>1292</v>
      </c>
      <c r="J20" s="11">
        <v>31</v>
      </c>
      <c r="K20" s="3">
        <v>58</v>
      </c>
      <c r="L20" s="50">
        <v>46</v>
      </c>
    </row>
    <row r="21" spans="1:12" ht="14.25" customHeight="1">
      <c r="A21" s="37" t="s">
        <v>470</v>
      </c>
      <c r="B21" s="11">
        <v>710</v>
      </c>
      <c r="C21" s="3">
        <v>6255</v>
      </c>
      <c r="D21" s="11">
        <v>458</v>
      </c>
      <c r="E21" s="3">
        <v>51684</v>
      </c>
      <c r="F21" s="11">
        <v>696</v>
      </c>
      <c r="G21" s="3">
        <v>68</v>
      </c>
      <c r="H21" s="11">
        <v>2166</v>
      </c>
      <c r="I21" s="3">
        <v>3</v>
      </c>
      <c r="J21" s="11">
        <v>2184</v>
      </c>
      <c r="K21" s="3">
        <v>33687</v>
      </c>
      <c r="L21" s="50">
        <v>428</v>
      </c>
    </row>
    <row r="22" spans="1:12" ht="14.25" customHeight="1">
      <c r="A22" s="37" t="s">
        <v>471</v>
      </c>
      <c r="B22" s="11">
        <v>15</v>
      </c>
      <c r="C22" s="3">
        <v>134</v>
      </c>
      <c r="D22" s="18" t="s">
        <v>1292</v>
      </c>
      <c r="E22" s="3">
        <v>7967</v>
      </c>
      <c r="F22" s="11">
        <v>23</v>
      </c>
      <c r="G22" s="3">
        <v>19</v>
      </c>
      <c r="H22" s="11">
        <v>745</v>
      </c>
      <c r="I22" s="402" t="s">
        <v>1292</v>
      </c>
      <c r="J22" s="11">
        <v>50</v>
      </c>
      <c r="K22" s="3">
        <v>586</v>
      </c>
      <c r="L22" s="50">
        <v>118</v>
      </c>
    </row>
    <row r="23" spans="1:12" ht="14.25" customHeight="1">
      <c r="A23" s="37" t="s">
        <v>472</v>
      </c>
      <c r="B23" s="11">
        <v>1</v>
      </c>
      <c r="C23" s="3">
        <v>32</v>
      </c>
      <c r="D23" s="18" t="s">
        <v>1292</v>
      </c>
      <c r="E23" s="3">
        <v>1</v>
      </c>
      <c r="F23" s="18" t="s">
        <v>1292</v>
      </c>
      <c r="G23" s="3">
        <v>1</v>
      </c>
      <c r="H23" s="11">
        <v>18</v>
      </c>
      <c r="I23" s="402" t="s">
        <v>1292</v>
      </c>
      <c r="J23" s="11">
        <v>7</v>
      </c>
      <c r="K23" s="3">
        <v>1</v>
      </c>
      <c r="L23" s="50">
        <v>1</v>
      </c>
    </row>
    <row r="24" spans="1:12" ht="14.25" customHeight="1">
      <c r="A24" s="37" t="s">
        <v>473</v>
      </c>
      <c r="B24" s="11">
        <v>303</v>
      </c>
      <c r="C24" s="3">
        <v>1188</v>
      </c>
      <c r="D24" s="11">
        <v>32</v>
      </c>
      <c r="E24" s="3">
        <v>936</v>
      </c>
      <c r="F24" s="11">
        <v>21</v>
      </c>
      <c r="G24" s="3">
        <v>1</v>
      </c>
      <c r="H24" s="11">
        <v>201</v>
      </c>
      <c r="I24" s="402" t="s">
        <v>1292</v>
      </c>
      <c r="J24" s="11">
        <v>985</v>
      </c>
      <c r="K24" s="3">
        <v>945</v>
      </c>
      <c r="L24" s="50">
        <v>978</v>
      </c>
    </row>
    <row r="25" spans="1:12" ht="14.25" customHeight="1">
      <c r="A25" s="37" t="s">
        <v>474</v>
      </c>
      <c r="B25" s="11">
        <v>26</v>
      </c>
      <c r="C25" s="3">
        <v>63</v>
      </c>
      <c r="D25" s="18" t="s">
        <v>1292</v>
      </c>
      <c r="E25" s="3">
        <v>58</v>
      </c>
      <c r="F25" s="18" t="s">
        <v>1292</v>
      </c>
      <c r="G25" s="3">
        <v>5</v>
      </c>
      <c r="H25" s="11">
        <v>105</v>
      </c>
      <c r="I25" s="402" t="s">
        <v>1292</v>
      </c>
      <c r="J25" s="11">
        <v>31</v>
      </c>
      <c r="K25" s="3">
        <v>57</v>
      </c>
      <c r="L25" s="50">
        <v>103</v>
      </c>
    </row>
    <row r="26" spans="1:12">
      <c r="A26" s="35"/>
      <c r="B26" s="35"/>
      <c r="C26" s="35"/>
      <c r="D26" s="35"/>
      <c r="E26" s="35"/>
      <c r="F26" s="35"/>
      <c r="G26" s="35"/>
      <c r="H26" s="35"/>
      <c r="I26" s="35"/>
      <c r="J26" s="35"/>
      <c r="K26" s="35"/>
      <c r="L26" s="35"/>
    </row>
    <row r="27" spans="1:12">
      <c r="A27" s="35"/>
      <c r="B27" s="35"/>
      <c r="C27" s="35"/>
      <c r="D27" s="35"/>
      <c r="E27" s="35"/>
      <c r="F27" s="35"/>
      <c r="G27" s="35"/>
      <c r="H27" s="35"/>
      <c r="I27" s="35"/>
      <c r="J27" s="35"/>
      <c r="K27" s="35"/>
      <c r="L27" s="35"/>
    </row>
    <row r="28" spans="1:12">
      <c r="A28" s="35"/>
      <c r="B28" s="35"/>
      <c r="C28" s="35"/>
      <c r="D28" s="35"/>
      <c r="E28" s="35"/>
      <c r="F28" s="35"/>
      <c r="G28" s="35"/>
      <c r="H28" s="35"/>
      <c r="I28" s="35"/>
      <c r="J28" s="35"/>
      <c r="K28" s="35"/>
      <c r="L28" s="35"/>
    </row>
    <row r="29" spans="1:12">
      <c r="A29" s="35"/>
      <c r="B29" s="35"/>
      <c r="C29" s="35"/>
      <c r="D29" s="35"/>
      <c r="E29" s="35"/>
      <c r="F29" s="35"/>
      <c r="G29" s="35"/>
      <c r="H29" s="35"/>
      <c r="I29" s="35"/>
      <c r="J29" s="35"/>
      <c r="K29" s="35"/>
      <c r="L29" s="35"/>
    </row>
    <row r="30" spans="1:12">
      <c r="A30" s="35"/>
      <c r="B30" s="35"/>
      <c r="C30" s="35"/>
      <c r="D30" s="35"/>
      <c r="E30" s="35"/>
      <c r="F30" s="35"/>
      <c r="G30" s="35"/>
      <c r="H30" s="35"/>
      <c r="I30" s="35"/>
      <c r="J30" s="35"/>
      <c r="K30" s="35"/>
      <c r="L30" s="35"/>
    </row>
    <row r="31" spans="1:12">
      <c r="A31" s="35"/>
      <c r="B31" s="35"/>
      <c r="C31" s="35"/>
      <c r="D31" s="35"/>
      <c r="E31" s="35"/>
      <c r="F31" s="35"/>
      <c r="G31" s="35"/>
      <c r="H31" s="35"/>
      <c r="I31" s="35"/>
      <c r="J31" s="35"/>
      <c r="K31" s="35"/>
      <c r="L31" s="3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2">
    <mergeCell ref="A6:A7"/>
    <mergeCell ref="B7:L7"/>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5"/>
  <sheetViews>
    <sheetView showGridLines="0" zoomScaleNormal="100" workbookViewId="0">
      <pane ySplit="7" topLeftCell="A68" activePane="bottomLeft" state="frozen"/>
      <selection activeCell="H35" sqref="H35"/>
      <selection pane="bottomLeft" activeCell="A85" sqref="A85"/>
    </sheetView>
  </sheetViews>
  <sheetFormatPr defaultRowHeight="11.25"/>
  <cols>
    <col min="1" max="1" width="40.5703125" style="19" customWidth="1"/>
    <col min="2" max="3" width="8.7109375" style="19" customWidth="1"/>
    <col min="4" max="4" width="39.42578125" style="19" customWidth="1"/>
    <col min="5" max="16384" width="9.140625" style="19"/>
  </cols>
  <sheetData>
    <row r="1" spans="1:7" ht="14.25" customHeight="1">
      <c r="A1" s="383" t="s">
        <v>1502</v>
      </c>
      <c r="B1" s="383"/>
      <c r="C1" s="383"/>
      <c r="D1" s="383"/>
      <c r="F1" s="181" t="s">
        <v>1022</v>
      </c>
      <c r="G1" s="384"/>
    </row>
    <row r="2" spans="1:7" ht="14.25" customHeight="1">
      <c r="A2" s="385" t="s">
        <v>1093</v>
      </c>
      <c r="B2" s="383"/>
      <c r="C2" s="383"/>
      <c r="D2" s="383"/>
      <c r="F2" s="182" t="s">
        <v>1023</v>
      </c>
      <c r="G2" s="384"/>
    </row>
    <row r="3" spans="1:7" ht="14.25" customHeight="1">
      <c r="A3" s="179" t="s">
        <v>1343</v>
      </c>
      <c r="B3" s="208"/>
      <c r="C3" s="208"/>
      <c r="D3" s="208"/>
      <c r="F3" s="185"/>
      <c r="G3" s="384"/>
    </row>
    <row r="4" spans="1:7" ht="14.25" customHeight="1">
      <c r="A4" s="179" t="s">
        <v>1092</v>
      </c>
      <c r="B4" s="208"/>
      <c r="C4" s="208"/>
      <c r="D4" s="208"/>
      <c r="F4" s="185"/>
      <c r="G4" s="384"/>
    </row>
    <row r="5" spans="1:7" ht="5.0999999999999996" customHeight="1">
      <c r="A5" s="226"/>
      <c r="B5" s="226"/>
      <c r="C5" s="226"/>
      <c r="D5" s="226"/>
    </row>
    <row r="6" spans="1:7" ht="45" customHeight="1">
      <c r="A6" s="628" t="s">
        <v>657</v>
      </c>
      <c r="B6" s="632" t="s">
        <v>1324</v>
      </c>
      <c r="C6" s="655"/>
      <c r="D6" s="656" t="s">
        <v>658</v>
      </c>
    </row>
    <row r="7" spans="1:7">
      <c r="A7" s="629"/>
      <c r="B7" s="308">
        <v>2000</v>
      </c>
      <c r="C7" s="309">
        <v>2014</v>
      </c>
      <c r="D7" s="657"/>
    </row>
    <row r="8" spans="1:7" ht="14.25" customHeight="1">
      <c r="A8" s="230" t="s">
        <v>1162</v>
      </c>
      <c r="B8" s="336" t="s">
        <v>1292</v>
      </c>
      <c r="C8" s="10">
        <v>1</v>
      </c>
      <c r="D8" s="103" t="s">
        <v>684</v>
      </c>
    </row>
    <row r="9" spans="1:7" ht="14.25" customHeight="1">
      <c r="A9" s="230" t="s">
        <v>616</v>
      </c>
      <c r="B9" s="50">
        <v>184</v>
      </c>
      <c r="C9" s="11">
        <v>490</v>
      </c>
      <c r="D9" s="103" t="s">
        <v>685</v>
      </c>
    </row>
    <row r="10" spans="1:7" ht="14.25" customHeight="1">
      <c r="A10" s="230" t="s">
        <v>431</v>
      </c>
      <c r="B10" s="50">
        <v>20</v>
      </c>
      <c r="C10" s="11">
        <v>1</v>
      </c>
      <c r="D10" s="103" t="s">
        <v>686</v>
      </c>
    </row>
    <row r="11" spans="1:7" ht="14.25" customHeight="1">
      <c r="A11" s="230" t="s">
        <v>617</v>
      </c>
      <c r="B11" s="50">
        <v>3012</v>
      </c>
      <c r="C11" s="11">
        <v>1878</v>
      </c>
      <c r="D11" s="103" t="s">
        <v>687</v>
      </c>
    </row>
    <row r="12" spans="1:7" ht="14.25" customHeight="1">
      <c r="A12" s="230" t="s">
        <v>432</v>
      </c>
      <c r="B12" s="50">
        <v>113</v>
      </c>
      <c r="C12" s="11">
        <v>141</v>
      </c>
      <c r="D12" s="103" t="s">
        <v>580</v>
      </c>
    </row>
    <row r="13" spans="1:7" ht="14.25" customHeight="1">
      <c r="A13" s="230" t="s">
        <v>618</v>
      </c>
      <c r="B13" s="50">
        <v>32</v>
      </c>
      <c r="C13" s="11">
        <v>94</v>
      </c>
      <c r="D13" s="103" t="s">
        <v>581</v>
      </c>
    </row>
    <row r="14" spans="1:7" ht="14.25" customHeight="1">
      <c r="A14" s="230" t="s">
        <v>619</v>
      </c>
      <c r="B14" s="50">
        <v>3141</v>
      </c>
      <c r="C14" s="11">
        <v>7303</v>
      </c>
      <c r="D14" s="103" t="s">
        <v>673</v>
      </c>
    </row>
    <row r="15" spans="1:7" ht="14.25" customHeight="1">
      <c r="A15" s="229" t="s">
        <v>1103</v>
      </c>
      <c r="B15" s="50">
        <v>1</v>
      </c>
      <c r="C15" s="11">
        <v>3</v>
      </c>
      <c r="D15" s="103" t="s">
        <v>582</v>
      </c>
    </row>
    <row r="16" spans="1:7" ht="14.25" customHeight="1">
      <c r="A16" s="230" t="s">
        <v>620</v>
      </c>
      <c r="B16" s="336" t="s">
        <v>1292</v>
      </c>
      <c r="C16" s="11" t="s">
        <v>1292</v>
      </c>
      <c r="D16" s="103" t="s">
        <v>583</v>
      </c>
    </row>
    <row r="17" spans="1:4" ht="14.25" customHeight="1">
      <c r="A17" s="230" t="s">
        <v>621</v>
      </c>
      <c r="B17" s="50">
        <v>57</v>
      </c>
      <c r="C17" s="11">
        <v>61</v>
      </c>
      <c r="D17" s="103" t="s">
        <v>584</v>
      </c>
    </row>
    <row r="18" spans="1:4" ht="14.25" customHeight="1">
      <c r="A18" s="230" t="s">
        <v>622</v>
      </c>
      <c r="B18" s="50">
        <v>9</v>
      </c>
      <c r="C18" s="11">
        <v>7</v>
      </c>
      <c r="D18" s="103" t="s">
        <v>585</v>
      </c>
    </row>
    <row r="19" spans="1:4" ht="14.25" customHeight="1">
      <c r="A19" s="229" t="s">
        <v>1432</v>
      </c>
      <c r="B19" s="50">
        <v>1</v>
      </c>
      <c r="C19" s="11">
        <v>0</v>
      </c>
      <c r="D19" s="103" t="s">
        <v>586</v>
      </c>
    </row>
    <row r="20" spans="1:4" ht="14.25" customHeight="1">
      <c r="A20" s="229" t="s">
        <v>1104</v>
      </c>
      <c r="B20" s="336" t="s">
        <v>1292</v>
      </c>
      <c r="C20" s="11" t="s">
        <v>1292</v>
      </c>
      <c r="D20" s="103" t="s">
        <v>587</v>
      </c>
    </row>
    <row r="21" spans="1:4" ht="14.25" customHeight="1">
      <c r="A21" s="230" t="s">
        <v>1094</v>
      </c>
      <c r="B21" s="50">
        <v>45</v>
      </c>
      <c r="C21" s="11">
        <v>11</v>
      </c>
      <c r="D21" s="103" t="s">
        <v>588</v>
      </c>
    </row>
    <row r="22" spans="1:4" ht="14.25" customHeight="1">
      <c r="A22" s="229" t="s">
        <v>1095</v>
      </c>
      <c r="B22" s="423"/>
      <c r="C22" s="335"/>
      <c r="D22" s="103" t="s">
        <v>1099</v>
      </c>
    </row>
    <row r="23" spans="1:4" ht="14.25" customHeight="1">
      <c r="A23" s="310" t="s">
        <v>1096</v>
      </c>
      <c r="B23" s="423"/>
      <c r="C23" s="28"/>
      <c r="D23" s="55" t="s">
        <v>1100</v>
      </c>
    </row>
    <row r="24" spans="1:4" ht="14.25" customHeight="1">
      <c r="A24" s="310" t="s">
        <v>1098</v>
      </c>
      <c r="B24" s="423"/>
      <c r="C24" s="28"/>
      <c r="D24" s="55" t="s">
        <v>1102</v>
      </c>
    </row>
    <row r="25" spans="1:4" ht="14.25" customHeight="1">
      <c r="A25" s="184" t="s">
        <v>1097</v>
      </c>
      <c r="B25" s="50">
        <v>0</v>
      </c>
      <c r="C25" s="335">
        <v>79</v>
      </c>
      <c r="D25" s="55" t="s">
        <v>1101</v>
      </c>
    </row>
    <row r="26" spans="1:4" ht="14.25" customHeight="1">
      <c r="A26" s="230" t="s">
        <v>844</v>
      </c>
      <c r="B26" s="50">
        <v>23</v>
      </c>
      <c r="C26" s="11">
        <v>6</v>
      </c>
      <c r="D26" s="103" t="s">
        <v>593</v>
      </c>
    </row>
    <row r="27" spans="1:4" ht="14.25" customHeight="1">
      <c r="A27" s="229" t="s">
        <v>1325</v>
      </c>
      <c r="B27" s="50">
        <v>8</v>
      </c>
      <c r="C27" s="11">
        <v>12</v>
      </c>
      <c r="D27" s="103" t="s">
        <v>589</v>
      </c>
    </row>
    <row r="28" spans="1:4" ht="14.25" customHeight="1">
      <c r="A28" s="229" t="s">
        <v>1326</v>
      </c>
      <c r="B28" s="50">
        <v>0</v>
      </c>
      <c r="C28" s="11">
        <v>1</v>
      </c>
      <c r="D28" s="103" t="s">
        <v>590</v>
      </c>
    </row>
    <row r="29" spans="1:4" ht="14.25" customHeight="1">
      <c r="A29" s="229" t="s">
        <v>1327</v>
      </c>
      <c r="B29" s="50">
        <v>136</v>
      </c>
      <c r="C29" s="11">
        <v>79</v>
      </c>
      <c r="D29" s="103" t="s">
        <v>591</v>
      </c>
    </row>
    <row r="30" spans="1:4" ht="14.25" customHeight="1">
      <c r="A30" s="230" t="s">
        <v>623</v>
      </c>
      <c r="B30" s="50">
        <v>2</v>
      </c>
      <c r="C30" s="11">
        <v>0</v>
      </c>
      <c r="D30" s="103" t="s">
        <v>592</v>
      </c>
    </row>
    <row r="31" spans="1:4" ht="14.25" customHeight="1">
      <c r="A31" s="230" t="s">
        <v>624</v>
      </c>
      <c r="B31" s="50">
        <v>168</v>
      </c>
      <c r="C31" s="11">
        <v>58</v>
      </c>
      <c r="D31" s="103" t="s">
        <v>594</v>
      </c>
    </row>
    <row r="32" spans="1:4" ht="14.25" customHeight="1">
      <c r="A32" s="230" t="s">
        <v>458</v>
      </c>
      <c r="B32" s="50">
        <v>1040184</v>
      </c>
      <c r="C32" s="11">
        <v>401763</v>
      </c>
      <c r="D32" s="103" t="s">
        <v>660</v>
      </c>
    </row>
    <row r="33" spans="1:4" ht="14.25" customHeight="1">
      <c r="A33" s="230" t="s">
        <v>625</v>
      </c>
      <c r="B33" s="50">
        <v>201527376</v>
      </c>
      <c r="C33" s="11">
        <v>207494036</v>
      </c>
      <c r="D33" s="103" t="s">
        <v>595</v>
      </c>
    </row>
    <row r="34" spans="1:4" ht="14.25" customHeight="1">
      <c r="A34" s="230" t="s">
        <v>626</v>
      </c>
      <c r="B34" s="50">
        <v>182</v>
      </c>
      <c r="C34" s="11">
        <v>287</v>
      </c>
      <c r="D34" s="103" t="s">
        <v>596</v>
      </c>
    </row>
    <row r="35" spans="1:4" ht="14.25" customHeight="1">
      <c r="A35" s="230" t="s">
        <v>627</v>
      </c>
      <c r="B35" s="50">
        <v>1</v>
      </c>
      <c r="C35" s="11" t="s">
        <v>1292</v>
      </c>
      <c r="D35" s="103" t="s">
        <v>597</v>
      </c>
    </row>
    <row r="36" spans="1:4" ht="14.25" customHeight="1">
      <c r="A36" s="229" t="s">
        <v>1328</v>
      </c>
      <c r="B36" s="50">
        <v>2</v>
      </c>
      <c r="C36" s="11" t="s">
        <v>1292</v>
      </c>
      <c r="D36" s="103" t="s">
        <v>845</v>
      </c>
    </row>
    <row r="37" spans="1:4" ht="14.25" customHeight="1">
      <c r="A37" s="230" t="s">
        <v>628</v>
      </c>
      <c r="B37" s="336" t="s">
        <v>1292</v>
      </c>
      <c r="C37" s="11">
        <v>0</v>
      </c>
      <c r="D37" s="103" t="s">
        <v>598</v>
      </c>
    </row>
    <row r="38" spans="1:4" ht="14.25" customHeight="1">
      <c r="A38" s="342" t="s">
        <v>1329</v>
      </c>
      <c r="B38" s="50">
        <v>4</v>
      </c>
      <c r="C38" s="11">
        <v>1</v>
      </c>
      <c r="D38" s="103" t="s">
        <v>846</v>
      </c>
    </row>
    <row r="39" spans="1:4" ht="14.25" customHeight="1">
      <c r="A39" s="230" t="s">
        <v>629</v>
      </c>
      <c r="B39" s="50">
        <v>601</v>
      </c>
      <c r="C39" s="11">
        <v>448</v>
      </c>
      <c r="D39" s="103" t="s">
        <v>599</v>
      </c>
    </row>
    <row r="40" spans="1:4" ht="14.25" customHeight="1">
      <c r="A40" s="229" t="s">
        <v>1330</v>
      </c>
      <c r="B40" s="50">
        <v>0</v>
      </c>
      <c r="C40" s="11">
        <v>0</v>
      </c>
      <c r="D40" s="103" t="s">
        <v>847</v>
      </c>
    </row>
    <row r="41" spans="1:4" ht="14.25" customHeight="1">
      <c r="A41" s="230" t="s">
        <v>433</v>
      </c>
      <c r="B41" s="50">
        <v>2126</v>
      </c>
      <c r="C41" s="11">
        <v>8788</v>
      </c>
      <c r="D41" s="103" t="s">
        <v>600</v>
      </c>
    </row>
    <row r="42" spans="1:4" ht="14.25" customHeight="1">
      <c r="A42" s="342" t="s">
        <v>1331</v>
      </c>
      <c r="B42" s="50">
        <v>677</v>
      </c>
      <c r="C42" s="11">
        <v>353</v>
      </c>
      <c r="D42" s="103" t="s">
        <v>848</v>
      </c>
    </row>
    <row r="43" spans="1:4" ht="14.25" customHeight="1">
      <c r="A43" s="229" t="s">
        <v>1332</v>
      </c>
      <c r="B43" s="50">
        <v>15</v>
      </c>
      <c r="C43" s="11">
        <v>9</v>
      </c>
      <c r="D43" s="103" t="s">
        <v>849</v>
      </c>
    </row>
    <row r="44" spans="1:4" ht="14.25" customHeight="1">
      <c r="A44" s="230" t="s">
        <v>630</v>
      </c>
      <c r="B44" s="50">
        <v>293169</v>
      </c>
      <c r="C44" s="11">
        <v>501458</v>
      </c>
      <c r="D44" s="103" t="s">
        <v>601</v>
      </c>
    </row>
    <row r="45" spans="1:4" ht="14.25" customHeight="1">
      <c r="A45" s="229" t="s">
        <v>1333</v>
      </c>
      <c r="B45" s="50">
        <v>0</v>
      </c>
      <c r="C45" s="11">
        <v>0</v>
      </c>
      <c r="D45" s="103" t="s">
        <v>266</v>
      </c>
    </row>
    <row r="46" spans="1:4" ht="14.25" customHeight="1">
      <c r="A46" s="229" t="s">
        <v>1334</v>
      </c>
      <c r="B46" s="50">
        <v>2</v>
      </c>
      <c r="C46" s="11">
        <v>8</v>
      </c>
      <c r="D46" s="103" t="s">
        <v>267</v>
      </c>
    </row>
    <row r="47" spans="1:4" ht="14.25" customHeight="1">
      <c r="A47" s="230" t="s">
        <v>434</v>
      </c>
      <c r="B47" s="50">
        <v>30</v>
      </c>
      <c r="C47" s="11">
        <v>15</v>
      </c>
      <c r="D47" s="103" t="s">
        <v>602</v>
      </c>
    </row>
    <row r="48" spans="1:4" ht="14.25" customHeight="1">
      <c r="A48" s="229" t="s">
        <v>1335</v>
      </c>
      <c r="B48" s="50">
        <v>117</v>
      </c>
      <c r="C48" s="11">
        <v>43</v>
      </c>
      <c r="D48" s="103" t="s">
        <v>268</v>
      </c>
    </row>
    <row r="49" spans="1:4" ht="14.25" customHeight="1">
      <c r="A49" s="230" t="s">
        <v>631</v>
      </c>
      <c r="B49" s="50">
        <v>30</v>
      </c>
      <c r="C49" s="11">
        <v>46</v>
      </c>
      <c r="D49" s="103" t="s">
        <v>603</v>
      </c>
    </row>
    <row r="50" spans="1:4" ht="14.25" customHeight="1">
      <c r="A50" s="230" t="s">
        <v>632</v>
      </c>
      <c r="B50" s="336" t="s">
        <v>1292</v>
      </c>
      <c r="C50" s="11">
        <v>0</v>
      </c>
      <c r="D50" s="103" t="s">
        <v>604</v>
      </c>
    </row>
    <row r="51" spans="1:4" ht="14.25" customHeight="1">
      <c r="A51" s="229" t="s">
        <v>1336</v>
      </c>
      <c r="B51" s="50">
        <v>1164</v>
      </c>
      <c r="C51" s="11">
        <v>1348</v>
      </c>
      <c r="D51" s="103" t="s">
        <v>269</v>
      </c>
    </row>
    <row r="52" spans="1:4" ht="14.25" customHeight="1">
      <c r="A52" s="230" t="s">
        <v>633</v>
      </c>
      <c r="B52" s="50">
        <v>916</v>
      </c>
      <c r="C52" s="11">
        <v>4076</v>
      </c>
      <c r="D52" s="103" t="s">
        <v>605</v>
      </c>
    </row>
    <row r="53" spans="1:4" ht="14.25" customHeight="1">
      <c r="A53" s="230" t="s">
        <v>286</v>
      </c>
      <c r="B53" s="336" t="s">
        <v>1292</v>
      </c>
      <c r="C53" s="11">
        <v>5482</v>
      </c>
      <c r="D53" s="311" t="s">
        <v>287</v>
      </c>
    </row>
    <row r="54" spans="1:4" ht="14.25" customHeight="1">
      <c r="A54" s="229" t="s">
        <v>1337</v>
      </c>
      <c r="B54" s="50">
        <v>0</v>
      </c>
      <c r="C54" s="335" t="s">
        <v>1292</v>
      </c>
      <c r="D54" s="103" t="s">
        <v>437</v>
      </c>
    </row>
    <row r="55" spans="1:4" ht="14.25" customHeight="1">
      <c r="A55" s="230" t="s">
        <v>634</v>
      </c>
      <c r="B55" s="336" t="s">
        <v>1292</v>
      </c>
      <c r="C55" s="335" t="s">
        <v>1292</v>
      </c>
      <c r="D55" s="103" t="s">
        <v>606</v>
      </c>
    </row>
    <row r="56" spans="1:4" ht="14.25" customHeight="1">
      <c r="A56" s="116"/>
      <c r="B56" s="423"/>
      <c r="C56" s="28"/>
      <c r="D56" s="103" t="s">
        <v>1106</v>
      </c>
    </row>
    <row r="57" spans="1:4" ht="14.25" customHeight="1">
      <c r="A57" s="230" t="s">
        <v>1001</v>
      </c>
      <c r="B57" s="50">
        <v>6468</v>
      </c>
      <c r="C57" s="11">
        <v>1961</v>
      </c>
      <c r="D57" s="5" t="s">
        <v>1105</v>
      </c>
    </row>
    <row r="58" spans="1:4" ht="14.25" customHeight="1">
      <c r="A58" s="230" t="s">
        <v>435</v>
      </c>
      <c r="B58" s="50">
        <v>1566</v>
      </c>
      <c r="C58" s="11">
        <v>797</v>
      </c>
      <c r="D58" s="103" t="s">
        <v>607</v>
      </c>
    </row>
    <row r="59" spans="1:4" ht="14.25" customHeight="1">
      <c r="A59" s="230" t="s">
        <v>635</v>
      </c>
      <c r="B59" s="50">
        <v>1878</v>
      </c>
      <c r="C59" s="11">
        <v>1573</v>
      </c>
      <c r="D59" s="103" t="s">
        <v>608</v>
      </c>
    </row>
    <row r="60" spans="1:4" ht="14.25" customHeight="1">
      <c r="A60" s="230" t="s">
        <v>636</v>
      </c>
      <c r="B60" s="50">
        <v>158</v>
      </c>
      <c r="C60" s="11">
        <v>116</v>
      </c>
      <c r="D60" s="103" t="s">
        <v>609</v>
      </c>
    </row>
    <row r="61" spans="1:4" ht="14.25" customHeight="1">
      <c r="A61" s="230" t="s">
        <v>637</v>
      </c>
      <c r="B61" s="50">
        <v>20</v>
      </c>
      <c r="C61" s="11">
        <v>36</v>
      </c>
      <c r="D61" s="103" t="s">
        <v>610</v>
      </c>
    </row>
    <row r="62" spans="1:4" ht="14.25" customHeight="1">
      <c r="A62" s="230" t="s">
        <v>638</v>
      </c>
      <c r="B62" s="50">
        <v>162</v>
      </c>
      <c r="C62" s="11">
        <v>72</v>
      </c>
      <c r="D62" s="103" t="s">
        <v>611</v>
      </c>
    </row>
    <row r="63" spans="1:4" ht="14.25" customHeight="1">
      <c r="A63" s="230" t="s">
        <v>1338</v>
      </c>
      <c r="B63" s="50">
        <v>1193</v>
      </c>
      <c r="C63" s="11">
        <v>535</v>
      </c>
      <c r="D63" s="103" t="s">
        <v>612</v>
      </c>
    </row>
    <row r="64" spans="1:4" ht="14.25" customHeight="1">
      <c r="A64" s="230" t="s">
        <v>639</v>
      </c>
      <c r="B64" s="50">
        <v>147919</v>
      </c>
      <c r="C64" s="11">
        <v>30628</v>
      </c>
      <c r="D64" s="103" t="s">
        <v>71</v>
      </c>
    </row>
    <row r="65" spans="1:4" ht="14.25" customHeight="1">
      <c r="A65" s="229" t="s">
        <v>1107</v>
      </c>
      <c r="B65" s="50">
        <v>20904</v>
      </c>
      <c r="C65" s="11">
        <v>11674</v>
      </c>
      <c r="D65" s="103" t="s">
        <v>1339</v>
      </c>
    </row>
    <row r="66" spans="1:4" ht="14.25" customHeight="1">
      <c r="A66" s="229" t="s">
        <v>1108</v>
      </c>
      <c r="B66" s="50">
        <v>0</v>
      </c>
      <c r="C66" s="11">
        <v>4</v>
      </c>
      <c r="D66" s="103" t="s">
        <v>438</v>
      </c>
    </row>
    <row r="67" spans="1:4" ht="14.25" customHeight="1">
      <c r="A67" s="229" t="s">
        <v>1109</v>
      </c>
      <c r="B67" s="50">
        <v>31</v>
      </c>
      <c r="C67" s="11">
        <v>479</v>
      </c>
      <c r="D67" s="103" t="s">
        <v>270</v>
      </c>
    </row>
    <row r="68" spans="1:4" ht="14.25" customHeight="1">
      <c r="A68" s="342" t="s">
        <v>1110</v>
      </c>
      <c r="B68" s="50" t="s">
        <v>1161</v>
      </c>
      <c r="C68" s="11">
        <v>739</v>
      </c>
      <c r="D68" s="103" t="s">
        <v>271</v>
      </c>
    </row>
    <row r="69" spans="1:4" ht="14.25" customHeight="1">
      <c r="A69" s="230" t="s">
        <v>640</v>
      </c>
      <c r="B69" s="50">
        <v>345287</v>
      </c>
      <c r="C69" s="11">
        <v>347138</v>
      </c>
      <c r="D69" s="103" t="s">
        <v>665</v>
      </c>
    </row>
    <row r="70" spans="1:4" ht="14.25" customHeight="1">
      <c r="A70" s="342" t="s">
        <v>1529</v>
      </c>
      <c r="B70" s="50">
        <v>370913</v>
      </c>
      <c r="C70" s="11">
        <v>280759</v>
      </c>
      <c r="D70" s="103" t="s">
        <v>272</v>
      </c>
    </row>
    <row r="71" spans="1:4" ht="14.25" customHeight="1">
      <c r="A71" s="229" t="s">
        <v>1340</v>
      </c>
      <c r="B71" s="50">
        <v>687</v>
      </c>
      <c r="C71" s="11">
        <v>91</v>
      </c>
      <c r="D71" s="103" t="s">
        <v>273</v>
      </c>
    </row>
    <row r="72" spans="1:4" ht="14.25" customHeight="1">
      <c r="A72" s="230" t="s">
        <v>641</v>
      </c>
      <c r="B72" s="50">
        <v>0</v>
      </c>
      <c r="C72" s="11" t="s">
        <v>1292</v>
      </c>
      <c r="D72" s="103" t="s">
        <v>72</v>
      </c>
    </row>
    <row r="73" spans="1:4" ht="14.25" customHeight="1">
      <c r="A73" s="229" t="s">
        <v>1341</v>
      </c>
      <c r="B73" s="50">
        <v>11966</v>
      </c>
      <c r="C73" s="11">
        <v>8046</v>
      </c>
      <c r="D73" s="103" t="s">
        <v>274</v>
      </c>
    </row>
    <row r="74" spans="1:4" ht="14.25" customHeight="1">
      <c r="A74" s="342" t="s">
        <v>1342</v>
      </c>
      <c r="B74" s="50">
        <v>5787</v>
      </c>
      <c r="C74" s="11">
        <v>2696</v>
      </c>
      <c r="D74" s="103" t="s">
        <v>275</v>
      </c>
    </row>
    <row r="75" spans="1:4" ht="14.25" customHeight="1">
      <c r="A75" s="230" t="s">
        <v>642</v>
      </c>
      <c r="B75" s="336" t="s">
        <v>1292</v>
      </c>
      <c r="C75" s="11">
        <v>56</v>
      </c>
      <c r="D75" s="103" t="s">
        <v>73</v>
      </c>
    </row>
    <row r="76" spans="1:4" ht="14.25" customHeight="1">
      <c r="A76" s="230" t="s">
        <v>436</v>
      </c>
      <c r="B76" s="50">
        <v>4</v>
      </c>
      <c r="C76" s="11">
        <v>2</v>
      </c>
      <c r="D76" s="103" t="s">
        <v>74</v>
      </c>
    </row>
    <row r="77" spans="1:4" ht="14.25" customHeight="1">
      <c r="A77" s="230" t="s">
        <v>643</v>
      </c>
      <c r="B77" s="50">
        <v>13</v>
      </c>
      <c r="C77" s="11">
        <v>24</v>
      </c>
      <c r="D77" s="103" t="s">
        <v>75</v>
      </c>
    </row>
    <row r="78" spans="1:4" ht="14.25" customHeight="1">
      <c r="A78" s="230" t="s">
        <v>644</v>
      </c>
      <c r="B78" s="50">
        <v>11</v>
      </c>
      <c r="C78" s="11">
        <v>9</v>
      </c>
      <c r="D78" s="103" t="s">
        <v>76</v>
      </c>
    </row>
    <row r="79" spans="1:4" ht="5.0999999999999996" customHeight="1"/>
    <row r="80" spans="1:4" ht="42.75" customHeight="1">
      <c r="A80" s="625" t="s">
        <v>1727</v>
      </c>
      <c r="B80" s="625"/>
      <c r="C80" s="625"/>
      <c r="D80" s="625"/>
    </row>
    <row r="81" spans="1:4" ht="37.5" customHeight="1">
      <c r="A81" s="606" t="s">
        <v>1344</v>
      </c>
      <c r="B81" s="606"/>
      <c r="C81" s="606"/>
      <c r="D81" s="606"/>
    </row>
    <row r="82" spans="1:4">
      <c r="A82" s="56"/>
      <c r="B82" s="39"/>
      <c r="C82" s="39"/>
    </row>
    <row r="83" spans="1:4">
      <c r="B83" s="39"/>
      <c r="C83" s="39"/>
    </row>
    <row r="84" spans="1:4">
      <c r="A84" s="15"/>
      <c r="B84" s="39"/>
      <c r="C84" s="39"/>
    </row>
    <row r="85" spans="1:4">
      <c r="A85" s="15"/>
      <c r="B85" s="39"/>
      <c r="C85" s="39"/>
    </row>
    <row r="86" spans="1:4">
      <c r="A86" s="15"/>
      <c r="B86" s="39"/>
      <c r="C86" s="39"/>
    </row>
    <row r="87" spans="1:4">
      <c r="A87" s="15"/>
      <c r="B87" s="39"/>
      <c r="C87" s="39"/>
    </row>
    <row r="88" spans="1:4">
      <c r="A88" s="15"/>
      <c r="B88" s="39"/>
      <c r="C88" s="39"/>
    </row>
    <row r="89" spans="1:4">
      <c r="A89" s="15"/>
      <c r="B89" s="39"/>
      <c r="C89" s="39"/>
    </row>
    <row r="90" spans="1:4">
      <c r="A90" s="15"/>
      <c r="B90" s="39"/>
      <c r="C90" s="39"/>
    </row>
    <row r="91" spans="1:4">
      <c r="A91" s="15"/>
      <c r="B91" s="39"/>
      <c r="C91" s="39"/>
    </row>
    <row r="92" spans="1:4">
      <c r="A92" s="15"/>
      <c r="B92" s="39"/>
      <c r="C92" s="39"/>
    </row>
    <row r="93" spans="1:4">
      <c r="A93" s="15"/>
      <c r="B93" s="39"/>
      <c r="C93" s="39"/>
    </row>
    <row r="94" spans="1:4">
      <c r="A94" s="15"/>
      <c r="B94" s="39"/>
      <c r="C94" s="39"/>
    </row>
    <row r="95" spans="1:4">
      <c r="A95" s="15"/>
      <c r="B95" s="39"/>
      <c r="C95" s="39"/>
    </row>
    <row r="96" spans="1:4">
      <c r="A96" s="15"/>
      <c r="B96" s="39"/>
      <c r="C96" s="39"/>
    </row>
    <row r="97" spans="1:3">
      <c r="A97" s="15"/>
      <c r="B97" s="39"/>
      <c r="C97" s="39"/>
    </row>
    <row r="98" spans="1:3">
      <c r="A98" s="15"/>
      <c r="B98" s="39"/>
      <c r="C98" s="39"/>
    </row>
    <row r="99" spans="1:3">
      <c r="A99" s="15"/>
      <c r="B99" s="39"/>
      <c r="C99" s="39"/>
    </row>
    <row r="100" spans="1:3">
      <c r="A100" s="15"/>
      <c r="B100" s="39"/>
      <c r="C100" s="39"/>
    </row>
    <row r="101" spans="1:3">
      <c r="A101" s="15"/>
      <c r="B101" s="39"/>
      <c r="C101" s="39"/>
    </row>
    <row r="102" spans="1:3">
      <c r="A102" s="15"/>
      <c r="B102" s="39"/>
      <c r="C102" s="39"/>
    </row>
    <row r="103" spans="1:3">
      <c r="A103" s="15"/>
      <c r="B103" s="39"/>
      <c r="C103" s="39"/>
    </row>
    <row r="104" spans="1:3">
      <c r="A104" s="15"/>
      <c r="B104" s="39"/>
      <c r="C104" s="39"/>
    </row>
    <row r="105" spans="1:3">
      <c r="A105" s="15"/>
      <c r="B105" s="39"/>
      <c r="C105" s="39"/>
    </row>
    <row r="106" spans="1:3">
      <c r="A106" s="15"/>
      <c r="B106" s="39"/>
      <c r="C106" s="39"/>
    </row>
    <row r="107" spans="1:3">
      <c r="A107" s="15"/>
      <c r="B107" s="39"/>
      <c r="C107" s="39"/>
    </row>
    <row r="108" spans="1:3">
      <c r="A108" s="15"/>
      <c r="B108" s="39"/>
      <c r="C108" s="39"/>
    </row>
    <row r="109" spans="1:3">
      <c r="A109" s="15"/>
      <c r="B109" s="39"/>
      <c r="C109" s="39"/>
    </row>
    <row r="110" spans="1:3">
      <c r="A110" s="15"/>
      <c r="B110" s="39"/>
      <c r="C110" s="39"/>
    </row>
    <row r="111" spans="1:3">
      <c r="A111" s="15"/>
      <c r="B111" s="39"/>
      <c r="C111" s="39"/>
    </row>
    <row r="112" spans="1:3">
      <c r="A112" s="15"/>
      <c r="B112" s="39"/>
      <c r="C112" s="39"/>
    </row>
    <row r="113" spans="1:3">
      <c r="A113" s="15"/>
      <c r="B113" s="39"/>
      <c r="C113" s="39"/>
    </row>
    <row r="114" spans="1:3">
      <c r="A114" s="15"/>
      <c r="B114" s="39"/>
      <c r="C114" s="39"/>
    </row>
    <row r="115" spans="1:3">
      <c r="A115" s="15"/>
      <c r="B115" s="39"/>
      <c r="C115" s="39"/>
    </row>
    <row r="116" spans="1:3">
      <c r="A116" s="15"/>
      <c r="B116" s="39"/>
      <c r="C116" s="39"/>
    </row>
    <row r="117" spans="1:3">
      <c r="A117" s="15"/>
      <c r="B117" s="39"/>
      <c r="C117" s="39"/>
    </row>
    <row r="118" spans="1:3">
      <c r="A118" s="15"/>
      <c r="B118" s="39"/>
      <c r="C118" s="39"/>
    </row>
    <row r="119" spans="1:3">
      <c r="A119" s="15"/>
      <c r="B119" s="39"/>
      <c r="C119" s="39"/>
    </row>
    <row r="120" spans="1:3">
      <c r="A120" s="15"/>
      <c r="B120" s="39"/>
      <c r="C120" s="39"/>
    </row>
    <row r="121" spans="1:3">
      <c r="A121" s="15"/>
      <c r="B121" s="39"/>
      <c r="C121" s="39"/>
    </row>
    <row r="122" spans="1:3">
      <c r="A122" s="15"/>
      <c r="B122" s="39"/>
      <c r="C122" s="39"/>
    </row>
    <row r="123" spans="1:3">
      <c r="A123" s="15"/>
      <c r="B123" s="39"/>
      <c r="C123" s="39"/>
    </row>
    <row r="124" spans="1:3">
      <c r="A124" s="15"/>
      <c r="B124" s="39"/>
      <c r="C124" s="39"/>
    </row>
    <row r="125" spans="1:3">
      <c r="A125" s="15"/>
      <c r="B125" s="39"/>
      <c r="C125" s="39"/>
    </row>
    <row r="126" spans="1:3">
      <c r="A126" s="15"/>
      <c r="B126" s="39"/>
      <c r="C126" s="39"/>
    </row>
    <row r="127" spans="1:3">
      <c r="A127" s="15"/>
      <c r="B127" s="39"/>
      <c r="C127" s="39"/>
    </row>
    <row r="128" spans="1:3">
      <c r="A128" s="15"/>
      <c r="B128" s="39"/>
      <c r="C128" s="39"/>
    </row>
    <row r="129" spans="1:3">
      <c r="A129" s="15"/>
      <c r="B129" s="39"/>
      <c r="C129" s="39"/>
    </row>
    <row r="130" spans="1:3">
      <c r="A130" s="15"/>
      <c r="B130" s="39"/>
      <c r="C130" s="39"/>
    </row>
    <row r="131" spans="1:3">
      <c r="A131" s="15"/>
      <c r="B131" s="39"/>
      <c r="C131" s="39"/>
    </row>
    <row r="132" spans="1:3">
      <c r="A132" s="15"/>
      <c r="B132" s="39"/>
      <c r="C132" s="39"/>
    </row>
    <row r="133" spans="1:3">
      <c r="A133" s="15"/>
      <c r="B133" s="39"/>
      <c r="C133" s="39"/>
    </row>
    <row r="134" spans="1:3">
      <c r="A134" s="15"/>
      <c r="B134" s="39"/>
      <c r="C134" s="39"/>
    </row>
    <row r="135" spans="1:3">
      <c r="A135" s="15"/>
      <c r="B135" s="39"/>
      <c r="C135" s="39"/>
    </row>
    <row r="136" spans="1:3">
      <c r="A136" s="15"/>
      <c r="B136" s="39"/>
      <c r="C136" s="39"/>
    </row>
    <row r="137" spans="1:3">
      <c r="A137" s="15"/>
      <c r="B137" s="39"/>
      <c r="C137" s="39"/>
    </row>
    <row r="138" spans="1:3">
      <c r="A138" s="15"/>
      <c r="B138" s="39"/>
      <c r="C138" s="39"/>
    </row>
    <row r="139" spans="1:3">
      <c r="A139" s="15"/>
      <c r="B139" s="39"/>
      <c r="C139" s="39"/>
    </row>
    <row r="140" spans="1:3">
      <c r="A140" s="15"/>
      <c r="B140" s="39"/>
      <c r="C140" s="39"/>
    </row>
    <row r="141" spans="1:3">
      <c r="A141" s="15"/>
      <c r="B141" s="39"/>
      <c r="C141" s="39"/>
    </row>
    <row r="142" spans="1:3">
      <c r="A142" s="15"/>
      <c r="B142" s="39"/>
      <c r="C142" s="39"/>
    </row>
    <row r="143" spans="1:3">
      <c r="A143" s="15"/>
      <c r="B143" s="39"/>
      <c r="C143" s="39"/>
    </row>
    <row r="144" spans="1:3">
      <c r="A144" s="15"/>
      <c r="B144" s="39"/>
      <c r="C144" s="39"/>
    </row>
    <row r="145" spans="1:3">
      <c r="A145" s="15"/>
      <c r="B145" s="39"/>
      <c r="C145" s="39"/>
    </row>
    <row r="146" spans="1:3">
      <c r="A146" s="15"/>
      <c r="B146" s="39"/>
      <c r="C146" s="39"/>
    </row>
    <row r="147" spans="1:3">
      <c r="A147" s="15"/>
      <c r="B147" s="39"/>
      <c r="C147" s="39"/>
    </row>
    <row r="148" spans="1:3">
      <c r="A148" s="15"/>
      <c r="B148" s="39"/>
      <c r="C148" s="39"/>
    </row>
    <row r="149" spans="1:3">
      <c r="A149" s="15"/>
      <c r="B149" s="39"/>
      <c r="C149" s="39"/>
    </row>
    <row r="150" spans="1:3">
      <c r="A150" s="15"/>
      <c r="B150" s="39"/>
      <c r="C150" s="39"/>
    </row>
    <row r="151" spans="1:3">
      <c r="A151" s="15"/>
      <c r="B151" s="39"/>
      <c r="C151" s="39"/>
    </row>
    <row r="152" spans="1:3">
      <c r="A152" s="15"/>
      <c r="B152" s="39"/>
      <c r="C152" s="39"/>
    </row>
    <row r="153" spans="1:3">
      <c r="A153" s="15"/>
      <c r="B153" s="39"/>
      <c r="C153" s="39"/>
    </row>
    <row r="154" spans="1:3">
      <c r="A154" s="15"/>
      <c r="B154" s="39"/>
      <c r="C154" s="39"/>
    </row>
    <row r="155" spans="1:3">
      <c r="A155" s="15"/>
      <c r="B155" s="39"/>
      <c r="C155" s="39"/>
    </row>
    <row r="156" spans="1:3">
      <c r="A156" s="15"/>
      <c r="B156" s="39"/>
      <c r="C156" s="39"/>
    </row>
    <row r="157" spans="1:3">
      <c r="A157" s="15"/>
      <c r="B157" s="39"/>
      <c r="C157" s="39"/>
    </row>
    <row r="158" spans="1:3">
      <c r="A158" s="15"/>
      <c r="B158" s="39"/>
      <c r="C158" s="39"/>
    </row>
    <row r="159" spans="1:3">
      <c r="A159" s="15"/>
      <c r="B159" s="39"/>
      <c r="C159" s="39"/>
    </row>
    <row r="160" spans="1:3">
      <c r="A160" s="15"/>
      <c r="B160" s="39"/>
      <c r="C160" s="39"/>
    </row>
    <row r="161" spans="1:3">
      <c r="A161" s="15"/>
      <c r="B161" s="39"/>
      <c r="C161" s="39"/>
    </row>
    <row r="162" spans="1:3">
      <c r="A162" s="15"/>
      <c r="B162" s="39"/>
      <c r="C162" s="39"/>
    </row>
    <row r="163" spans="1:3">
      <c r="A163" s="15"/>
      <c r="B163" s="39"/>
      <c r="C163" s="39"/>
    </row>
    <row r="164" spans="1:3">
      <c r="A164" s="15"/>
      <c r="B164" s="39"/>
      <c r="C164" s="39"/>
    </row>
    <row r="165" spans="1:3">
      <c r="A165" s="15"/>
      <c r="B165" s="39"/>
      <c r="C165" s="39"/>
    </row>
    <row r="166" spans="1:3">
      <c r="A166" s="15"/>
      <c r="B166" s="39"/>
      <c r="C166" s="39"/>
    </row>
    <row r="167" spans="1:3">
      <c r="A167" s="15"/>
      <c r="B167" s="39"/>
      <c r="C167" s="39"/>
    </row>
    <row r="168" spans="1:3">
      <c r="A168" s="15"/>
      <c r="B168" s="39"/>
      <c r="C168" s="39"/>
    </row>
    <row r="169" spans="1:3">
      <c r="A169" s="15"/>
      <c r="B169" s="39"/>
      <c r="C169" s="39"/>
    </row>
    <row r="170" spans="1:3">
      <c r="A170" s="15"/>
      <c r="B170" s="39"/>
      <c r="C170" s="39"/>
    </row>
    <row r="171" spans="1:3">
      <c r="A171" s="15"/>
      <c r="B171" s="39"/>
      <c r="C171" s="39"/>
    </row>
    <row r="172" spans="1:3">
      <c r="A172" s="15"/>
      <c r="B172" s="39"/>
      <c r="C172" s="39"/>
    </row>
    <row r="173" spans="1:3">
      <c r="A173" s="15"/>
      <c r="B173" s="39"/>
      <c r="C173" s="39"/>
    </row>
    <row r="174" spans="1:3">
      <c r="A174" s="15"/>
      <c r="B174" s="39"/>
      <c r="C174" s="39"/>
    </row>
    <row r="175" spans="1:3">
      <c r="A175" s="15"/>
      <c r="B175" s="39"/>
      <c r="C175" s="39"/>
    </row>
    <row r="176" spans="1:3">
      <c r="A176" s="15"/>
      <c r="B176" s="39"/>
      <c r="C176" s="39"/>
    </row>
    <row r="177" spans="1:3">
      <c r="A177" s="15"/>
      <c r="B177" s="39"/>
      <c r="C177" s="39"/>
    </row>
    <row r="178" spans="1:3">
      <c r="A178" s="15"/>
      <c r="B178" s="39"/>
      <c r="C178" s="39"/>
    </row>
    <row r="179" spans="1:3">
      <c r="A179" s="15"/>
      <c r="B179" s="39"/>
      <c r="C179" s="39"/>
    </row>
    <row r="180" spans="1:3">
      <c r="A180" s="15"/>
      <c r="B180" s="39"/>
      <c r="C180" s="39"/>
    </row>
    <row r="181" spans="1:3">
      <c r="A181" s="15"/>
      <c r="B181" s="39"/>
      <c r="C181" s="39"/>
    </row>
    <row r="182" spans="1:3">
      <c r="A182" s="15"/>
      <c r="B182" s="39"/>
      <c r="C182" s="39"/>
    </row>
    <row r="183" spans="1:3">
      <c r="A183" s="15"/>
      <c r="B183" s="39"/>
      <c r="C183" s="39"/>
    </row>
    <row r="184" spans="1:3">
      <c r="A184" s="15"/>
      <c r="B184" s="39"/>
      <c r="C184" s="39"/>
    </row>
    <row r="185" spans="1:3">
      <c r="A185" s="15"/>
      <c r="B185" s="39"/>
      <c r="C185" s="39"/>
    </row>
    <row r="186" spans="1:3">
      <c r="A186" s="15"/>
      <c r="B186" s="39"/>
      <c r="C186" s="39"/>
    </row>
    <row r="187" spans="1:3">
      <c r="A187" s="15"/>
      <c r="B187" s="39"/>
      <c r="C187" s="39"/>
    </row>
    <row r="188" spans="1:3">
      <c r="A188" s="15"/>
      <c r="B188" s="39"/>
      <c r="C188" s="39"/>
    </row>
    <row r="189" spans="1:3">
      <c r="A189" s="15"/>
      <c r="B189" s="39"/>
      <c r="C189" s="39"/>
    </row>
    <row r="190" spans="1:3">
      <c r="A190" s="15"/>
      <c r="B190" s="39"/>
      <c r="C190" s="39"/>
    </row>
    <row r="191" spans="1:3">
      <c r="A191" s="15"/>
      <c r="B191" s="39"/>
      <c r="C191" s="39"/>
    </row>
    <row r="192" spans="1:3">
      <c r="A192" s="15"/>
      <c r="B192" s="39"/>
      <c r="C192" s="39"/>
    </row>
    <row r="193" spans="1:3">
      <c r="A193" s="15"/>
      <c r="B193" s="39"/>
      <c r="C193" s="39"/>
    </row>
    <row r="194" spans="1:3">
      <c r="A194" s="15"/>
      <c r="B194" s="39"/>
      <c r="C194" s="39"/>
    </row>
    <row r="195" spans="1:3">
      <c r="A195" s="15"/>
      <c r="B195" s="39"/>
      <c r="C195" s="39"/>
    </row>
    <row r="196" spans="1:3">
      <c r="A196" s="15"/>
      <c r="B196" s="39"/>
      <c r="C196" s="39"/>
    </row>
    <row r="197" spans="1:3">
      <c r="A197" s="15"/>
      <c r="B197" s="39"/>
      <c r="C197" s="39"/>
    </row>
    <row r="198" spans="1:3">
      <c r="A198" s="15"/>
      <c r="B198" s="39"/>
      <c r="C198" s="39"/>
    </row>
    <row r="199" spans="1:3">
      <c r="A199" s="15"/>
      <c r="B199" s="39"/>
      <c r="C199" s="39"/>
    </row>
    <row r="200" spans="1:3">
      <c r="A200" s="15"/>
      <c r="B200" s="39"/>
      <c r="C200" s="39"/>
    </row>
    <row r="201" spans="1:3">
      <c r="A201" s="15"/>
      <c r="B201" s="39"/>
      <c r="C201" s="39"/>
    </row>
    <row r="202" spans="1:3">
      <c r="A202" s="15"/>
      <c r="B202" s="15"/>
      <c r="C202" s="15"/>
    </row>
    <row r="203" spans="1:3">
      <c r="A203" s="15"/>
      <c r="B203" s="15"/>
      <c r="C203" s="15"/>
    </row>
    <row r="204" spans="1:3">
      <c r="A204" s="15"/>
      <c r="B204" s="15"/>
      <c r="C204" s="15"/>
    </row>
    <row r="205" spans="1:3">
      <c r="A205" s="15"/>
      <c r="B205" s="15"/>
      <c r="C205" s="15"/>
    </row>
    <row r="206" spans="1:3">
      <c r="A206" s="15"/>
      <c r="B206" s="15"/>
      <c r="C206" s="15"/>
    </row>
    <row r="207" spans="1:3">
      <c r="A207" s="15"/>
      <c r="B207" s="15"/>
      <c r="C207" s="15"/>
    </row>
    <row r="208" spans="1:3">
      <c r="A208" s="15"/>
      <c r="B208" s="15"/>
      <c r="C208" s="15"/>
    </row>
    <row r="209" spans="1:3">
      <c r="A209" s="15"/>
      <c r="B209" s="15"/>
      <c r="C209" s="15"/>
    </row>
    <row r="210" spans="1:3">
      <c r="A210" s="15"/>
      <c r="B210" s="15"/>
      <c r="C210" s="15"/>
    </row>
    <row r="211" spans="1:3">
      <c r="A211" s="15"/>
      <c r="B211" s="15"/>
      <c r="C211" s="15"/>
    </row>
    <row r="212" spans="1:3">
      <c r="A212" s="15"/>
      <c r="B212" s="15"/>
      <c r="C212" s="15"/>
    </row>
    <row r="213" spans="1:3">
      <c r="A213" s="15"/>
      <c r="B213" s="15"/>
      <c r="C213" s="15"/>
    </row>
    <row r="214" spans="1:3">
      <c r="A214" s="15"/>
      <c r="B214" s="15"/>
      <c r="C214" s="15"/>
    </row>
    <row r="215" spans="1:3">
      <c r="A215" s="15"/>
      <c r="B215" s="15"/>
      <c r="C215" s="15"/>
    </row>
    <row r="216" spans="1:3">
      <c r="A216" s="15"/>
      <c r="B216" s="15"/>
      <c r="C216" s="15"/>
    </row>
    <row r="217" spans="1:3">
      <c r="A217" s="15"/>
      <c r="B217" s="15"/>
      <c r="C217" s="15"/>
    </row>
    <row r="218" spans="1:3">
      <c r="A218" s="15"/>
      <c r="B218" s="15"/>
      <c r="C218" s="15"/>
    </row>
    <row r="219" spans="1:3">
      <c r="A219" s="15"/>
      <c r="B219" s="15"/>
      <c r="C219" s="15"/>
    </row>
    <row r="220" spans="1:3">
      <c r="A220" s="15"/>
      <c r="B220" s="15"/>
      <c r="C220" s="15"/>
    </row>
    <row r="221" spans="1:3">
      <c r="A221" s="15"/>
      <c r="B221" s="15"/>
      <c r="C221" s="15"/>
    </row>
    <row r="222" spans="1:3">
      <c r="A222" s="15"/>
      <c r="B222" s="15"/>
      <c r="C222" s="15"/>
    </row>
    <row r="223" spans="1:3">
      <c r="A223" s="15"/>
      <c r="B223" s="15"/>
      <c r="C223" s="15"/>
    </row>
    <row r="224" spans="1:3">
      <c r="A224" s="15"/>
      <c r="B224" s="15"/>
      <c r="C224" s="15"/>
    </row>
    <row r="225" spans="1:3">
      <c r="A225" s="15"/>
      <c r="B225" s="15"/>
      <c r="C225" s="15"/>
    </row>
  </sheetData>
  <customSheetViews>
    <customSheetView guid="{17A61E15-CB34-4E45-B54C-4890B27A542F}" showGridLines="0">
      <pane ySplit="7" topLeftCell="A8"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5">
    <mergeCell ref="A80:D80"/>
    <mergeCell ref="A81:D81"/>
    <mergeCell ref="A6:A7"/>
    <mergeCell ref="B6:C6"/>
    <mergeCell ref="D6:D7"/>
  </mergeCells>
  <phoneticPr fontId="0" type="noConversion"/>
  <hyperlinks>
    <hyperlink ref="F1" location="'Spis tablic_Contents'!A1" display="&lt; POWRÓT"/>
    <hyperlink ref="F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zoomScaleNormal="100" workbookViewId="0">
      <selection activeCell="E15" sqref="E15"/>
    </sheetView>
  </sheetViews>
  <sheetFormatPr defaultRowHeight="11.25"/>
  <cols>
    <col min="1" max="1" width="21.42578125" style="2" customWidth="1"/>
    <col min="2" max="2" width="7.85546875" style="2" customWidth="1"/>
    <col min="3" max="3" width="8" style="2" customWidth="1"/>
    <col min="4" max="4" width="9.140625" style="2" customWidth="1"/>
    <col min="5" max="5" width="7.85546875" style="2" customWidth="1"/>
    <col min="6" max="6" width="8.42578125" style="2" customWidth="1"/>
    <col min="7" max="7" width="9" style="2" customWidth="1"/>
    <col min="8" max="8" width="19.28515625" style="2" customWidth="1"/>
    <col min="9" max="16384" width="9.140625" style="2"/>
  </cols>
  <sheetData>
    <row r="1" spans="1:11" ht="14.25" customHeight="1">
      <c r="A1" s="180" t="s">
        <v>1483</v>
      </c>
      <c r="B1" s="180"/>
      <c r="C1" s="180"/>
      <c r="D1" s="180"/>
      <c r="E1" s="180"/>
      <c r="F1" s="180"/>
      <c r="G1" s="180"/>
      <c r="H1" s="180"/>
      <c r="J1" s="181" t="s">
        <v>1022</v>
      </c>
      <c r="K1"/>
    </row>
    <row r="2" spans="1:11" ht="14.25" customHeight="1">
      <c r="A2" s="179" t="s">
        <v>1021</v>
      </c>
      <c r="B2" s="52"/>
      <c r="C2" s="52"/>
      <c r="D2" s="52"/>
      <c r="E2" s="52"/>
      <c r="F2" s="52"/>
      <c r="G2" s="52"/>
      <c r="H2" s="52"/>
      <c r="J2" s="182" t="s">
        <v>1023</v>
      </c>
      <c r="K2"/>
    </row>
    <row r="3" spans="1:11" ht="5.0999999999999996" customHeight="1">
      <c r="A3" s="151"/>
      <c r="B3" s="151"/>
      <c r="C3" s="151"/>
      <c r="D3" s="151"/>
      <c r="E3" s="151"/>
      <c r="F3" s="151"/>
      <c r="G3" s="151"/>
      <c r="H3" s="151"/>
    </row>
    <row r="4" spans="1:11" ht="15" customHeight="1">
      <c r="A4" s="581" t="s">
        <v>657</v>
      </c>
      <c r="B4" s="401" t="s">
        <v>754</v>
      </c>
      <c r="C4" s="400">
        <v>2000</v>
      </c>
      <c r="D4" s="399">
        <v>2005</v>
      </c>
      <c r="E4" s="400">
        <v>2010</v>
      </c>
      <c r="F4" s="398">
        <v>2013</v>
      </c>
      <c r="G4" s="398" t="s">
        <v>1685</v>
      </c>
      <c r="H4" s="583" t="s">
        <v>658</v>
      </c>
    </row>
    <row r="5" spans="1:11" ht="22.5" customHeight="1">
      <c r="A5" s="582"/>
      <c r="B5" s="578" t="s">
        <v>755</v>
      </c>
      <c r="C5" s="579"/>
      <c r="D5" s="579"/>
      <c r="E5" s="579"/>
      <c r="F5" s="579"/>
      <c r="G5" s="580"/>
      <c r="H5" s="584"/>
    </row>
    <row r="6" spans="1:11" ht="14.25" customHeight="1">
      <c r="A6" s="81" t="s">
        <v>690</v>
      </c>
      <c r="B6" s="273">
        <v>5353466</v>
      </c>
      <c r="C6" s="272">
        <v>3847603</v>
      </c>
      <c r="D6" s="494">
        <v>3970444</v>
      </c>
      <c r="E6" s="272" t="s">
        <v>1741</v>
      </c>
      <c r="F6" s="494" t="s">
        <v>1742</v>
      </c>
      <c r="G6" s="272">
        <v>4301392</v>
      </c>
      <c r="H6" s="154" t="s">
        <v>872</v>
      </c>
    </row>
    <row r="7" spans="1:11" ht="14.25" customHeight="1">
      <c r="A7" s="58" t="s">
        <v>756</v>
      </c>
      <c r="B7" s="3">
        <v>3628603</v>
      </c>
      <c r="C7" s="11">
        <v>1940687</v>
      </c>
      <c r="D7" s="3">
        <v>1907363</v>
      </c>
      <c r="E7" s="11">
        <v>2007947</v>
      </c>
      <c r="F7" s="25" t="s">
        <v>1743</v>
      </c>
      <c r="G7" s="24">
        <v>1725745</v>
      </c>
      <c r="H7" s="150" t="s">
        <v>761</v>
      </c>
    </row>
    <row r="8" spans="1:11" ht="14.25" customHeight="1">
      <c r="A8" s="58" t="s">
        <v>757</v>
      </c>
      <c r="B8" s="3">
        <v>592337</v>
      </c>
      <c r="C8" s="11">
        <v>507526</v>
      </c>
      <c r="D8" s="3">
        <v>532820</v>
      </c>
      <c r="E8" s="11">
        <v>484708</v>
      </c>
      <c r="F8" s="25">
        <v>549891</v>
      </c>
      <c r="G8" s="24">
        <v>520323</v>
      </c>
      <c r="H8" s="150" t="s">
        <v>762</v>
      </c>
    </row>
    <row r="9" spans="1:11" ht="14.25" customHeight="1">
      <c r="A9" s="58" t="s">
        <v>758</v>
      </c>
      <c r="B9" s="3">
        <v>618685</v>
      </c>
      <c r="C9" s="11">
        <v>768502</v>
      </c>
      <c r="D9" s="3">
        <v>772833</v>
      </c>
      <c r="E9" s="11">
        <v>970635</v>
      </c>
      <c r="F9" s="25" t="s">
        <v>1744</v>
      </c>
      <c r="G9" s="24">
        <v>1025633</v>
      </c>
      <c r="H9" s="150" t="s">
        <v>763</v>
      </c>
    </row>
    <row r="10" spans="1:11" ht="14.25" customHeight="1">
      <c r="A10" s="58" t="s">
        <v>759</v>
      </c>
      <c r="B10" s="3">
        <v>436920</v>
      </c>
      <c r="C10" s="11">
        <v>452713</v>
      </c>
      <c r="D10" s="3">
        <v>551007</v>
      </c>
      <c r="E10" s="11">
        <v>584375</v>
      </c>
      <c r="F10" s="25" t="s">
        <v>1745</v>
      </c>
      <c r="G10" s="24">
        <v>612489</v>
      </c>
      <c r="H10" s="150" t="s">
        <v>764</v>
      </c>
    </row>
    <row r="11" spans="1:11" ht="14.25" customHeight="1">
      <c r="A11" s="58" t="s">
        <v>760</v>
      </c>
      <c r="B11" s="3">
        <v>35231</v>
      </c>
      <c r="C11" s="11">
        <v>123405</v>
      </c>
      <c r="D11" s="3">
        <v>131474</v>
      </c>
      <c r="E11" s="11">
        <v>180274</v>
      </c>
      <c r="F11" s="25">
        <v>211543</v>
      </c>
      <c r="G11" s="24">
        <v>198671</v>
      </c>
      <c r="H11" s="150" t="s">
        <v>765</v>
      </c>
    </row>
    <row r="12" spans="1:11" ht="14.25" customHeight="1">
      <c r="A12" s="403" t="s">
        <v>1024</v>
      </c>
      <c r="C12" s="53"/>
      <c r="E12" s="53"/>
      <c r="G12" s="53"/>
      <c r="H12" s="150" t="s">
        <v>1027</v>
      </c>
    </row>
    <row r="13" spans="1:11" ht="14.25" customHeight="1">
      <c r="A13" s="404" t="s">
        <v>1026</v>
      </c>
      <c r="C13" s="53"/>
      <c r="E13" s="53"/>
      <c r="G13" s="53"/>
      <c r="H13" s="183" t="s">
        <v>1029</v>
      </c>
    </row>
    <row r="14" spans="1:11" ht="14.25" customHeight="1">
      <c r="A14" s="75" t="s">
        <v>1025</v>
      </c>
      <c r="B14" s="3">
        <v>6455</v>
      </c>
      <c r="C14" s="11">
        <v>7723</v>
      </c>
      <c r="D14" s="3">
        <v>8894</v>
      </c>
      <c r="E14" s="11" t="s">
        <v>1746</v>
      </c>
      <c r="F14" s="3" t="s">
        <v>1747</v>
      </c>
      <c r="G14" s="11">
        <v>37565</v>
      </c>
      <c r="H14" s="183" t="s">
        <v>1028</v>
      </c>
    </row>
    <row r="15" spans="1:11" ht="14.25" customHeight="1">
      <c r="A15" s="403" t="s">
        <v>1030</v>
      </c>
      <c r="C15" s="53"/>
      <c r="E15" s="53"/>
      <c r="G15" s="53"/>
      <c r="H15" s="150" t="s">
        <v>1031</v>
      </c>
    </row>
    <row r="16" spans="1:11" ht="14.25" customHeight="1">
      <c r="A16" s="405" t="s">
        <v>1415</v>
      </c>
      <c r="B16" s="3">
        <v>35235</v>
      </c>
      <c r="C16" s="11">
        <v>47047</v>
      </c>
      <c r="D16" s="3">
        <v>66053</v>
      </c>
      <c r="E16" s="11">
        <v>141280</v>
      </c>
      <c r="F16" s="3">
        <v>170534</v>
      </c>
      <c r="G16" s="11">
        <v>180966</v>
      </c>
      <c r="H16" s="183" t="s">
        <v>1416</v>
      </c>
    </row>
    <row r="17" spans="1:8" ht="5.0999999999999996" customHeight="1">
      <c r="A17" s="147"/>
    </row>
    <row r="18" spans="1:8" ht="52.5" customHeight="1">
      <c r="A18" s="585" t="s">
        <v>1542</v>
      </c>
      <c r="B18" s="585"/>
      <c r="C18" s="585"/>
      <c r="D18" s="585"/>
      <c r="E18" s="585"/>
      <c r="F18" s="585"/>
      <c r="G18" s="585"/>
      <c r="H18" s="585"/>
    </row>
    <row r="19" spans="1:8" ht="47.25" customHeight="1">
      <c r="A19" s="586" t="s">
        <v>1538</v>
      </c>
      <c r="B19" s="586"/>
      <c r="C19" s="586"/>
      <c r="D19" s="586"/>
      <c r="E19" s="586"/>
      <c r="F19" s="586"/>
      <c r="G19" s="586"/>
      <c r="H19" s="586"/>
    </row>
    <row r="20" spans="1:8" ht="11.25" customHeight="1">
      <c r="A20" s="133"/>
      <c r="B20" s="133"/>
      <c r="C20" s="133"/>
      <c r="D20" s="133"/>
      <c r="E20" s="133"/>
      <c r="F20" s="133"/>
      <c r="G20" s="133"/>
      <c r="H20" s="133"/>
    </row>
    <row r="21" spans="1:8" ht="11.25" customHeight="1">
      <c r="A21" s="587"/>
      <c r="B21" s="587"/>
      <c r="C21" s="587"/>
      <c r="D21" s="587"/>
      <c r="E21" s="587"/>
      <c r="F21" s="587"/>
      <c r="G21" s="587"/>
      <c r="H21" s="587"/>
    </row>
    <row r="22" spans="1:8">
      <c r="A22" s="575"/>
      <c r="B22" s="575"/>
      <c r="C22" s="575"/>
      <c r="D22" s="575"/>
      <c r="E22" s="575"/>
      <c r="F22" s="575"/>
      <c r="G22" s="575"/>
      <c r="H22" s="575"/>
    </row>
    <row r="23" spans="1:8" ht="11.25" customHeight="1">
      <c r="A23" s="590"/>
      <c r="B23" s="589"/>
      <c r="C23" s="132"/>
      <c r="D23" s="132"/>
      <c r="E23" s="132"/>
      <c r="F23" s="132"/>
      <c r="G23" s="132"/>
      <c r="H23" s="591"/>
    </row>
    <row r="24" spans="1:8" ht="11.25" customHeight="1">
      <c r="A24" s="590"/>
      <c r="B24" s="589"/>
      <c r="C24" s="588"/>
      <c r="D24" s="588"/>
      <c r="E24" s="588"/>
      <c r="F24" s="588"/>
      <c r="G24" s="588"/>
      <c r="H24" s="592"/>
    </row>
    <row r="25" spans="1:8" ht="12.75" customHeight="1">
      <c r="A25" s="152"/>
      <c r="B25" s="149"/>
      <c r="G25" s="121"/>
      <c r="H25" s="61"/>
    </row>
    <row r="26" spans="1:8" ht="12.75" customHeight="1">
      <c r="A26" s="152"/>
      <c r="B26" s="149"/>
      <c r="G26" s="121"/>
      <c r="H26" s="61"/>
    </row>
    <row r="27" spans="1:8" ht="12.75" customHeight="1">
      <c r="A27" s="152"/>
      <c r="B27" s="149"/>
      <c r="G27" s="121"/>
      <c r="H27" s="61"/>
    </row>
    <row r="28" spans="1:8" ht="12.75" customHeight="1">
      <c r="A28" s="115"/>
      <c r="B28" s="149"/>
      <c r="G28" s="121"/>
      <c r="H28" s="61"/>
    </row>
    <row r="29" spans="1:8" ht="12.75" customHeight="1">
      <c r="A29" s="115"/>
      <c r="B29" s="149"/>
      <c r="G29" s="121"/>
      <c r="H29" s="61"/>
    </row>
    <row r="30" spans="1:8" ht="12.75" customHeight="1">
      <c r="A30" s="152"/>
      <c r="B30" s="149"/>
      <c r="G30" s="121"/>
      <c r="H30" s="61"/>
    </row>
    <row r="31" spans="1:8" ht="12.75" customHeight="1">
      <c r="A31" s="115"/>
      <c r="B31" s="149"/>
      <c r="G31" s="121"/>
      <c r="H31" s="61"/>
    </row>
    <row r="32" spans="1:8" ht="24" customHeight="1">
      <c r="A32" s="115"/>
      <c r="B32" s="149"/>
      <c r="G32" s="121"/>
      <c r="H32" s="61"/>
    </row>
    <row r="33" spans="1:10" ht="12.75" customHeight="1">
      <c r="A33" s="148"/>
      <c r="B33" s="149"/>
      <c r="G33" s="121"/>
      <c r="H33" s="61"/>
    </row>
    <row r="34" spans="1:10" ht="12.75">
      <c r="A34" s="115"/>
      <c r="B34" s="149"/>
      <c r="G34" s="121"/>
      <c r="H34" s="61"/>
    </row>
    <row r="35" spans="1:10" ht="24" customHeight="1">
      <c r="A35" s="148"/>
      <c r="B35" s="35"/>
      <c r="G35" s="121"/>
      <c r="H35" s="4"/>
    </row>
    <row r="36" spans="1:10" ht="11.25" customHeight="1">
      <c r="A36" s="121"/>
      <c r="B36" s="121"/>
      <c r="C36" s="121"/>
      <c r="D36" s="121"/>
      <c r="E36" s="121"/>
      <c r="F36" s="121"/>
      <c r="G36" s="121"/>
      <c r="H36" s="121"/>
    </row>
    <row r="37" spans="1:10">
      <c r="A37" s="575"/>
      <c r="B37" s="575"/>
      <c r="C37" s="575"/>
      <c r="D37" s="575"/>
      <c r="E37" s="575"/>
      <c r="F37" s="575"/>
      <c r="G37" s="575"/>
      <c r="H37" s="575"/>
    </row>
    <row r="38" spans="1:10">
      <c r="A38" s="575"/>
      <c r="B38" s="575"/>
      <c r="C38" s="575"/>
      <c r="D38" s="575"/>
      <c r="E38" s="575"/>
      <c r="F38" s="575"/>
      <c r="G38" s="575"/>
      <c r="H38" s="575"/>
    </row>
    <row r="40" spans="1:10">
      <c r="A40" s="587"/>
      <c r="B40" s="587"/>
      <c r="C40" s="587"/>
      <c r="D40" s="587"/>
      <c r="E40" s="587"/>
      <c r="F40" s="587"/>
      <c r="G40" s="587"/>
      <c r="H40" s="587"/>
    </row>
    <row r="41" spans="1:10">
      <c r="A41" s="575"/>
      <c r="B41" s="575"/>
      <c r="C41" s="575"/>
      <c r="D41" s="575"/>
      <c r="E41" s="575"/>
      <c r="F41" s="575"/>
      <c r="G41" s="575"/>
      <c r="H41" s="575"/>
    </row>
    <row r="42" spans="1:10" ht="11.25" customHeight="1">
      <c r="A42" s="577"/>
      <c r="B42" s="576"/>
      <c r="C42" s="577"/>
      <c r="D42" s="577"/>
      <c r="E42" s="577"/>
      <c r="F42" s="577"/>
      <c r="G42" s="577"/>
      <c r="H42" s="132"/>
    </row>
    <row r="43" spans="1:10">
      <c r="A43" s="577"/>
      <c r="B43" s="576"/>
      <c r="C43" s="577"/>
      <c r="D43" s="577"/>
      <c r="E43" s="577"/>
      <c r="F43" s="577"/>
      <c r="G43" s="577"/>
      <c r="H43" s="577"/>
    </row>
    <row r="44" spans="1:10" ht="56.25" customHeight="1">
      <c r="A44" s="577"/>
      <c r="B44" s="576"/>
      <c r="C44" s="577"/>
      <c r="D44" s="132"/>
      <c r="E44" s="132"/>
      <c r="F44" s="132"/>
      <c r="G44" s="132"/>
      <c r="H44" s="577"/>
    </row>
    <row r="45" spans="1:10" ht="21" customHeight="1">
      <c r="A45" s="577"/>
      <c r="B45" s="577"/>
      <c r="C45" s="577"/>
      <c r="D45" s="577"/>
      <c r="E45" s="577"/>
      <c r="F45" s="577"/>
      <c r="G45" s="577"/>
      <c r="H45" s="577"/>
      <c r="J45" s="577"/>
    </row>
    <row r="46" spans="1:10">
      <c r="A46" s="116"/>
      <c r="B46" s="147"/>
      <c r="J46" s="576"/>
    </row>
    <row r="47" spans="1:10">
      <c r="A47" s="116"/>
      <c r="B47" s="147"/>
      <c r="J47" s="576"/>
    </row>
    <row r="48" spans="1:10">
      <c r="A48" s="116"/>
      <c r="B48" s="147"/>
      <c r="J48" s="576"/>
    </row>
    <row r="49" spans="1:10">
      <c r="A49" s="116"/>
      <c r="B49" s="147"/>
    </row>
    <row r="50" spans="1:10">
      <c r="A50" s="135"/>
      <c r="B50" s="147"/>
    </row>
    <row r="52" spans="1:10" ht="33.75" customHeight="1">
      <c r="A52" s="572"/>
      <c r="B52" s="573"/>
      <c r="C52" s="573"/>
      <c r="D52" s="573"/>
      <c r="E52" s="573"/>
      <c r="F52" s="573"/>
      <c r="G52" s="573"/>
      <c r="H52" s="573"/>
    </row>
    <row r="53" spans="1:10" ht="33.75" customHeight="1">
      <c r="A53" s="574"/>
      <c r="B53" s="575"/>
      <c r="C53" s="575"/>
      <c r="D53" s="575"/>
      <c r="E53" s="575"/>
      <c r="F53" s="575"/>
      <c r="G53" s="575"/>
      <c r="H53" s="575"/>
      <c r="J53" s="135"/>
    </row>
  </sheetData>
  <customSheetViews>
    <customSheetView guid="{17A61E15-CB34-4E45-B54C-4890B27A542F}" showGridLines="0">
      <selection activeCell="J1" sqref="J1"/>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25">
    <mergeCell ref="J45:J48"/>
    <mergeCell ref="C43:C44"/>
    <mergeCell ref="A40:H40"/>
    <mergeCell ref="A41:H41"/>
    <mergeCell ref="C42:G42"/>
    <mergeCell ref="D43:G43"/>
    <mergeCell ref="A42:A45"/>
    <mergeCell ref="B45:G45"/>
    <mergeCell ref="B5:G5"/>
    <mergeCell ref="A4:A5"/>
    <mergeCell ref="H4:H5"/>
    <mergeCell ref="A22:H22"/>
    <mergeCell ref="A37:H37"/>
    <mergeCell ref="A18:H18"/>
    <mergeCell ref="A19:H19"/>
    <mergeCell ref="A21:H21"/>
    <mergeCell ref="C24:G24"/>
    <mergeCell ref="B23:B24"/>
    <mergeCell ref="A23:A24"/>
    <mergeCell ref="H23:H24"/>
    <mergeCell ref="A52:H52"/>
    <mergeCell ref="A53:H53"/>
    <mergeCell ref="B42:B44"/>
    <mergeCell ref="H43:H45"/>
    <mergeCell ref="A38:H38"/>
  </mergeCells>
  <phoneticPr fontId="10" type="noConversion"/>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topLeftCell="A7" zoomScaleNormal="100" workbookViewId="0">
      <selection activeCell="Q6" sqref="Q6"/>
    </sheetView>
  </sheetViews>
  <sheetFormatPr defaultRowHeight="11.25"/>
  <cols>
    <col min="1" max="1" width="19.28515625" style="19" customWidth="1"/>
    <col min="2" max="2" width="9.140625" style="19" customWidth="1"/>
    <col min="3" max="13" width="6.85546875" style="19" customWidth="1"/>
    <col min="14" max="16384" width="9.140625" style="19"/>
  </cols>
  <sheetData>
    <row r="1" spans="1:16" ht="14.25" customHeight="1">
      <c r="A1" s="232" t="s">
        <v>1503</v>
      </c>
      <c r="B1" s="232"/>
      <c r="C1" s="232"/>
      <c r="D1" s="232"/>
      <c r="E1" s="232"/>
      <c r="F1" s="232"/>
      <c r="G1" s="232"/>
      <c r="H1" s="232"/>
      <c r="I1" s="232"/>
      <c r="J1" s="232"/>
      <c r="K1" s="232"/>
      <c r="L1" s="232"/>
      <c r="M1" s="232"/>
      <c r="O1" s="181" t="s">
        <v>1022</v>
      </c>
      <c r="P1" s="384"/>
    </row>
    <row r="2" spans="1:16" ht="14.25" customHeight="1">
      <c r="A2" s="197" t="s">
        <v>1570</v>
      </c>
      <c r="B2" s="147"/>
      <c r="C2" s="147"/>
      <c r="D2" s="147"/>
      <c r="E2" s="147"/>
      <c r="F2" s="147"/>
      <c r="G2" s="147"/>
      <c r="H2" s="147"/>
      <c r="I2" s="147"/>
      <c r="J2" s="147"/>
      <c r="K2" s="147"/>
      <c r="L2" s="147"/>
      <c r="M2" s="147"/>
      <c r="O2" s="182" t="s">
        <v>1023</v>
      </c>
      <c r="P2" s="384"/>
    </row>
    <row r="3" spans="1:16" ht="10.5" customHeight="1">
      <c r="A3" s="179" t="s">
        <v>1571</v>
      </c>
      <c r="B3" s="178"/>
      <c r="C3" s="178"/>
      <c r="D3" s="178"/>
      <c r="E3" s="178"/>
      <c r="F3" s="178"/>
      <c r="G3" s="178"/>
      <c r="H3" s="178"/>
      <c r="I3" s="178"/>
      <c r="J3" s="178"/>
      <c r="K3" s="178"/>
      <c r="L3" s="178"/>
      <c r="M3" s="178"/>
    </row>
    <row r="4" spans="1:16" ht="5.0999999999999996" customHeight="1">
      <c r="A4" s="200"/>
      <c r="B4" s="141"/>
      <c r="C4" s="141"/>
      <c r="D4" s="141"/>
      <c r="E4" s="141"/>
      <c r="F4" s="141"/>
      <c r="G4" s="141"/>
      <c r="H4" s="141"/>
      <c r="I4" s="141"/>
      <c r="J4" s="141"/>
      <c r="K4" s="141"/>
      <c r="L4" s="141"/>
      <c r="M4" s="141"/>
    </row>
    <row r="5" spans="1:16" ht="41.25" customHeight="1">
      <c r="A5" s="639" t="s">
        <v>678</v>
      </c>
      <c r="B5" s="642" t="s">
        <v>205</v>
      </c>
      <c r="C5" s="645"/>
      <c r="D5" s="642" t="s">
        <v>206</v>
      </c>
      <c r="E5" s="645"/>
      <c r="F5" s="642" t="s">
        <v>1345</v>
      </c>
      <c r="G5" s="645"/>
      <c r="H5" s="642" t="s">
        <v>207</v>
      </c>
      <c r="I5" s="645"/>
      <c r="J5" s="642" t="s">
        <v>208</v>
      </c>
      <c r="K5" s="645"/>
      <c r="L5" s="642" t="s">
        <v>1163</v>
      </c>
      <c r="M5" s="643"/>
    </row>
    <row r="6" spans="1:16" ht="137.25" customHeight="1">
      <c r="A6" s="647"/>
      <c r="B6" s="44" t="s">
        <v>209</v>
      </c>
      <c r="C6" s="44" t="s">
        <v>727</v>
      </c>
      <c r="D6" s="44" t="s">
        <v>209</v>
      </c>
      <c r="E6" s="44" t="s">
        <v>727</v>
      </c>
      <c r="F6" s="44" t="s">
        <v>209</v>
      </c>
      <c r="G6" s="44" t="s">
        <v>727</v>
      </c>
      <c r="H6" s="44" t="s">
        <v>209</v>
      </c>
      <c r="I6" s="44" t="s">
        <v>727</v>
      </c>
      <c r="J6" s="44" t="s">
        <v>209</v>
      </c>
      <c r="K6" s="44" t="s">
        <v>727</v>
      </c>
      <c r="L6" s="44" t="s">
        <v>209</v>
      </c>
      <c r="M6" s="34" t="s">
        <v>727</v>
      </c>
    </row>
    <row r="7" spans="1:16" ht="14.25" customHeight="1">
      <c r="A7" s="312" t="s">
        <v>553</v>
      </c>
      <c r="B7" s="284">
        <v>19617641</v>
      </c>
      <c r="C7" s="21">
        <v>99.8</v>
      </c>
      <c r="D7" s="284">
        <v>1718022</v>
      </c>
      <c r="E7" s="21">
        <v>81</v>
      </c>
      <c r="F7" s="284">
        <v>48096</v>
      </c>
      <c r="G7" s="21">
        <v>14.6</v>
      </c>
      <c r="H7" s="284">
        <v>183978</v>
      </c>
      <c r="I7" s="21">
        <v>34.6</v>
      </c>
      <c r="J7" s="284">
        <v>44614</v>
      </c>
      <c r="K7" s="21">
        <v>79.599999999999994</v>
      </c>
      <c r="L7" s="284">
        <v>327072</v>
      </c>
      <c r="M7" s="496">
        <v>38.1</v>
      </c>
    </row>
    <row r="8" spans="1:16" ht="14.25" customHeight="1">
      <c r="A8" s="338" t="s">
        <v>1431</v>
      </c>
      <c r="B8" s="28"/>
      <c r="C8" s="343"/>
      <c r="D8" s="28"/>
      <c r="E8" s="343"/>
      <c r="F8" s="28"/>
      <c r="G8" s="343"/>
      <c r="H8" s="28"/>
      <c r="I8" s="343"/>
      <c r="J8" s="28"/>
      <c r="K8" s="343"/>
      <c r="L8" s="28"/>
      <c r="M8" s="343"/>
    </row>
    <row r="9" spans="1:16" ht="14.25" customHeight="1">
      <c r="A9" s="230" t="s">
        <v>459</v>
      </c>
      <c r="B9" s="11">
        <v>2396006</v>
      </c>
      <c r="C9" s="3">
        <v>99.9</v>
      </c>
      <c r="D9" s="11">
        <v>560620</v>
      </c>
      <c r="E9" s="3">
        <v>95.7</v>
      </c>
      <c r="F9" s="18">
        <v>275</v>
      </c>
      <c r="G9" s="3">
        <v>1.9</v>
      </c>
      <c r="H9" s="11">
        <v>72085</v>
      </c>
      <c r="I9" s="3">
        <v>91.8</v>
      </c>
      <c r="J9" s="11">
        <v>258</v>
      </c>
      <c r="K9" s="3">
        <v>22.7</v>
      </c>
      <c r="L9" s="11">
        <v>8191</v>
      </c>
      <c r="M9" s="397">
        <v>79.8</v>
      </c>
    </row>
    <row r="10" spans="1:16" ht="14.25" customHeight="1">
      <c r="A10" s="230" t="s">
        <v>460</v>
      </c>
      <c r="B10" s="11">
        <v>440078</v>
      </c>
      <c r="C10" s="3">
        <v>99.2</v>
      </c>
      <c r="D10" s="11">
        <v>124</v>
      </c>
      <c r="E10" s="3">
        <v>0.7</v>
      </c>
      <c r="F10" s="11">
        <v>2389</v>
      </c>
      <c r="G10" s="3">
        <v>16.7</v>
      </c>
      <c r="H10" s="11">
        <v>102</v>
      </c>
      <c r="I10" s="3">
        <v>0.8</v>
      </c>
      <c r="J10" s="11">
        <v>17616</v>
      </c>
      <c r="K10" s="3">
        <v>97.2</v>
      </c>
      <c r="L10" s="11">
        <v>3910</v>
      </c>
      <c r="M10" s="397">
        <v>42</v>
      </c>
    </row>
    <row r="11" spans="1:16" ht="14.25" customHeight="1">
      <c r="A11" s="230" t="s">
        <v>461</v>
      </c>
      <c r="B11" s="11">
        <v>116022</v>
      </c>
      <c r="C11" s="3">
        <v>98.4</v>
      </c>
      <c r="D11" s="11">
        <v>415</v>
      </c>
      <c r="E11" s="3">
        <v>4.0999999999999996</v>
      </c>
      <c r="F11" s="11">
        <v>16385</v>
      </c>
      <c r="G11" s="3">
        <v>67.400000000000006</v>
      </c>
      <c r="H11" s="11">
        <v>94</v>
      </c>
      <c r="I11" s="3">
        <v>1.6</v>
      </c>
      <c r="J11" s="11" t="s">
        <v>1292</v>
      </c>
      <c r="K11" s="3" t="s">
        <v>1292</v>
      </c>
      <c r="L11" s="11">
        <v>167946</v>
      </c>
      <c r="M11" s="397">
        <v>98.6</v>
      </c>
    </row>
    <row r="12" spans="1:16" ht="14.25" customHeight="1">
      <c r="A12" s="230" t="s">
        <v>462</v>
      </c>
      <c r="B12" s="11">
        <v>108136</v>
      </c>
      <c r="C12" s="3">
        <v>99.1</v>
      </c>
      <c r="D12" s="11">
        <v>14</v>
      </c>
      <c r="E12" s="3">
        <v>0.6</v>
      </c>
      <c r="F12" s="11">
        <v>4</v>
      </c>
      <c r="G12" s="3">
        <v>0.2</v>
      </c>
      <c r="H12" s="11">
        <v>4</v>
      </c>
      <c r="I12" s="3">
        <v>0</v>
      </c>
      <c r="J12" s="11">
        <v>5</v>
      </c>
      <c r="K12" s="3">
        <v>1</v>
      </c>
      <c r="L12" s="11">
        <v>132</v>
      </c>
      <c r="M12" s="397">
        <v>17.100000000000001</v>
      </c>
    </row>
    <row r="13" spans="1:16" ht="14.25" customHeight="1">
      <c r="A13" s="230" t="s">
        <v>463</v>
      </c>
      <c r="B13" s="11">
        <v>4960616</v>
      </c>
      <c r="C13" s="3">
        <v>99.9</v>
      </c>
      <c r="D13" s="11">
        <v>471492</v>
      </c>
      <c r="E13" s="3">
        <v>85</v>
      </c>
      <c r="F13" s="11">
        <v>9</v>
      </c>
      <c r="G13" s="3">
        <v>0</v>
      </c>
      <c r="H13" s="11" t="s">
        <v>1292</v>
      </c>
      <c r="I13" s="3" t="s">
        <v>1292</v>
      </c>
      <c r="J13" s="11">
        <v>1870</v>
      </c>
      <c r="K13" s="3">
        <v>74</v>
      </c>
      <c r="L13" s="11">
        <v>2395</v>
      </c>
      <c r="M13" s="397">
        <v>71</v>
      </c>
    </row>
    <row r="14" spans="1:16" ht="14.25" customHeight="1">
      <c r="A14" s="230" t="s">
        <v>464</v>
      </c>
      <c r="B14" s="11">
        <v>630592</v>
      </c>
      <c r="C14" s="3">
        <v>99.5</v>
      </c>
      <c r="D14" s="11">
        <v>85802</v>
      </c>
      <c r="E14" s="3">
        <v>74.400000000000006</v>
      </c>
      <c r="F14" s="11">
        <v>4899</v>
      </c>
      <c r="G14" s="3">
        <v>18.5</v>
      </c>
      <c r="H14" s="11">
        <v>12215</v>
      </c>
      <c r="I14" s="3">
        <v>46.5</v>
      </c>
      <c r="J14" s="11">
        <v>4376</v>
      </c>
      <c r="K14" s="3">
        <v>87.6</v>
      </c>
      <c r="L14" s="11">
        <v>8704</v>
      </c>
      <c r="M14" s="397">
        <v>16.8</v>
      </c>
    </row>
    <row r="15" spans="1:16" ht="14.25" customHeight="1">
      <c r="A15" s="230" t="s">
        <v>465</v>
      </c>
      <c r="B15" s="11">
        <v>1710433</v>
      </c>
      <c r="C15" s="3">
        <v>99.7</v>
      </c>
      <c r="D15" s="11">
        <v>102475</v>
      </c>
      <c r="E15" s="3">
        <v>56.2</v>
      </c>
      <c r="F15" s="11">
        <v>5258</v>
      </c>
      <c r="G15" s="3">
        <v>12.1</v>
      </c>
      <c r="H15" s="11">
        <v>10938</v>
      </c>
      <c r="I15" s="3">
        <v>36.1</v>
      </c>
      <c r="J15" s="11">
        <v>12976</v>
      </c>
      <c r="K15" s="3">
        <v>86.9</v>
      </c>
      <c r="L15" s="11">
        <v>4256</v>
      </c>
      <c r="M15" s="397">
        <v>39.299999999999997</v>
      </c>
    </row>
    <row r="16" spans="1:16" ht="14.25" customHeight="1">
      <c r="A16" s="230" t="s">
        <v>466</v>
      </c>
      <c r="B16" s="11">
        <v>1949895</v>
      </c>
      <c r="C16" s="3">
        <v>99.9</v>
      </c>
      <c r="D16" s="11">
        <v>64290</v>
      </c>
      <c r="E16" s="3">
        <v>85.4</v>
      </c>
      <c r="F16" s="11">
        <v>28</v>
      </c>
      <c r="G16" s="3">
        <v>0.2</v>
      </c>
      <c r="H16" s="11">
        <v>64546</v>
      </c>
      <c r="I16" s="3">
        <v>70.8</v>
      </c>
      <c r="J16" s="11">
        <v>720</v>
      </c>
      <c r="K16" s="3">
        <v>77.8</v>
      </c>
      <c r="L16" s="11">
        <v>10598</v>
      </c>
      <c r="M16" s="397">
        <v>86.1</v>
      </c>
    </row>
    <row r="17" spans="1:13" ht="14.25" customHeight="1">
      <c r="A17" s="230" t="s">
        <v>467</v>
      </c>
      <c r="B17" s="11">
        <v>131000</v>
      </c>
      <c r="C17" s="3">
        <v>98.9</v>
      </c>
      <c r="D17" s="11">
        <v>52</v>
      </c>
      <c r="E17" s="3">
        <v>0.9</v>
      </c>
      <c r="F17" s="11">
        <v>68</v>
      </c>
      <c r="G17" s="3">
        <v>1.5</v>
      </c>
      <c r="H17" s="11">
        <v>411</v>
      </c>
      <c r="I17" s="3">
        <v>10.1</v>
      </c>
      <c r="J17" s="11">
        <v>2474</v>
      </c>
      <c r="K17" s="3">
        <v>88.5</v>
      </c>
      <c r="L17" s="11">
        <v>3730</v>
      </c>
      <c r="M17" s="397">
        <v>84.9</v>
      </c>
    </row>
    <row r="18" spans="1:13" ht="14.25" customHeight="1">
      <c r="A18" s="230" t="s">
        <v>468</v>
      </c>
      <c r="B18" s="11">
        <v>84926</v>
      </c>
      <c r="C18" s="3">
        <v>98.9</v>
      </c>
      <c r="D18" s="11">
        <v>595</v>
      </c>
      <c r="E18" s="3">
        <v>17.899999999999999</v>
      </c>
      <c r="F18" s="11">
        <v>111</v>
      </c>
      <c r="G18" s="3">
        <v>3.4</v>
      </c>
      <c r="H18" s="11">
        <v>208</v>
      </c>
      <c r="I18" s="3">
        <v>6</v>
      </c>
      <c r="J18" s="11" t="s">
        <v>1292</v>
      </c>
      <c r="K18" s="3" t="s">
        <v>1292</v>
      </c>
      <c r="L18" s="11">
        <v>17</v>
      </c>
      <c r="M18" s="397">
        <v>1.9</v>
      </c>
    </row>
    <row r="19" spans="1:13" ht="14.25" customHeight="1">
      <c r="A19" s="230" t="s">
        <v>469</v>
      </c>
      <c r="B19" s="11">
        <v>262889</v>
      </c>
      <c r="C19" s="3">
        <v>99.2</v>
      </c>
      <c r="D19" s="11">
        <v>1905</v>
      </c>
      <c r="E19" s="3">
        <v>14.4</v>
      </c>
      <c r="F19" s="11">
        <v>157</v>
      </c>
      <c r="G19" s="3">
        <v>1.9</v>
      </c>
      <c r="H19" s="11">
        <v>52</v>
      </c>
      <c r="I19" s="3">
        <v>1</v>
      </c>
      <c r="J19" s="11">
        <v>1614</v>
      </c>
      <c r="K19" s="3">
        <v>65.599999999999994</v>
      </c>
      <c r="L19" s="11">
        <v>93742</v>
      </c>
      <c r="M19" s="397">
        <v>99.5</v>
      </c>
    </row>
    <row r="20" spans="1:13" ht="14.25" customHeight="1">
      <c r="A20" s="230" t="s">
        <v>470</v>
      </c>
      <c r="B20" s="11">
        <v>2749445</v>
      </c>
      <c r="C20" s="3">
        <v>99.6</v>
      </c>
      <c r="D20" s="11">
        <v>215869</v>
      </c>
      <c r="E20" s="3">
        <v>76</v>
      </c>
      <c r="F20" s="11">
        <v>18473</v>
      </c>
      <c r="G20" s="3">
        <v>27.6</v>
      </c>
      <c r="H20" s="11">
        <v>23177</v>
      </c>
      <c r="I20" s="3">
        <v>12.8</v>
      </c>
      <c r="J20" s="11">
        <v>2095</v>
      </c>
      <c r="K20" s="3">
        <v>44.3</v>
      </c>
      <c r="L20" s="11">
        <v>14649</v>
      </c>
      <c r="M20" s="397">
        <v>3.2</v>
      </c>
    </row>
    <row r="21" spans="1:13" ht="14.25" customHeight="1">
      <c r="A21" s="230" t="s">
        <v>471</v>
      </c>
      <c r="B21" s="11">
        <v>1576440</v>
      </c>
      <c r="C21" s="3">
        <v>99.9</v>
      </c>
      <c r="D21" s="11">
        <v>52164</v>
      </c>
      <c r="E21" s="3">
        <v>78.8</v>
      </c>
      <c r="F21" s="11">
        <v>4</v>
      </c>
      <c r="G21" s="3">
        <v>0</v>
      </c>
      <c r="H21" s="11">
        <v>16</v>
      </c>
      <c r="I21" s="3">
        <v>0</v>
      </c>
      <c r="J21" s="11">
        <v>33</v>
      </c>
      <c r="K21" s="3">
        <v>6</v>
      </c>
      <c r="L21" s="11">
        <v>40</v>
      </c>
      <c r="M21" s="397">
        <v>5.4</v>
      </c>
    </row>
    <row r="22" spans="1:13" ht="14.25" customHeight="1">
      <c r="A22" s="230" t="s">
        <v>472</v>
      </c>
      <c r="B22" s="11">
        <v>50249</v>
      </c>
      <c r="C22" s="3">
        <v>98.1</v>
      </c>
      <c r="D22" s="11">
        <v>71</v>
      </c>
      <c r="E22" s="3">
        <v>1.9</v>
      </c>
      <c r="F22" s="11" t="s">
        <v>1292</v>
      </c>
      <c r="G22" s="3" t="s">
        <v>1292</v>
      </c>
      <c r="H22" s="11" t="s">
        <v>1292</v>
      </c>
      <c r="I22" s="3" t="s">
        <v>1292</v>
      </c>
      <c r="J22" s="11">
        <v>97</v>
      </c>
      <c r="K22" s="3">
        <v>20.8</v>
      </c>
      <c r="L22" s="11" t="s">
        <v>1292</v>
      </c>
      <c r="M22" s="397" t="s">
        <v>1292</v>
      </c>
    </row>
    <row r="23" spans="1:13" ht="14.25" customHeight="1">
      <c r="A23" s="230" t="s">
        <v>473</v>
      </c>
      <c r="B23" s="11">
        <v>1579532</v>
      </c>
      <c r="C23" s="3">
        <v>99.7</v>
      </c>
      <c r="D23" s="11">
        <v>140863</v>
      </c>
      <c r="E23" s="3">
        <v>82.7</v>
      </c>
      <c r="F23" s="11">
        <v>25</v>
      </c>
      <c r="G23" s="3">
        <v>0.1</v>
      </c>
      <c r="H23" s="11">
        <v>115</v>
      </c>
      <c r="I23" s="3">
        <v>1.6</v>
      </c>
      <c r="J23" s="11">
        <v>453</v>
      </c>
      <c r="K23" s="3">
        <v>44.9</v>
      </c>
      <c r="L23" s="11">
        <v>322</v>
      </c>
      <c r="M23" s="397">
        <v>1.9</v>
      </c>
    </row>
    <row r="24" spans="1:13" ht="14.25" customHeight="1">
      <c r="A24" s="230" t="s">
        <v>474</v>
      </c>
      <c r="B24" s="11">
        <v>871382</v>
      </c>
      <c r="C24" s="3">
        <v>99.7</v>
      </c>
      <c r="D24" s="11">
        <v>21271</v>
      </c>
      <c r="E24" s="3">
        <v>68.8</v>
      </c>
      <c r="F24" s="11">
        <v>11</v>
      </c>
      <c r="G24" s="3">
        <v>0.1</v>
      </c>
      <c r="H24" s="11">
        <v>15</v>
      </c>
      <c r="I24" s="3">
        <v>0.4</v>
      </c>
      <c r="J24" s="11">
        <v>27</v>
      </c>
      <c r="K24" s="3">
        <v>8.6999999999999993</v>
      </c>
      <c r="L24" s="11">
        <v>8440</v>
      </c>
      <c r="M24" s="397">
        <v>74.2</v>
      </c>
    </row>
    <row r="25" spans="1:13" ht="5.0999999999999996" customHeight="1"/>
    <row r="26" spans="1:13" ht="14.25" customHeight="1">
      <c r="A26" s="625" t="s">
        <v>1346</v>
      </c>
      <c r="B26" s="625"/>
      <c r="C26" s="625"/>
      <c r="D26" s="625"/>
      <c r="E26" s="625"/>
      <c r="F26" s="625"/>
      <c r="G26" s="625"/>
      <c r="H26" s="625"/>
      <c r="I26" s="625"/>
      <c r="J26" s="625"/>
      <c r="K26" s="625"/>
      <c r="L26" s="625"/>
      <c r="M26" s="625"/>
    </row>
    <row r="27" spans="1:13" ht="14.25" customHeight="1">
      <c r="A27" s="606" t="s">
        <v>1864</v>
      </c>
      <c r="B27" s="606"/>
      <c r="C27" s="606"/>
      <c r="D27" s="606"/>
      <c r="E27" s="606"/>
      <c r="F27" s="606"/>
      <c r="G27" s="606"/>
      <c r="H27" s="606"/>
      <c r="I27" s="606"/>
      <c r="J27" s="606"/>
      <c r="K27" s="606"/>
      <c r="L27" s="606"/>
      <c r="M27" s="606"/>
    </row>
  </sheetData>
  <customSheetViews>
    <customSheetView guid="{17A61E15-CB34-4E45-B54C-4890B27A542F}" showGridLines="0">
      <selection activeCell="A9" sqref="A9"/>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9">
    <mergeCell ref="A26:M26"/>
    <mergeCell ref="A27:M27"/>
    <mergeCell ref="B5:C5"/>
    <mergeCell ref="D5:E5"/>
    <mergeCell ref="F5:G5"/>
    <mergeCell ref="L5:M5"/>
    <mergeCell ref="H5:I5"/>
    <mergeCell ref="J5:K5"/>
    <mergeCell ref="A5:A6"/>
  </mergeCells>
  <phoneticPr fontId="0" type="noConversion"/>
  <hyperlinks>
    <hyperlink ref="O1" location="'Spis tablic_Contents'!A1" display="&lt; POWRÓT"/>
    <hyperlink ref="O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oddFooter>&amp;L&amp;P/&amp;N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0"/>
  <sheetViews>
    <sheetView showGridLines="0" zoomScaleNormal="100" workbookViewId="0">
      <pane ySplit="10" topLeftCell="A11" activePane="bottomLeft" state="frozen"/>
      <selection activeCell="H35" sqref="H35"/>
      <selection pane="bottomLeft" activeCell="L129" sqref="L129"/>
    </sheetView>
  </sheetViews>
  <sheetFormatPr defaultRowHeight="11.25"/>
  <cols>
    <col min="1" max="1" width="18.5703125" style="130" customWidth="1"/>
    <col min="2" max="2" width="9" style="19" customWidth="1"/>
    <col min="3" max="4" width="8.85546875" style="19" customWidth="1"/>
    <col min="5" max="5" width="8.140625" style="19" customWidth="1"/>
    <col min="6" max="6" width="8.85546875" style="19" customWidth="1"/>
    <col min="7" max="7" width="9.5703125" style="19" customWidth="1"/>
    <col min="8" max="8" width="14.140625" style="19" bestFit="1" customWidth="1"/>
    <col min="9" max="16384" width="9.140625" style="19"/>
  </cols>
  <sheetData>
    <row r="1" spans="1:11" ht="14.25" customHeight="1">
      <c r="A1" s="232" t="s">
        <v>1504</v>
      </c>
      <c r="B1" s="232"/>
      <c r="C1" s="232"/>
      <c r="D1" s="232"/>
      <c r="E1" s="232"/>
      <c r="F1" s="232"/>
      <c r="G1" s="232"/>
      <c r="H1" s="232"/>
      <c r="J1" s="181" t="s">
        <v>1022</v>
      </c>
      <c r="K1" s="32"/>
    </row>
    <row r="2" spans="1:11" ht="14.25" customHeight="1">
      <c r="A2" s="206" t="s">
        <v>1624</v>
      </c>
      <c r="B2" s="231"/>
      <c r="C2" s="231"/>
      <c r="D2" s="231"/>
      <c r="E2" s="231"/>
      <c r="F2" s="231"/>
      <c r="G2" s="231"/>
      <c r="H2" s="231"/>
      <c r="J2" s="182" t="s">
        <v>1023</v>
      </c>
      <c r="K2" s="32"/>
    </row>
    <row r="3" spans="1:11" ht="14.25" customHeight="1">
      <c r="A3" s="179" t="s">
        <v>1409</v>
      </c>
      <c r="B3" s="178"/>
      <c r="C3" s="178"/>
      <c r="D3" s="178"/>
      <c r="E3" s="178"/>
      <c r="F3" s="178"/>
      <c r="G3" s="178"/>
      <c r="H3" s="178"/>
    </row>
    <row r="4" spans="1:11" ht="14.25" customHeight="1">
      <c r="A4" s="146" t="s">
        <v>1625</v>
      </c>
      <c r="B4" s="190"/>
      <c r="C4" s="190"/>
      <c r="D4" s="190"/>
      <c r="E4" s="190"/>
      <c r="F4" s="190"/>
      <c r="G4" s="190"/>
      <c r="H4" s="190"/>
    </row>
    <row r="5" spans="1:11" ht="5.0999999999999996" customHeight="1">
      <c r="A5" s="163"/>
      <c r="B5" s="163"/>
      <c r="C5" s="163"/>
      <c r="D5" s="163"/>
      <c r="E5" s="163"/>
      <c r="F5" s="163"/>
      <c r="G5" s="163"/>
      <c r="H5" s="163"/>
    </row>
    <row r="6" spans="1:11" ht="22.5" customHeight="1">
      <c r="A6" s="658" t="s">
        <v>1285</v>
      </c>
      <c r="B6" s="638" t="s">
        <v>560</v>
      </c>
      <c r="C6" s="634"/>
      <c r="D6" s="634"/>
      <c r="E6" s="634"/>
      <c r="F6" s="634"/>
      <c r="G6" s="638" t="s">
        <v>1002</v>
      </c>
      <c r="H6" s="634"/>
      <c r="K6" s="266"/>
    </row>
    <row r="7" spans="1:11" ht="22.5" customHeight="1">
      <c r="A7" s="659"/>
      <c r="B7" s="638" t="s">
        <v>1347</v>
      </c>
      <c r="C7" s="638" t="s">
        <v>561</v>
      </c>
      <c r="D7" s="634"/>
      <c r="E7" s="634"/>
      <c r="F7" s="634"/>
      <c r="G7" s="653"/>
      <c r="H7" s="654"/>
      <c r="K7" s="266"/>
    </row>
    <row r="8" spans="1:11" ht="25.5" customHeight="1">
      <c r="A8" s="659"/>
      <c r="B8" s="653"/>
      <c r="C8" s="638" t="s">
        <v>15</v>
      </c>
      <c r="D8" s="638" t="s">
        <v>533</v>
      </c>
      <c r="E8" s="634"/>
      <c r="F8" s="634"/>
      <c r="G8" s="653"/>
      <c r="H8" s="654"/>
    </row>
    <row r="9" spans="1:11" ht="57.75" customHeight="1">
      <c r="A9" s="659"/>
      <c r="B9" s="653"/>
      <c r="C9" s="653"/>
      <c r="D9" s="41" t="s">
        <v>123</v>
      </c>
      <c r="E9" s="41" t="s">
        <v>562</v>
      </c>
      <c r="F9" s="41" t="s">
        <v>126</v>
      </c>
      <c r="G9" s="41" t="s">
        <v>1322</v>
      </c>
      <c r="H9" s="33" t="s">
        <v>1348</v>
      </c>
    </row>
    <row r="10" spans="1:11" ht="23.25" customHeight="1">
      <c r="A10" s="660"/>
      <c r="B10" s="642" t="s">
        <v>127</v>
      </c>
      <c r="C10" s="643"/>
      <c r="D10" s="643"/>
      <c r="E10" s="643"/>
      <c r="F10" s="643"/>
      <c r="G10" s="643"/>
      <c r="H10" s="643"/>
    </row>
    <row r="11" spans="1:11" ht="14.25" customHeight="1">
      <c r="A11" s="313" t="s">
        <v>553</v>
      </c>
      <c r="B11" s="348">
        <v>47.4</v>
      </c>
      <c r="C11" s="364">
        <v>209067.3</v>
      </c>
      <c r="D11" s="348">
        <v>401.8</v>
      </c>
      <c r="E11" s="364">
        <v>280.8</v>
      </c>
      <c r="F11" s="348">
        <v>207494</v>
      </c>
      <c r="G11" s="364">
        <v>19617.599999999999</v>
      </c>
      <c r="H11" s="348">
        <v>2321.8000000000002</v>
      </c>
    </row>
    <row r="12" spans="1:11" ht="57" customHeight="1">
      <c r="A12" s="661" t="s">
        <v>1728</v>
      </c>
      <c r="B12" s="661"/>
      <c r="C12" s="661"/>
      <c r="D12" s="661"/>
      <c r="E12" s="661"/>
      <c r="F12" s="661"/>
      <c r="G12" s="661"/>
      <c r="H12" s="661"/>
    </row>
    <row r="13" spans="1:11">
      <c r="A13" s="312" t="s">
        <v>1433</v>
      </c>
      <c r="B13" s="357">
        <v>32.700000000000003</v>
      </c>
      <c r="C13" s="348">
        <v>124907.1</v>
      </c>
      <c r="D13" s="350">
        <v>253</v>
      </c>
      <c r="E13" s="348">
        <v>172.6</v>
      </c>
      <c r="F13" s="350">
        <v>123857.4</v>
      </c>
      <c r="G13" s="348">
        <v>10628.3</v>
      </c>
      <c r="H13" s="349">
        <v>1650.9</v>
      </c>
    </row>
    <row r="14" spans="1:11" ht="14.25" customHeight="1">
      <c r="A14" s="338" t="s">
        <v>872</v>
      </c>
      <c r="B14" s="453"/>
      <c r="C14" s="358"/>
      <c r="D14" s="453"/>
      <c r="E14" s="358"/>
      <c r="F14" s="282"/>
      <c r="G14" s="358"/>
      <c r="H14" s="297"/>
    </row>
    <row r="15" spans="1:11" ht="14.25" customHeight="1">
      <c r="A15" s="15" t="s">
        <v>1166</v>
      </c>
      <c r="B15" s="451">
        <v>4</v>
      </c>
      <c r="C15" s="498">
        <v>9260.4</v>
      </c>
      <c r="D15" s="451">
        <v>9.6</v>
      </c>
      <c r="E15" s="498">
        <v>8.5</v>
      </c>
      <c r="F15" s="451">
        <v>9106.1</v>
      </c>
      <c r="G15" s="451">
        <v>336.9</v>
      </c>
      <c r="H15" s="497">
        <v>3.3</v>
      </c>
    </row>
    <row r="16" spans="1:11" ht="14.25" customHeight="1">
      <c r="A16" s="15" t="s">
        <v>1164</v>
      </c>
      <c r="B16" s="451">
        <v>0.8</v>
      </c>
      <c r="C16" s="498">
        <v>8897.5</v>
      </c>
      <c r="D16" s="451">
        <v>8.1</v>
      </c>
      <c r="E16" s="498">
        <v>10.3</v>
      </c>
      <c r="F16" s="451">
        <v>8877.6</v>
      </c>
      <c r="G16" s="451">
        <v>1083.0999999999999</v>
      </c>
      <c r="H16" s="497">
        <v>138.1</v>
      </c>
    </row>
    <row r="17" spans="1:8" ht="14.25" customHeight="1">
      <c r="A17" s="15" t="s">
        <v>1729</v>
      </c>
      <c r="B17" s="451">
        <v>1</v>
      </c>
      <c r="C17" s="498">
        <v>8528.6</v>
      </c>
      <c r="D17" s="451">
        <v>11.2</v>
      </c>
      <c r="E17" s="498">
        <v>7.7</v>
      </c>
      <c r="F17" s="451">
        <v>8509.2999999999993</v>
      </c>
      <c r="G17" s="451">
        <v>1811.3</v>
      </c>
      <c r="H17" s="497">
        <v>88</v>
      </c>
    </row>
    <row r="18" spans="1:8" ht="14.25" customHeight="1">
      <c r="A18" s="15" t="s">
        <v>1165</v>
      </c>
      <c r="B18" s="451">
        <v>1.1000000000000001</v>
      </c>
      <c r="C18" s="498">
        <v>7582.8</v>
      </c>
      <c r="D18" s="451">
        <v>21.3</v>
      </c>
      <c r="E18" s="498">
        <v>12.3</v>
      </c>
      <c r="F18" s="451">
        <v>7521.1</v>
      </c>
      <c r="G18" s="451">
        <v>794.6</v>
      </c>
      <c r="H18" s="497">
        <v>41.5</v>
      </c>
    </row>
    <row r="19" spans="1:8" ht="14.25" customHeight="1">
      <c r="A19" s="15" t="s">
        <v>1169</v>
      </c>
      <c r="B19" s="451">
        <v>0.5</v>
      </c>
      <c r="C19" s="498">
        <v>5824.5</v>
      </c>
      <c r="D19" s="451">
        <v>16.899999999999999</v>
      </c>
      <c r="E19" s="498">
        <v>5.7</v>
      </c>
      <c r="F19" s="451">
        <v>5799</v>
      </c>
      <c r="G19" s="451">
        <v>0.1</v>
      </c>
      <c r="H19" s="497">
        <v>3.4</v>
      </c>
    </row>
    <row r="20" spans="1:8" ht="14.25" customHeight="1">
      <c r="A20" s="15" t="s">
        <v>1168</v>
      </c>
      <c r="B20" s="451">
        <v>0.9</v>
      </c>
      <c r="C20" s="498">
        <v>5765</v>
      </c>
      <c r="D20" s="451">
        <v>13.4</v>
      </c>
      <c r="E20" s="498">
        <v>6.8</v>
      </c>
      <c r="F20" s="451">
        <v>5740.3</v>
      </c>
      <c r="G20" s="451">
        <v>559.6</v>
      </c>
      <c r="H20" s="497">
        <v>32.200000000000003</v>
      </c>
    </row>
    <row r="21" spans="1:8" ht="14.25" customHeight="1">
      <c r="A21" s="15" t="s">
        <v>1167</v>
      </c>
      <c r="B21" s="451">
        <v>0.2</v>
      </c>
      <c r="C21" s="498">
        <v>4860.8</v>
      </c>
      <c r="D21" s="451">
        <v>5.0999999999999996</v>
      </c>
      <c r="E21" s="498">
        <v>5.9</v>
      </c>
      <c r="F21" s="451">
        <v>4845.2</v>
      </c>
      <c r="G21" s="451">
        <v>361.1</v>
      </c>
      <c r="H21" s="497">
        <v>52</v>
      </c>
    </row>
    <row r="22" spans="1:8" ht="14.25" customHeight="1">
      <c r="A22" s="15" t="s">
        <v>1170</v>
      </c>
      <c r="B22" s="451">
        <v>1.3</v>
      </c>
      <c r="C22" s="498">
        <v>4575.3999999999996</v>
      </c>
      <c r="D22" s="451">
        <v>10.5</v>
      </c>
      <c r="E22" s="498">
        <v>7.1</v>
      </c>
      <c r="F22" s="451">
        <v>4548.3</v>
      </c>
      <c r="G22" s="451">
        <v>160.1</v>
      </c>
      <c r="H22" s="497">
        <v>0.3</v>
      </c>
    </row>
    <row r="23" spans="1:8" ht="14.25" customHeight="1">
      <c r="A23" s="15" t="s">
        <v>1173</v>
      </c>
      <c r="B23" s="451">
        <v>1.8</v>
      </c>
      <c r="C23" s="498">
        <v>4166.3</v>
      </c>
      <c r="D23" s="451">
        <v>14.1</v>
      </c>
      <c r="E23" s="498">
        <v>7.6</v>
      </c>
      <c r="F23" s="451">
        <v>4143.3</v>
      </c>
      <c r="G23" s="451">
        <v>369.7</v>
      </c>
      <c r="H23" s="497" t="s">
        <v>1522</v>
      </c>
    </row>
    <row r="24" spans="1:8" ht="14.25" customHeight="1">
      <c r="A24" s="15" t="s">
        <v>1174</v>
      </c>
      <c r="B24" s="451">
        <v>0.5</v>
      </c>
      <c r="C24" s="498">
        <v>3938.6</v>
      </c>
      <c r="D24" s="451">
        <v>10.4</v>
      </c>
      <c r="E24" s="498">
        <v>6.2</v>
      </c>
      <c r="F24" s="451">
        <v>3920.3</v>
      </c>
      <c r="G24" s="451">
        <v>314.10000000000002</v>
      </c>
      <c r="H24" s="497">
        <v>17.399999999999999</v>
      </c>
    </row>
    <row r="25" spans="1:8" ht="14.25" customHeight="1">
      <c r="A25" s="15" t="s">
        <v>1171</v>
      </c>
      <c r="B25" s="451">
        <v>0.4</v>
      </c>
      <c r="C25" s="498">
        <v>3699.1</v>
      </c>
      <c r="D25" s="451">
        <v>5.8</v>
      </c>
      <c r="E25" s="498">
        <v>5</v>
      </c>
      <c r="F25" s="451">
        <v>3685.7</v>
      </c>
      <c r="G25" s="451">
        <v>347.8</v>
      </c>
      <c r="H25" s="497">
        <v>39.200000000000003</v>
      </c>
    </row>
    <row r="26" spans="1:8" ht="14.25" customHeight="1">
      <c r="A26" s="15" t="s">
        <v>1175</v>
      </c>
      <c r="B26" s="451">
        <v>0.4</v>
      </c>
      <c r="C26" s="498">
        <v>2947.4</v>
      </c>
      <c r="D26" s="451">
        <v>3.9</v>
      </c>
      <c r="E26" s="498">
        <v>3.1</v>
      </c>
      <c r="F26" s="451">
        <v>2939.2</v>
      </c>
      <c r="G26" s="451">
        <v>58.2</v>
      </c>
      <c r="H26" s="497">
        <v>96.3</v>
      </c>
    </row>
    <row r="27" spans="1:8" ht="14.25" customHeight="1">
      <c r="A27" s="15" t="s">
        <v>1172</v>
      </c>
      <c r="B27" s="451">
        <v>0.5</v>
      </c>
      <c r="C27" s="498">
        <v>2794.9</v>
      </c>
      <c r="D27" s="451">
        <v>6</v>
      </c>
      <c r="E27" s="498">
        <v>4.7</v>
      </c>
      <c r="F27" s="451">
        <v>2782.9</v>
      </c>
      <c r="G27" s="451">
        <v>307</v>
      </c>
      <c r="H27" s="497">
        <v>39.4</v>
      </c>
    </row>
    <row r="28" spans="1:8" ht="14.25" customHeight="1">
      <c r="A28" s="15" t="s">
        <v>1177</v>
      </c>
      <c r="B28" s="451">
        <v>0.7</v>
      </c>
      <c r="C28" s="498">
        <v>1911.2</v>
      </c>
      <c r="D28" s="451">
        <v>3.5</v>
      </c>
      <c r="E28" s="498">
        <v>2.9</v>
      </c>
      <c r="F28" s="451">
        <v>1904</v>
      </c>
      <c r="G28" s="451">
        <v>150.1</v>
      </c>
      <c r="H28" s="497">
        <v>0.6</v>
      </c>
    </row>
    <row r="29" spans="1:8" ht="14.25" customHeight="1">
      <c r="A29" s="15" t="s">
        <v>1179</v>
      </c>
      <c r="B29" s="451">
        <v>0.6</v>
      </c>
      <c r="C29" s="498">
        <v>1902.1</v>
      </c>
      <c r="D29" s="451">
        <v>4.2</v>
      </c>
      <c r="E29" s="498">
        <v>3.2</v>
      </c>
      <c r="F29" s="451">
        <v>1892.5</v>
      </c>
      <c r="G29" s="451">
        <v>32.4</v>
      </c>
      <c r="H29" s="497">
        <v>184.3</v>
      </c>
    </row>
    <row r="30" spans="1:8" ht="14.25" customHeight="1">
      <c r="A30" s="15" t="s">
        <v>1180</v>
      </c>
      <c r="B30" s="451">
        <v>0.4</v>
      </c>
      <c r="C30" s="498">
        <v>1703.6</v>
      </c>
      <c r="D30" s="451">
        <v>1.5</v>
      </c>
      <c r="E30" s="498">
        <v>1.7</v>
      </c>
      <c r="F30" s="451">
        <v>1699.5</v>
      </c>
      <c r="G30" s="451">
        <v>50.6</v>
      </c>
      <c r="H30" s="497">
        <v>0.1</v>
      </c>
    </row>
    <row r="31" spans="1:8" ht="14.25" customHeight="1">
      <c r="A31" s="15" t="s">
        <v>1176</v>
      </c>
      <c r="B31" s="451">
        <v>0.2</v>
      </c>
      <c r="C31" s="498">
        <v>1663.1</v>
      </c>
      <c r="D31" s="451">
        <v>6.2</v>
      </c>
      <c r="E31" s="498">
        <v>3.4</v>
      </c>
      <c r="F31" s="451">
        <v>1652.5</v>
      </c>
      <c r="G31" s="451">
        <v>141.5</v>
      </c>
      <c r="H31" s="497">
        <v>3.3</v>
      </c>
    </row>
    <row r="32" spans="1:8" ht="14.25" customHeight="1">
      <c r="A32" s="15" t="s">
        <v>1195</v>
      </c>
      <c r="B32" s="451">
        <v>0.2</v>
      </c>
      <c r="C32" s="498">
        <v>1574.9</v>
      </c>
      <c r="D32" s="451">
        <v>5.9</v>
      </c>
      <c r="E32" s="498">
        <v>3.1</v>
      </c>
      <c r="F32" s="451">
        <v>1565</v>
      </c>
      <c r="G32" s="451">
        <v>146.9</v>
      </c>
      <c r="H32" s="497">
        <v>4.9000000000000004</v>
      </c>
    </row>
    <row r="33" spans="1:8" ht="14.25" customHeight="1">
      <c r="A33" s="15" t="s">
        <v>1183</v>
      </c>
      <c r="B33" s="451">
        <v>0.8</v>
      </c>
      <c r="C33" s="498">
        <v>1552.1</v>
      </c>
      <c r="D33" s="451">
        <v>3.3</v>
      </c>
      <c r="E33" s="498">
        <v>1.3</v>
      </c>
      <c r="F33" s="451">
        <v>1545.9</v>
      </c>
      <c r="G33" s="451">
        <v>23.4</v>
      </c>
      <c r="H33" s="497">
        <v>8.9</v>
      </c>
    </row>
    <row r="34" spans="1:8" ht="14.25" customHeight="1">
      <c r="A34" s="15" t="s">
        <v>1182</v>
      </c>
      <c r="B34" s="451">
        <v>0.4</v>
      </c>
      <c r="C34" s="498">
        <v>1491</v>
      </c>
      <c r="D34" s="451">
        <v>2.2000000000000002</v>
      </c>
      <c r="E34" s="498">
        <v>2.2999999999999998</v>
      </c>
      <c r="F34" s="451">
        <v>1485.1</v>
      </c>
      <c r="G34" s="451">
        <v>95</v>
      </c>
      <c r="H34" s="497">
        <v>3</v>
      </c>
    </row>
    <row r="35" spans="1:8" ht="14.25" customHeight="1">
      <c r="A35" s="15" t="s">
        <v>1181</v>
      </c>
      <c r="B35" s="451">
        <v>0.2</v>
      </c>
      <c r="C35" s="498">
        <v>1471.4</v>
      </c>
      <c r="D35" s="451">
        <v>2.4</v>
      </c>
      <c r="E35" s="498">
        <v>2</v>
      </c>
      <c r="F35" s="451">
        <v>1466.7</v>
      </c>
      <c r="G35" s="451">
        <v>67.8</v>
      </c>
      <c r="H35" s="497">
        <v>0</v>
      </c>
    </row>
    <row r="36" spans="1:8" ht="14.25" customHeight="1">
      <c r="A36" s="15" t="s">
        <v>1196</v>
      </c>
      <c r="B36" s="451">
        <v>0.1</v>
      </c>
      <c r="C36" s="498">
        <v>1452.1</v>
      </c>
      <c r="D36" s="451">
        <v>1.7</v>
      </c>
      <c r="E36" s="498">
        <v>1.1000000000000001</v>
      </c>
      <c r="F36" s="451">
        <v>1447.6</v>
      </c>
      <c r="G36" s="451">
        <v>105.2</v>
      </c>
      <c r="H36" s="497">
        <v>13</v>
      </c>
    </row>
    <row r="37" spans="1:8" ht="14.25" customHeight="1">
      <c r="A37" s="15" t="s">
        <v>1186</v>
      </c>
      <c r="B37" s="451">
        <v>0.1</v>
      </c>
      <c r="C37" s="498">
        <v>1447.5</v>
      </c>
      <c r="D37" s="451">
        <v>4.3</v>
      </c>
      <c r="E37" s="498">
        <v>0.8</v>
      </c>
      <c r="F37" s="451">
        <v>1440.7</v>
      </c>
      <c r="G37" s="451">
        <v>425.4</v>
      </c>
      <c r="H37" s="497">
        <v>395.1</v>
      </c>
    </row>
    <row r="38" spans="1:8" ht="14.25" customHeight="1">
      <c r="A38" s="15" t="s">
        <v>1178</v>
      </c>
      <c r="B38" s="451">
        <v>0.2</v>
      </c>
      <c r="C38" s="498">
        <v>1419.8</v>
      </c>
      <c r="D38" s="451">
        <v>4.0999999999999996</v>
      </c>
      <c r="E38" s="498">
        <v>1.6</v>
      </c>
      <c r="F38" s="451">
        <v>1412.4</v>
      </c>
      <c r="G38" s="451">
        <v>118.1</v>
      </c>
      <c r="H38" s="497">
        <v>13.1</v>
      </c>
    </row>
    <row r="39" spans="1:8" ht="14.25" customHeight="1">
      <c r="A39" s="15" t="s">
        <v>1187</v>
      </c>
      <c r="B39" s="451">
        <v>0.5</v>
      </c>
      <c r="C39" s="498">
        <v>1363.8</v>
      </c>
      <c r="D39" s="451">
        <v>4.7</v>
      </c>
      <c r="E39" s="498">
        <v>7.7</v>
      </c>
      <c r="F39" s="451">
        <v>1349.5</v>
      </c>
      <c r="G39" s="451">
        <v>91.8</v>
      </c>
      <c r="H39" s="497">
        <v>21.2</v>
      </c>
    </row>
    <row r="40" spans="1:8" ht="14.25" customHeight="1">
      <c r="A40" s="15" t="s">
        <v>1185</v>
      </c>
      <c r="B40" s="451">
        <v>0.2</v>
      </c>
      <c r="C40" s="498">
        <v>1319.8</v>
      </c>
      <c r="D40" s="451">
        <v>0.5</v>
      </c>
      <c r="E40" s="498">
        <v>2.2000000000000002</v>
      </c>
      <c r="F40" s="451">
        <v>1315</v>
      </c>
      <c r="G40" s="451">
        <v>6.2</v>
      </c>
      <c r="H40" s="497" t="s">
        <v>1523</v>
      </c>
    </row>
    <row r="41" spans="1:8" ht="14.25" customHeight="1">
      <c r="A41" s="15" t="s">
        <v>1511</v>
      </c>
      <c r="B41" s="451">
        <v>0.3</v>
      </c>
      <c r="C41" s="498">
        <v>1312.8</v>
      </c>
      <c r="D41" s="451">
        <v>1.9</v>
      </c>
      <c r="E41" s="498">
        <v>1.8</v>
      </c>
      <c r="F41" s="451">
        <v>1306.5</v>
      </c>
      <c r="G41" s="451">
        <v>111.9</v>
      </c>
      <c r="H41" s="497">
        <v>0.2</v>
      </c>
    </row>
    <row r="42" spans="1:8" ht="14.25" customHeight="1">
      <c r="A42" s="15" t="s">
        <v>1184</v>
      </c>
      <c r="B42" s="451">
        <v>0.1</v>
      </c>
      <c r="C42" s="498">
        <v>1276.2</v>
      </c>
      <c r="D42" s="451">
        <v>0.9</v>
      </c>
      <c r="E42" s="498">
        <v>2.7</v>
      </c>
      <c r="F42" s="451">
        <v>1264.3</v>
      </c>
      <c r="G42" s="451">
        <v>5.8</v>
      </c>
      <c r="H42" s="497">
        <v>94.2</v>
      </c>
    </row>
    <row r="43" spans="1:8" ht="14.25" customHeight="1">
      <c r="A43" s="15" t="s">
        <v>1188</v>
      </c>
      <c r="B43" s="451">
        <v>0.6</v>
      </c>
      <c r="C43" s="498">
        <v>1189.5999999999999</v>
      </c>
      <c r="D43" s="451">
        <v>0.6</v>
      </c>
      <c r="E43" s="498">
        <v>1.2</v>
      </c>
      <c r="F43" s="451">
        <v>1182.5</v>
      </c>
      <c r="G43" s="451">
        <v>4</v>
      </c>
      <c r="H43" s="497">
        <v>22.8</v>
      </c>
    </row>
    <row r="44" spans="1:8" ht="14.25" customHeight="1">
      <c r="A44" s="15" t="s">
        <v>1190</v>
      </c>
      <c r="B44" s="451">
        <v>0.3</v>
      </c>
      <c r="C44" s="498">
        <v>1167.2</v>
      </c>
      <c r="D44" s="451">
        <v>2.6</v>
      </c>
      <c r="E44" s="498">
        <v>0.8</v>
      </c>
      <c r="F44" s="451">
        <v>1109.7</v>
      </c>
      <c r="G44" s="451">
        <v>82.3</v>
      </c>
      <c r="H44" s="497">
        <v>8.9</v>
      </c>
    </row>
    <row r="45" spans="1:8" ht="14.25" customHeight="1">
      <c r="A45" s="15" t="s">
        <v>1192</v>
      </c>
      <c r="B45" s="451">
        <v>0.3</v>
      </c>
      <c r="C45" s="498">
        <v>1162.5</v>
      </c>
      <c r="D45" s="451">
        <v>3.9</v>
      </c>
      <c r="E45" s="498">
        <v>2.6</v>
      </c>
      <c r="F45" s="451">
        <v>1154.5999999999999</v>
      </c>
      <c r="G45" s="451">
        <v>63.2</v>
      </c>
      <c r="H45" s="497">
        <v>0.1</v>
      </c>
    </row>
    <row r="46" spans="1:8" ht="14.25" customHeight="1">
      <c r="A46" s="15" t="s">
        <v>1189</v>
      </c>
      <c r="B46" s="451">
        <v>0.2</v>
      </c>
      <c r="C46" s="498">
        <v>1066.7</v>
      </c>
      <c r="D46" s="451">
        <v>3.3</v>
      </c>
      <c r="E46" s="498">
        <v>1.7</v>
      </c>
      <c r="F46" s="451">
        <v>1057</v>
      </c>
      <c r="G46" s="451">
        <v>101</v>
      </c>
      <c r="H46" s="497">
        <v>0.6</v>
      </c>
    </row>
    <row r="47" spans="1:8" ht="14.25" customHeight="1">
      <c r="A47" s="15" t="s">
        <v>1193</v>
      </c>
      <c r="B47" s="451">
        <v>0.1</v>
      </c>
      <c r="C47" s="498">
        <v>1028.5</v>
      </c>
      <c r="D47" s="451">
        <v>0.3</v>
      </c>
      <c r="E47" s="498">
        <v>1.3</v>
      </c>
      <c r="F47" s="451">
        <v>1024.4000000000001</v>
      </c>
      <c r="G47" s="451">
        <v>522.5</v>
      </c>
      <c r="H47" s="497" t="s">
        <v>1523</v>
      </c>
    </row>
    <row r="48" spans="1:8" s="266" customFormat="1" ht="14.25" customHeight="1">
      <c r="A48" s="499" t="s">
        <v>1512</v>
      </c>
      <c r="B48" s="295">
        <v>1.3</v>
      </c>
      <c r="C48" s="500">
        <v>939.4</v>
      </c>
      <c r="D48" s="295">
        <v>3.8</v>
      </c>
      <c r="E48" s="500">
        <v>1.6</v>
      </c>
      <c r="F48" s="295">
        <v>930.8</v>
      </c>
      <c r="G48" s="295">
        <v>90.4</v>
      </c>
      <c r="H48" s="501">
        <v>0</v>
      </c>
    </row>
    <row r="49" spans="1:8" ht="14.25" customHeight="1">
      <c r="A49" s="15" t="s">
        <v>1513</v>
      </c>
      <c r="B49" s="451">
        <v>0.1</v>
      </c>
      <c r="C49" s="498">
        <v>909.3</v>
      </c>
      <c r="D49" s="451">
        <v>0.9</v>
      </c>
      <c r="E49" s="498">
        <v>1.3</v>
      </c>
      <c r="F49" s="451">
        <v>906.4</v>
      </c>
      <c r="G49" s="451">
        <v>25.6</v>
      </c>
      <c r="H49" s="497">
        <v>0.6</v>
      </c>
    </row>
    <row r="50" spans="1:8" ht="14.25" customHeight="1">
      <c r="A50" s="15" t="s">
        <v>1198</v>
      </c>
      <c r="B50" s="451">
        <v>0.3</v>
      </c>
      <c r="C50" s="498">
        <v>829.1</v>
      </c>
      <c r="D50" s="451">
        <v>1.1000000000000001</v>
      </c>
      <c r="E50" s="498">
        <v>2.1</v>
      </c>
      <c r="F50" s="451">
        <v>824.4</v>
      </c>
      <c r="G50" s="451">
        <v>26.8</v>
      </c>
      <c r="H50" s="497">
        <v>0</v>
      </c>
    </row>
    <row r="51" spans="1:8" ht="14.25" customHeight="1">
      <c r="A51" s="15" t="s">
        <v>1194</v>
      </c>
      <c r="B51" s="451">
        <v>0.3</v>
      </c>
      <c r="C51" s="498">
        <v>824.5</v>
      </c>
      <c r="D51" s="451">
        <v>4</v>
      </c>
      <c r="E51" s="498">
        <v>1.9</v>
      </c>
      <c r="F51" s="451">
        <v>817.9</v>
      </c>
      <c r="G51" s="451">
        <v>47.4</v>
      </c>
      <c r="H51" s="497">
        <v>0.3</v>
      </c>
    </row>
    <row r="52" spans="1:8" ht="14.25" customHeight="1">
      <c r="A52" s="15" t="s">
        <v>1199</v>
      </c>
      <c r="B52" s="451">
        <v>0.2</v>
      </c>
      <c r="C52" s="498">
        <v>698.5</v>
      </c>
      <c r="D52" s="451">
        <v>1.8</v>
      </c>
      <c r="E52" s="498">
        <v>1</v>
      </c>
      <c r="F52" s="451">
        <v>695.4</v>
      </c>
      <c r="G52" s="451">
        <v>35.299999999999997</v>
      </c>
      <c r="H52" s="497">
        <v>0</v>
      </c>
    </row>
    <row r="53" spans="1:8" ht="14.25" customHeight="1">
      <c r="A53" s="15" t="s">
        <v>1197</v>
      </c>
      <c r="B53" s="451">
        <v>0.2</v>
      </c>
      <c r="C53" s="498">
        <v>595.20000000000005</v>
      </c>
      <c r="D53" s="451">
        <v>2.1</v>
      </c>
      <c r="E53" s="498">
        <v>0.8</v>
      </c>
      <c r="F53" s="451">
        <v>591.79999999999995</v>
      </c>
      <c r="G53" s="451">
        <v>18.5</v>
      </c>
      <c r="H53" s="497">
        <v>0</v>
      </c>
    </row>
    <row r="54" spans="1:8" ht="14.25" customHeight="1">
      <c r="A54" s="15" t="s">
        <v>196</v>
      </c>
      <c r="B54" s="451">
        <v>0</v>
      </c>
      <c r="C54" s="498">
        <v>559.4</v>
      </c>
      <c r="D54" s="451">
        <v>0</v>
      </c>
      <c r="E54" s="498">
        <v>0.5</v>
      </c>
      <c r="F54" s="451">
        <v>558.79999999999995</v>
      </c>
      <c r="G54" s="451">
        <v>0.1</v>
      </c>
      <c r="H54" s="497" t="s">
        <v>1292</v>
      </c>
    </row>
    <row r="55" spans="1:8" ht="14.25" customHeight="1">
      <c r="A55" s="15" t="s">
        <v>1191</v>
      </c>
      <c r="B55" s="451">
        <v>0.1</v>
      </c>
      <c r="C55" s="498">
        <v>543.9</v>
      </c>
      <c r="D55" s="451">
        <v>1.7</v>
      </c>
      <c r="E55" s="498">
        <v>1.2</v>
      </c>
      <c r="F55" s="451">
        <v>539.20000000000005</v>
      </c>
      <c r="G55" s="451">
        <v>54.4</v>
      </c>
      <c r="H55" s="497">
        <v>0</v>
      </c>
    </row>
    <row r="56" spans="1:8" ht="14.25" customHeight="1">
      <c r="A56" s="15" t="s">
        <v>184</v>
      </c>
      <c r="B56" s="451">
        <v>0.2</v>
      </c>
      <c r="C56" s="498">
        <v>543.29999999999995</v>
      </c>
      <c r="D56" s="451">
        <v>0.7</v>
      </c>
      <c r="E56" s="498">
        <v>0.8</v>
      </c>
      <c r="F56" s="451">
        <v>539.29999999999995</v>
      </c>
      <c r="G56" s="451">
        <v>94.6</v>
      </c>
      <c r="H56" s="497" t="s">
        <v>1292</v>
      </c>
    </row>
    <row r="57" spans="1:8" ht="14.25" customHeight="1">
      <c r="A57" s="15" t="s">
        <v>1200</v>
      </c>
      <c r="B57" s="451">
        <v>0.2</v>
      </c>
      <c r="C57" s="498">
        <v>479.6</v>
      </c>
      <c r="D57" s="451">
        <v>1.5</v>
      </c>
      <c r="E57" s="498">
        <v>0.7</v>
      </c>
      <c r="F57" s="451">
        <v>439</v>
      </c>
      <c r="G57" s="451">
        <v>41.4</v>
      </c>
      <c r="H57" s="497" t="s">
        <v>1292</v>
      </c>
    </row>
    <row r="58" spans="1:8" ht="14.25" customHeight="1">
      <c r="A58" s="15" t="s">
        <v>181</v>
      </c>
      <c r="B58" s="451">
        <v>0</v>
      </c>
      <c r="C58" s="498">
        <v>451.8</v>
      </c>
      <c r="D58" s="451">
        <v>0.7</v>
      </c>
      <c r="E58" s="498">
        <v>0.5</v>
      </c>
      <c r="F58" s="451">
        <v>450</v>
      </c>
      <c r="G58" s="451">
        <v>11.4</v>
      </c>
      <c r="H58" s="497" t="s">
        <v>1730</v>
      </c>
    </row>
    <row r="59" spans="1:8" ht="14.25" customHeight="1">
      <c r="A59" s="15" t="s">
        <v>1209</v>
      </c>
      <c r="B59" s="451">
        <v>0.2</v>
      </c>
      <c r="C59" s="498">
        <v>441.9</v>
      </c>
      <c r="D59" s="451">
        <v>1.2</v>
      </c>
      <c r="E59" s="498">
        <v>0.2</v>
      </c>
      <c r="F59" s="451">
        <v>415.4</v>
      </c>
      <c r="G59" s="451">
        <v>30.9</v>
      </c>
      <c r="H59" s="497">
        <v>0</v>
      </c>
    </row>
    <row r="60" spans="1:8" ht="14.25" customHeight="1">
      <c r="A60" s="15" t="s">
        <v>1203</v>
      </c>
      <c r="B60" s="451">
        <v>0.1</v>
      </c>
      <c r="C60" s="498">
        <v>420.1</v>
      </c>
      <c r="D60" s="451">
        <v>2.2000000000000002</v>
      </c>
      <c r="E60" s="498">
        <v>1</v>
      </c>
      <c r="F60" s="451">
        <v>416.7</v>
      </c>
      <c r="G60" s="451">
        <v>39</v>
      </c>
      <c r="H60" s="497">
        <v>0.4</v>
      </c>
    </row>
    <row r="61" spans="1:8" ht="14.25" customHeight="1">
      <c r="A61" s="15" t="s">
        <v>1202</v>
      </c>
      <c r="B61" s="451">
        <v>0.2</v>
      </c>
      <c r="C61" s="498">
        <v>409.8</v>
      </c>
      <c r="D61" s="451">
        <v>1.6</v>
      </c>
      <c r="E61" s="498">
        <v>0.6</v>
      </c>
      <c r="F61" s="451">
        <v>386.3</v>
      </c>
      <c r="G61" s="451">
        <v>23.9</v>
      </c>
      <c r="H61" s="497">
        <v>2.8</v>
      </c>
    </row>
    <row r="62" spans="1:8" ht="14.25" customHeight="1">
      <c r="A62" s="15" t="s">
        <v>1201</v>
      </c>
      <c r="B62" s="451">
        <v>0.1</v>
      </c>
      <c r="C62" s="498">
        <v>407.3</v>
      </c>
      <c r="D62" s="451">
        <v>0.9</v>
      </c>
      <c r="E62" s="498">
        <v>0.3</v>
      </c>
      <c r="F62" s="451">
        <v>405.5</v>
      </c>
      <c r="G62" s="451">
        <v>37</v>
      </c>
      <c r="H62" s="497">
        <v>156.30000000000001</v>
      </c>
    </row>
    <row r="63" spans="1:8" ht="14.25" customHeight="1">
      <c r="A63" s="15" t="s">
        <v>183</v>
      </c>
      <c r="B63" s="451">
        <v>0.1</v>
      </c>
      <c r="C63" s="498">
        <v>374.3</v>
      </c>
      <c r="D63" s="451">
        <v>1.1000000000000001</v>
      </c>
      <c r="E63" s="498">
        <v>0.7</v>
      </c>
      <c r="F63" s="451">
        <v>371.9</v>
      </c>
      <c r="G63" s="451">
        <v>24.5</v>
      </c>
      <c r="H63" s="497">
        <v>0.2</v>
      </c>
    </row>
    <row r="64" spans="1:8" ht="14.25" customHeight="1">
      <c r="A64" s="15" t="s">
        <v>1205</v>
      </c>
      <c r="B64" s="451">
        <v>0.2</v>
      </c>
      <c r="C64" s="498">
        <v>372.4</v>
      </c>
      <c r="D64" s="451">
        <v>1.9</v>
      </c>
      <c r="E64" s="498">
        <v>1.2</v>
      </c>
      <c r="F64" s="451">
        <v>362.8</v>
      </c>
      <c r="G64" s="451">
        <v>20.399999999999999</v>
      </c>
      <c r="H64" s="497">
        <v>0</v>
      </c>
    </row>
    <row r="65" spans="1:8" ht="14.25" customHeight="1">
      <c r="A65" s="15" t="s">
        <v>1208</v>
      </c>
      <c r="B65" s="451">
        <v>0</v>
      </c>
      <c r="C65" s="498">
        <v>370</v>
      </c>
      <c r="D65" s="451">
        <v>0.6</v>
      </c>
      <c r="E65" s="498">
        <v>0.1</v>
      </c>
      <c r="F65" s="451">
        <v>368.3</v>
      </c>
      <c r="G65" s="451">
        <v>42.2</v>
      </c>
      <c r="H65" s="497">
        <v>60.3</v>
      </c>
    </row>
    <row r="66" spans="1:8" ht="14.25" customHeight="1">
      <c r="A66" s="15" t="s">
        <v>1218</v>
      </c>
      <c r="B66" s="451">
        <v>0</v>
      </c>
      <c r="C66" s="498">
        <v>363.5</v>
      </c>
      <c r="D66" s="451">
        <v>0.9</v>
      </c>
      <c r="E66" s="498">
        <v>0.6</v>
      </c>
      <c r="F66" s="451">
        <v>361.8</v>
      </c>
      <c r="G66" s="451">
        <v>18.399999999999999</v>
      </c>
      <c r="H66" s="497" t="s">
        <v>1292</v>
      </c>
    </row>
    <row r="67" spans="1:8" ht="14.25" customHeight="1">
      <c r="A67" s="15" t="s">
        <v>179</v>
      </c>
      <c r="B67" s="451">
        <v>0.2</v>
      </c>
      <c r="C67" s="498">
        <v>355.5</v>
      </c>
      <c r="D67" s="451">
        <v>1</v>
      </c>
      <c r="E67" s="498">
        <v>0.4</v>
      </c>
      <c r="F67" s="451">
        <v>353.9</v>
      </c>
      <c r="G67" s="451">
        <v>5.5</v>
      </c>
      <c r="H67" s="497">
        <v>0.1</v>
      </c>
    </row>
    <row r="68" spans="1:8" ht="14.25" customHeight="1">
      <c r="A68" s="15" t="s">
        <v>1210</v>
      </c>
      <c r="B68" s="451">
        <v>0.1</v>
      </c>
      <c r="C68" s="498">
        <v>315.10000000000002</v>
      </c>
      <c r="D68" s="451">
        <v>0.3</v>
      </c>
      <c r="E68" s="498">
        <v>0.3</v>
      </c>
      <c r="F68" s="451">
        <v>314</v>
      </c>
      <c r="G68" s="451">
        <v>19.7</v>
      </c>
      <c r="H68" s="497" t="s">
        <v>1292</v>
      </c>
    </row>
    <row r="69" spans="1:8" ht="14.25" customHeight="1">
      <c r="A69" s="15" t="s">
        <v>1514</v>
      </c>
      <c r="B69" s="451">
        <v>0.1</v>
      </c>
      <c r="C69" s="498">
        <v>313.7</v>
      </c>
      <c r="D69" s="451">
        <v>0.3</v>
      </c>
      <c r="E69" s="498">
        <v>0.3</v>
      </c>
      <c r="F69" s="451">
        <v>313</v>
      </c>
      <c r="G69" s="451">
        <v>0.1</v>
      </c>
      <c r="H69" s="497" t="s">
        <v>1292</v>
      </c>
    </row>
    <row r="70" spans="1:8" ht="14.25" customHeight="1">
      <c r="A70" s="15" t="s">
        <v>185</v>
      </c>
      <c r="B70" s="451">
        <v>0.1</v>
      </c>
      <c r="C70" s="498">
        <v>306.89999999999998</v>
      </c>
      <c r="D70" s="451">
        <v>1.1000000000000001</v>
      </c>
      <c r="E70" s="498">
        <v>0.4</v>
      </c>
      <c r="F70" s="451">
        <v>305.3</v>
      </c>
      <c r="G70" s="451">
        <v>22.6</v>
      </c>
      <c r="H70" s="497" t="s">
        <v>1292</v>
      </c>
    </row>
    <row r="71" spans="1:8" ht="14.25" customHeight="1">
      <c r="A71" s="15" t="s">
        <v>1206</v>
      </c>
      <c r="B71" s="451">
        <v>0.2</v>
      </c>
      <c r="C71" s="498">
        <v>303.7</v>
      </c>
      <c r="D71" s="451">
        <v>1.4</v>
      </c>
      <c r="E71" s="498">
        <v>0.6</v>
      </c>
      <c r="F71" s="451">
        <v>301.2</v>
      </c>
      <c r="G71" s="451">
        <v>11.5</v>
      </c>
      <c r="H71" s="497">
        <v>0.3</v>
      </c>
    </row>
    <row r="72" spans="1:8" ht="14.25" customHeight="1">
      <c r="A72" s="15" t="s">
        <v>1212</v>
      </c>
      <c r="B72" s="451">
        <v>0</v>
      </c>
      <c r="C72" s="498">
        <v>303.8</v>
      </c>
      <c r="D72" s="451" t="s">
        <v>1292</v>
      </c>
      <c r="E72" s="498">
        <v>0.2</v>
      </c>
      <c r="F72" s="451">
        <v>303.5</v>
      </c>
      <c r="G72" s="451">
        <v>0.4</v>
      </c>
      <c r="H72" s="497">
        <v>4.9000000000000004</v>
      </c>
    </row>
    <row r="73" spans="1:8" ht="14.25" customHeight="1">
      <c r="A73" s="15" t="s">
        <v>1515</v>
      </c>
      <c r="B73" s="451">
        <v>0.1</v>
      </c>
      <c r="C73" s="498">
        <v>302.5</v>
      </c>
      <c r="D73" s="451">
        <v>1</v>
      </c>
      <c r="E73" s="498">
        <v>0.6</v>
      </c>
      <c r="F73" s="451">
        <v>300.7</v>
      </c>
      <c r="G73" s="451">
        <v>20.399999999999999</v>
      </c>
      <c r="H73" s="497" t="s">
        <v>1292</v>
      </c>
    </row>
    <row r="74" spans="1:8" ht="14.25" customHeight="1">
      <c r="A74" s="15" t="s">
        <v>1207</v>
      </c>
      <c r="B74" s="451">
        <v>0.2</v>
      </c>
      <c r="C74" s="498">
        <v>298.7</v>
      </c>
      <c r="D74" s="451">
        <v>0.6</v>
      </c>
      <c r="E74" s="498">
        <v>0.4</v>
      </c>
      <c r="F74" s="451">
        <v>296.89999999999998</v>
      </c>
      <c r="G74" s="451">
        <v>44.8</v>
      </c>
      <c r="H74" s="497">
        <v>0.1</v>
      </c>
    </row>
    <row r="75" spans="1:8" ht="14.25" customHeight="1">
      <c r="A75" s="15" t="s">
        <v>182</v>
      </c>
      <c r="B75" s="451">
        <v>0.2</v>
      </c>
      <c r="C75" s="498">
        <v>293</v>
      </c>
      <c r="D75" s="451">
        <v>1</v>
      </c>
      <c r="E75" s="498">
        <v>0.5</v>
      </c>
      <c r="F75" s="451">
        <v>291</v>
      </c>
      <c r="G75" s="451">
        <v>6</v>
      </c>
      <c r="H75" s="497">
        <v>0</v>
      </c>
    </row>
    <row r="76" spans="1:8" ht="14.25" customHeight="1">
      <c r="A76" s="15" t="s">
        <v>1213</v>
      </c>
      <c r="B76" s="451">
        <v>0.3</v>
      </c>
      <c r="C76" s="498">
        <v>292.89999999999998</v>
      </c>
      <c r="D76" s="451">
        <v>0.1</v>
      </c>
      <c r="E76" s="498">
        <v>0.7</v>
      </c>
      <c r="F76" s="451">
        <v>291.5</v>
      </c>
      <c r="G76" s="451">
        <v>85.7</v>
      </c>
      <c r="H76" s="497">
        <v>0.1</v>
      </c>
    </row>
    <row r="77" spans="1:8" ht="14.25" customHeight="1">
      <c r="A77" s="15" t="s">
        <v>1215</v>
      </c>
      <c r="B77" s="451">
        <v>0.1</v>
      </c>
      <c r="C77" s="498">
        <v>279</v>
      </c>
      <c r="D77" s="451">
        <v>0.3</v>
      </c>
      <c r="E77" s="498">
        <v>0.4</v>
      </c>
      <c r="F77" s="451">
        <v>260</v>
      </c>
      <c r="G77" s="451">
        <v>2.9</v>
      </c>
      <c r="H77" s="497" t="s">
        <v>1292</v>
      </c>
    </row>
    <row r="78" spans="1:8" ht="14.25" customHeight="1">
      <c r="A78" s="15" t="s">
        <v>1217</v>
      </c>
      <c r="B78" s="451">
        <v>0.3</v>
      </c>
      <c r="C78" s="498">
        <v>274.8</v>
      </c>
      <c r="D78" s="451">
        <v>0.1</v>
      </c>
      <c r="E78" s="498">
        <v>0.5</v>
      </c>
      <c r="F78" s="451">
        <v>272.8</v>
      </c>
      <c r="G78" s="451">
        <v>418.5</v>
      </c>
      <c r="H78" s="497" t="s">
        <v>1292</v>
      </c>
    </row>
    <row r="79" spans="1:8" ht="14.25" customHeight="1">
      <c r="A79" s="15" t="s">
        <v>1214</v>
      </c>
      <c r="B79" s="451">
        <v>0.2</v>
      </c>
      <c r="C79" s="498">
        <v>266.7</v>
      </c>
      <c r="D79" s="451">
        <v>0.2</v>
      </c>
      <c r="E79" s="498">
        <v>0.4</v>
      </c>
      <c r="F79" s="451">
        <v>264.8</v>
      </c>
      <c r="G79" s="451">
        <v>3.3</v>
      </c>
      <c r="H79" s="497">
        <v>0.2</v>
      </c>
    </row>
    <row r="80" spans="1:8" ht="14.25" customHeight="1">
      <c r="A80" s="15" t="s">
        <v>1216</v>
      </c>
      <c r="B80" s="451">
        <v>0.1</v>
      </c>
      <c r="C80" s="498">
        <v>254.8</v>
      </c>
      <c r="D80" s="451">
        <v>0.5</v>
      </c>
      <c r="E80" s="498">
        <v>0.3</v>
      </c>
      <c r="F80" s="451">
        <v>253.8</v>
      </c>
      <c r="G80" s="451">
        <v>4.9000000000000004</v>
      </c>
      <c r="H80" s="497" t="s">
        <v>1292</v>
      </c>
    </row>
    <row r="81" spans="1:8" ht="14.25" customHeight="1">
      <c r="A81" s="15" t="s">
        <v>1204</v>
      </c>
      <c r="B81" s="451">
        <v>0.2</v>
      </c>
      <c r="C81" s="498">
        <v>253.6</v>
      </c>
      <c r="D81" s="451">
        <v>0.6</v>
      </c>
      <c r="E81" s="498">
        <v>0.5</v>
      </c>
      <c r="F81" s="451">
        <v>251.4</v>
      </c>
      <c r="G81" s="451">
        <v>20.7</v>
      </c>
      <c r="H81" s="497">
        <v>2.6</v>
      </c>
    </row>
    <row r="82" spans="1:8" ht="14.25" customHeight="1">
      <c r="A82" s="15" t="s">
        <v>1517</v>
      </c>
      <c r="B82" s="451">
        <v>0.1</v>
      </c>
      <c r="C82" s="498">
        <v>221.6</v>
      </c>
      <c r="D82" s="451">
        <v>0.2</v>
      </c>
      <c r="E82" s="498">
        <v>0.2</v>
      </c>
      <c r="F82" s="451">
        <v>220.9</v>
      </c>
      <c r="G82" s="451">
        <v>14.6</v>
      </c>
      <c r="H82" s="497">
        <v>0.3</v>
      </c>
    </row>
    <row r="83" spans="1:8" ht="14.25" customHeight="1">
      <c r="A83" s="15" t="s">
        <v>1211</v>
      </c>
      <c r="B83" s="451">
        <v>0.1</v>
      </c>
      <c r="C83" s="498">
        <v>219.7</v>
      </c>
      <c r="D83" s="451">
        <v>0.2</v>
      </c>
      <c r="E83" s="498">
        <v>0.3</v>
      </c>
      <c r="F83" s="451">
        <v>218.5</v>
      </c>
      <c r="G83" s="451">
        <v>15.9</v>
      </c>
      <c r="H83" s="497">
        <v>0</v>
      </c>
    </row>
    <row r="84" spans="1:8" ht="14.25" customHeight="1">
      <c r="A84" s="15" t="s">
        <v>1222</v>
      </c>
      <c r="B84" s="451">
        <v>0.3</v>
      </c>
      <c r="C84" s="498">
        <v>207.6</v>
      </c>
      <c r="D84" s="451">
        <v>0.6</v>
      </c>
      <c r="E84" s="498">
        <v>0.2</v>
      </c>
      <c r="F84" s="451">
        <v>206.3</v>
      </c>
      <c r="G84" s="451">
        <v>13.9</v>
      </c>
      <c r="H84" s="497" t="s">
        <v>1292</v>
      </c>
    </row>
    <row r="85" spans="1:8" ht="14.25" customHeight="1">
      <c r="A85" s="15" t="s">
        <v>1516</v>
      </c>
      <c r="B85" s="451">
        <v>0.2</v>
      </c>
      <c r="C85" s="498">
        <v>200.2</v>
      </c>
      <c r="D85" s="451">
        <v>0.3</v>
      </c>
      <c r="E85" s="498">
        <v>0.1</v>
      </c>
      <c r="F85" s="451">
        <v>143.30000000000001</v>
      </c>
      <c r="G85" s="451">
        <v>0.7</v>
      </c>
      <c r="H85" s="497">
        <v>0</v>
      </c>
    </row>
    <row r="86" spans="1:8" ht="14.25" customHeight="1">
      <c r="A86" s="15" t="s">
        <v>1219</v>
      </c>
      <c r="B86" s="451">
        <v>0</v>
      </c>
      <c r="C86" s="498">
        <v>191</v>
      </c>
      <c r="D86" s="451">
        <v>0.4</v>
      </c>
      <c r="E86" s="498">
        <v>0.4</v>
      </c>
      <c r="F86" s="451">
        <v>189.7</v>
      </c>
      <c r="G86" s="451">
        <v>48</v>
      </c>
      <c r="H86" s="497">
        <v>0.1</v>
      </c>
    </row>
    <row r="87" spans="1:8" ht="14.25" customHeight="1">
      <c r="A87" s="15" t="s">
        <v>1227</v>
      </c>
      <c r="B87" s="451">
        <v>0.1</v>
      </c>
      <c r="C87" s="498">
        <v>173.7</v>
      </c>
      <c r="D87" s="451">
        <v>0.3</v>
      </c>
      <c r="E87" s="498">
        <v>0.3</v>
      </c>
      <c r="F87" s="451">
        <v>173</v>
      </c>
      <c r="G87" s="451">
        <v>0.3</v>
      </c>
      <c r="H87" s="497">
        <v>0.5</v>
      </c>
    </row>
    <row r="88" spans="1:8" ht="14.25" customHeight="1">
      <c r="A88" s="15" t="s">
        <v>1225</v>
      </c>
      <c r="B88" s="451">
        <v>0.1</v>
      </c>
      <c r="C88" s="498">
        <v>164.1</v>
      </c>
      <c r="D88" s="451">
        <v>0.2</v>
      </c>
      <c r="E88" s="498">
        <v>0.7</v>
      </c>
      <c r="F88" s="451">
        <v>163.19999999999999</v>
      </c>
      <c r="G88" s="451">
        <v>0</v>
      </c>
      <c r="H88" s="497" t="s">
        <v>1292</v>
      </c>
    </row>
    <row r="89" spans="1:8" s="266" customFormat="1" ht="14.25" customHeight="1">
      <c r="A89" s="499" t="s">
        <v>1234</v>
      </c>
      <c r="B89" s="295">
        <v>0.2</v>
      </c>
      <c r="C89" s="500">
        <v>157.6</v>
      </c>
      <c r="D89" s="295">
        <v>0.2</v>
      </c>
      <c r="E89" s="500">
        <v>0.1</v>
      </c>
      <c r="F89" s="295">
        <v>156.80000000000001</v>
      </c>
      <c r="G89" s="295">
        <v>11.4</v>
      </c>
      <c r="H89" s="501" t="s">
        <v>1292</v>
      </c>
    </row>
    <row r="90" spans="1:8" ht="14.25" customHeight="1">
      <c r="A90" s="15" t="s">
        <v>1224</v>
      </c>
      <c r="B90" s="451">
        <v>0.1</v>
      </c>
      <c r="C90" s="498">
        <v>155.80000000000001</v>
      </c>
      <c r="D90" s="451">
        <v>0.1</v>
      </c>
      <c r="E90" s="498">
        <v>0.1</v>
      </c>
      <c r="F90" s="451">
        <v>155.19999999999999</v>
      </c>
      <c r="G90" s="451">
        <v>7.7</v>
      </c>
      <c r="H90" s="497" t="s">
        <v>1292</v>
      </c>
    </row>
    <row r="91" spans="1:8" ht="14.25" customHeight="1">
      <c r="A91" s="15" t="s">
        <v>1280</v>
      </c>
      <c r="B91" s="451">
        <v>0</v>
      </c>
      <c r="C91" s="498">
        <v>153</v>
      </c>
      <c r="D91" s="451">
        <v>0.4</v>
      </c>
      <c r="E91" s="498">
        <v>0.1</v>
      </c>
      <c r="F91" s="451">
        <v>151.80000000000001</v>
      </c>
      <c r="G91" s="451">
        <v>50.5</v>
      </c>
      <c r="H91" s="497">
        <v>72.3</v>
      </c>
    </row>
    <row r="92" spans="1:8" ht="14.25" customHeight="1">
      <c r="A92" s="15" t="s">
        <v>1226</v>
      </c>
      <c r="B92" s="451">
        <v>0</v>
      </c>
      <c r="C92" s="498">
        <v>152.9</v>
      </c>
      <c r="D92" s="451">
        <v>0.4</v>
      </c>
      <c r="E92" s="498">
        <v>0.2</v>
      </c>
      <c r="F92" s="451">
        <v>152.1</v>
      </c>
      <c r="G92" s="451">
        <v>6.3</v>
      </c>
      <c r="H92" s="497" t="s">
        <v>1292</v>
      </c>
    </row>
    <row r="93" spans="1:8" ht="14.25" customHeight="1">
      <c r="A93" s="15" t="s">
        <v>1229</v>
      </c>
      <c r="B93" s="451">
        <v>0.1</v>
      </c>
      <c r="C93" s="498">
        <v>149.30000000000001</v>
      </c>
      <c r="D93" s="451">
        <v>0.1</v>
      </c>
      <c r="E93" s="498">
        <v>0.2</v>
      </c>
      <c r="F93" s="451">
        <v>148.80000000000001</v>
      </c>
      <c r="G93" s="451">
        <v>0.2</v>
      </c>
      <c r="H93" s="497">
        <v>0.1</v>
      </c>
    </row>
    <row r="94" spans="1:8" ht="14.25" customHeight="1">
      <c r="A94" s="15" t="s">
        <v>1221</v>
      </c>
      <c r="B94" s="451">
        <v>0.1</v>
      </c>
      <c r="C94" s="498">
        <v>142.80000000000001</v>
      </c>
      <c r="D94" s="451">
        <v>0.3</v>
      </c>
      <c r="E94" s="498">
        <v>0.2</v>
      </c>
      <c r="F94" s="451">
        <v>142</v>
      </c>
      <c r="G94" s="451">
        <v>0.6</v>
      </c>
      <c r="H94" s="497">
        <v>0</v>
      </c>
    </row>
    <row r="95" spans="1:8" ht="14.25" customHeight="1">
      <c r="A95" s="15" t="s">
        <v>1223</v>
      </c>
      <c r="B95" s="451">
        <v>0.1</v>
      </c>
      <c r="C95" s="498">
        <v>141.30000000000001</v>
      </c>
      <c r="D95" s="451">
        <v>0.7</v>
      </c>
      <c r="E95" s="498">
        <v>0.2</v>
      </c>
      <c r="F95" s="451">
        <v>140.4</v>
      </c>
      <c r="G95" s="451">
        <v>0.9</v>
      </c>
      <c r="H95" s="497">
        <v>0</v>
      </c>
    </row>
    <row r="96" spans="1:8" ht="14.25" customHeight="1">
      <c r="A96" s="15" t="s">
        <v>1241</v>
      </c>
      <c r="B96" s="451">
        <v>0.2</v>
      </c>
      <c r="C96" s="498">
        <v>140.80000000000001</v>
      </c>
      <c r="D96" s="451">
        <v>0.4</v>
      </c>
      <c r="E96" s="498">
        <v>0.4</v>
      </c>
      <c r="F96" s="451">
        <v>140</v>
      </c>
      <c r="G96" s="451">
        <v>1.4</v>
      </c>
      <c r="H96" s="497" t="s">
        <v>1292</v>
      </c>
    </row>
    <row r="97" spans="1:8" ht="14.25" customHeight="1">
      <c r="A97" s="15" t="s">
        <v>1220</v>
      </c>
      <c r="B97" s="451">
        <v>0.2</v>
      </c>
      <c r="C97" s="498">
        <v>138.19999999999999</v>
      </c>
      <c r="D97" s="451">
        <v>0.4</v>
      </c>
      <c r="E97" s="498">
        <v>0.2</v>
      </c>
      <c r="F97" s="451">
        <v>137.4</v>
      </c>
      <c r="G97" s="451">
        <v>3</v>
      </c>
      <c r="H97" s="497">
        <v>0.1</v>
      </c>
    </row>
    <row r="98" spans="1:8" ht="14.25" customHeight="1">
      <c r="A98" s="15" t="s">
        <v>1230</v>
      </c>
      <c r="B98" s="451">
        <v>0</v>
      </c>
      <c r="C98" s="498">
        <v>137.69999999999999</v>
      </c>
      <c r="D98" s="451">
        <v>0.1</v>
      </c>
      <c r="E98" s="498">
        <v>0.1</v>
      </c>
      <c r="F98" s="451">
        <v>137.19999999999999</v>
      </c>
      <c r="G98" s="451">
        <v>1</v>
      </c>
      <c r="H98" s="497">
        <v>0.1</v>
      </c>
    </row>
    <row r="99" spans="1:8" ht="14.25" customHeight="1">
      <c r="A99" s="15" t="s">
        <v>1240</v>
      </c>
      <c r="B99" s="451">
        <v>0</v>
      </c>
      <c r="C99" s="498">
        <v>133.9</v>
      </c>
      <c r="D99" s="451">
        <v>0.2</v>
      </c>
      <c r="E99" s="498">
        <v>0.1</v>
      </c>
      <c r="F99" s="451">
        <v>133.4</v>
      </c>
      <c r="G99" s="451">
        <v>0.7</v>
      </c>
      <c r="H99" s="497" t="s">
        <v>1292</v>
      </c>
    </row>
    <row r="100" spans="1:8" ht="14.25" customHeight="1">
      <c r="A100" s="15" t="s">
        <v>1252</v>
      </c>
      <c r="B100" s="451">
        <v>0.1</v>
      </c>
      <c r="C100" s="498">
        <v>131.69999999999999</v>
      </c>
      <c r="D100" s="451">
        <v>0.1</v>
      </c>
      <c r="E100" s="498">
        <v>0.2</v>
      </c>
      <c r="F100" s="451">
        <v>130.9</v>
      </c>
      <c r="G100" s="451">
        <v>53.6</v>
      </c>
      <c r="H100" s="497" t="s">
        <v>1292</v>
      </c>
    </row>
    <row r="101" spans="1:8" ht="14.25" customHeight="1">
      <c r="A101" s="15" t="s">
        <v>1232</v>
      </c>
      <c r="B101" s="451">
        <v>0.1</v>
      </c>
      <c r="C101" s="498">
        <v>131.30000000000001</v>
      </c>
      <c r="D101" s="451">
        <v>0.5</v>
      </c>
      <c r="E101" s="498">
        <v>0.2</v>
      </c>
      <c r="F101" s="451">
        <v>130.4</v>
      </c>
      <c r="G101" s="451">
        <v>1.5</v>
      </c>
      <c r="H101" s="497">
        <v>0.4</v>
      </c>
    </row>
    <row r="102" spans="1:8" ht="14.25" customHeight="1">
      <c r="A102" s="15" t="s">
        <v>1237</v>
      </c>
      <c r="B102" s="451">
        <v>0.1</v>
      </c>
      <c r="C102" s="498">
        <v>130.80000000000001</v>
      </c>
      <c r="D102" s="451">
        <v>0.2</v>
      </c>
      <c r="E102" s="498">
        <v>0.1</v>
      </c>
      <c r="F102" s="451">
        <v>130.4</v>
      </c>
      <c r="G102" s="451">
        <v>2</v>
      </c>
      <c r="H102" s="497">
        <v>0</v>
      </c>
    </row>
    <row r="103" spans="1:8" ht="14.25" customHeight="1">
      <c r="A103" s="15" t="s">
        <v>1235</v>
      </c>
      <c r="B103" s="451">
        <v>0.1</v>
      </c>
      <c r="C103" s="498">
        <v>128.69999999999999</v>
      </c>
      <c r="D103" s="451">
        <v>0.3</v>
      </c>
      <c r="E103" s="498">
        <v>0.2</v>
      </c>
      <c r="F103" s="451">
        <v>128.1</v>
      </c>
      <c r="G103" s="451">
        <v>0.3</v>
      </c>
      <c r="H103" s="497" t="s">
        <v>1292</v>
      </c>
    </row>
    <row r="104" spans="1:8" ht="14.25" customHeight="1">
      <c r="A104" s="15" t="s">
        <v>1231</v>
      </c>
      <c r="B104" s="451">
        <v>0.1</v>
      </c>
      <c r="C104" s="498">
        <v>126.9</v>
      </c>
      <c r="D104" s="451">
        <v>0.5</v>
      </c>
      <c r="E104" s="498">
        <v>0.8</v>
      </c>
      <c r="F104" s="451">
        <v>125.4</v>
      </c>
      <c r="G104" s="451">
        <v>0.8</v>
      </c>
      <c r="H104" s="497" t="s">
        <v>1292</v>
      </c>
    </row>
    <row r="105" spans="1:8" ht="14.25" customHeight="1">
      <c r="A105" s="15" t="s">
        <v>1239</v>
      </c>
      <c r="B105" s="451">
        <v>0.1</v>
      </c>
      <c r="C105" s="498">
        <v>124.4</v>
      </c>
      <c r="D105" s="451">
        <v>0.2</v>
      </c>
      <c r="E105" s="498">
        <v>0.1</v>
      </c>
      <c r="F105" s="451">
        <v>123.9</v>
      </c>
      <c r="G105" s="451">
        <v>1.2</v>
      </c>
      <c r="H105" s="497" t="s">
        <v>1292</v>
      </c>
    </row>
    <row r="106" spans="1:8" ht="14.25" customHeight="1">
      <c r="A106" s="15" t="s">
        <v>1233</v>
      </c>
      <c r="B106" s="451">
        <v>0</v>
      </c>
      <c r="C106" s="498">
        <v>124.4</v>
      </c>
      <c r="D106" s="451">
        <v>0.3</v>
      </c>
      <c r="E106" s="498">
        <v>0.1</v>
      </c>
      <c r="F106" s="451">
        <v>105.7</v>
      </c>
      <c r="G106" s="451">
        <v>3</v>
      </c>
      <c r="H106" s="497" t="s">
        <v>1292</v>
      </c>
    </row>
    <row r="107" spans="1:8" ht="14.25" customHeight="1">
      <c r="A107" s="15" t="s">
        <v>1247</v>
      </c>
      <c r="B107" s="451">
        <v>0.1</v>
      </c>
      <c r="C107" s="498">
        <v>121.6</v>
      </c>
      <c r="D107" s="451">
        <v>0.3</v>
      </c>
      <c r="E107" s="498">
        <v>0.1</v>
      </c>
      <c r="F107" s="451">
        <v>121.1</v>
      </c>
      <c r="G107" s="451">
        <v>6.4</v>
      </c>
      <c r="H107" s="497" t="s">
        <v>1292</v>
      </c>
    </row>
    <row r="108" spans="1:8" ht="14.25" customHeight="1">
      <c r="A108" s="15" t="s">
        <v>1238</v>
      </c>
      <c r="B108" s="451">
        <v>0.1</v>
      </c>
      <c r="C108" s="498">
        <v>120</v>
      </c>
      <c r="D108" s="451">
        <v>0.4</v>
      </c>
      <c r="E108" s="498">
        <v>0.1</v>
      </c>
      <c r="F108" s="451">
        <v>119.1</v>
      </c>
      <c r="G108" s="451">
        <v>4.4000000000000004</v>
      </c>
      <c r="H108" s="497">
        <v>0</v>
      </c>
    </row>
    <row r="109" spans="1:8" ht="14.25" customHeight="1">
      <c r="A109" s="15" t="s">
        <v>1246</v>
      </c>
      <c r="B109" s="451">
        <v>0.1</v>
      </c>
      <c r="C109" s="498">
        <v>119.4</v>
      </c>
      <c r="D109" s="451">
        <v>0.2</v>
      </c>
      <c r="E109" s="498">
        <v>0.1</v>
      </c>
      <c r="F109" s="451">
        <v>77.099999999999994</v>
      </c>
      <c r="G109" s="451">
        <v>1</v>
      </c>
      <c r="H109" s="497">
        <v>0</v>
      </c>
    </row>
    <row r="110" spans="1:8" ht="14.25" customHeight="1">
      <c r="A110" s="15" t="s">
        <v>1228</v>
      </c>
      <c r="B110" s="451">
        <v>0.2</v>
      </c>
      <c r="C110" s="498">
        <v>119.3</v>
      </c>
      <c r="D110" s="451">
        <v>0.3</v>
      </c>
      <c r="E110" s="498">
        <v>0.2</v>
      </c>
      <c r="F110" s="451">
        <v>118.5</v>
      </c>
      <c r="G110" s="451">
        <v>1.3</v>
      </c>
      <c r="H110" s="497">
        <v>0</v>
      </c>
    </row>
    <row r="111" spans="1:8" ht="14.25" customHeight="1">
      <c r="A111" s="15" t="s">
        <v>1731</v>
      </c>
      <c r="B111" s="451">
        <v>0</v>
      </c>
      <c r="C111" s="498">
        <v>118.4</v>
      </c>
      <c r="D111" s="451">
        <v>0.1</v>
      </c>
      <c r="E111" s="498">
        <v>0.1</v>
      </c>
      <c r="F111" s="451">
        <v>118.2</v>
      </c>
      <c r="G111" s="451">
        <v>4.5</v>
      </c>
      <c r="H111" s="497" t="s">
        <v>1730</v>
      </c>
    </row>
    <row r="112" spans="1:8" ht="14.25" customHeight="1">
      <c r="A112" s="15" t="s">
        <v>1236</v>
      </c>
      <c r="B112" s="451">
        <v>0.1</v>
      </c>
      <c r="C112" s="498">
        <v>117.2</v>
      </c>
      <c r="D112" s="451" t="s">
        <v>1292</v>
      </c>
      <c r="E112" s="498">
        <v>0.1</v>
      </c>
      <c r="F112" s="451">
        <v>117.1</v>
      </c>
      <c r="G112" s="451">
        <v>33.299999999999997</v>
      </c>
      <c r="H112" s="497" t="s">
        <v>1292</v>
      </c>
    </row>
    <row r="113" spans="1:8" ht="14.25" customHeight="1">
      <c r="A113" s="15" t="s">
        <v>1243</v>
      </c>
      <c r="B113" s="451">
        <v>0</v>
      </c>
      <c r="C113" s="498">
        <v>116.7</v>
      </c>
      <c r="D113" s="451">
        <v>0.1</v>
      </c>
      <c r="E113" s="498">
        <v>0.3</v>
      </c>
      <c r="F113" s="451">
        <v>116.3</v>
      </c>
      <c r="G113" s="451">
        <v>0.5</v>
      </c>
      <c r="H113" s="497" t="s">
        <v>1292</v>
      </c>
    </row>
    <row r="114" spans="1:8" ht="14.25" customHeight="1">
      <c r="A114" s="15" t="s">
        <v>1244</v>
      </c>
      <c r="B114" s="451">
        <v>0</v>
      </c>
      <c r="C114" s="498">
        <v>110.5</v>
      </c>
      <c r="D114" s="451">
        <v>0.2</v>
      </c>
      <c r="E114" s="498">
        <v>0.1</v>
      </c>
      <c r="F114" s="451">
        <v>109.9</v>
      </c>
      <c r="G114" s="451">
        <v>5.7</v>
      </c>
      <c r="H114" s="497">
        <v>0.5</v>
      </c>
    </row>
    <row r="115" spans="1:8" ht="14.25" customHeight="1">
      <c r="A115" s="15" t="s">
        <v>1242</v>
      </c>
      <c r="B115" s="451">
        <v>0.1</v>
      </c>
      <c r="C115" s="498">
        <v>109.1</v>
      </c>
      <c r="D115" s="451">
        <v>0.4</v>
      </c>
      <c r="E115" s="498">
        <v>0.1</v>
      </c>
      <c r="F115" s="451">
        <v>108.6</v>
      </c>
      <c r="G115" s="451">
        <v>1.6</v>
      </c>
      <c r="H115" s="497" t="s">
        <v>1292</v>
      </c>
    </row>
    <row r="116" spans="1:8" ht="14.25" customHeight="1">
      <c r="A116" s="15" t="s">
        <v>1259</v>
      </c>
      <c r="B116" s="451">
        <v>0.1</v>
      </c>
      <c r="C116" s="498">
        <v>106.7</v>
      </c>
      <c r="D116" s="451">
        <v>0.1</v>
      </c>
      <c r="E116" s="498">
        <v>0.4</v>
      </c>
      <c r="F116" s="451">
        <v>106.1</v>
      </c>
      <c r="G116" s="451">
        <v>0.4</v>
      </c>
      <c r="H116" s="497">
        <v>0</v>
      </c>
    </row>
    <row r="117" spans="1:8" ht="14.25" customHeight="1">
      <c r="A117" s="15" t="s">
        <v>1248</v>
      </c>
      <c r="B117" s="451">
        <v>0.1</v>
      </c>
      <c r="C117" s="498">
        <v>106.3</v>
      </c>
      <c r="D117" s="451">
        <v>0</v>
      </c>
      <c r="E117" s="498">
        <v>0.1</v>
      </c>
      <c r="F117" s="451">
        <v>105.9</v>
      </c>
      <c r="G117" s="451">
        <v>4</v>
      </c>
      <c r="H117" s="497" t="s">
        <v>1292</v>
      </c>
    </row>
    <row r="118" spans="1:8" ht="14.25" customHeight="1">
      <c r="A118" s="15" t="s">
        <v>1250</v>
      </c>
      <c r="B118" s="451">
        <v>0.1</v>
      </c>
      <c r="C118" s="498">
        <v>105.9</v>
      </c>
      <c r="D118" s="451">
        <v>0.3</v>
      </c>
      <c r="E118" s="498">
        <v>0.1</v>
      </c>
      <c r="F118" s="451">
        <v>105.2</v>
      </c>
      <c r="G118" s="451">
        <v>0.5</v>
      </c>
      <c r="H118" s="497" t="s">
        <v>1292</v>
      </c>
    </row>
    <row r="119" spans="1:8" ht="14.25" customHeight="1">
      <c r="A119" s="15" t="s">
        <v>1257</v>
      </c>
      <c r="B119" s="451">
        <v>0</v>
      </c>
      <c r="C119" s="498">
        <v>94.8</v>
      </c>
      <c r="D119" s="451">
        <v>0.3</v>
      </c>
      <c r="E119" s="498">
        <v>0.1</v>
      </c>
      <c r="F119" s="451">
        <v>94.2</v>
      </c>
      <c r="G119" s="451">
        <v>0.5</v>
      </c>
      <c r="H119" s="497" t="s">
        <v>1730</v>
      </c>
    </row>
    <row r="120" spans="1:8" ht="14.25" customHeight="1">
      <c r="A120" s="15" t="s">
        <v>1256</v>
      </c>
      <c r="B120" s="451">
        <v>0</v>
      </c>
      <c r="C120" s="498">
        <v>94.4</v>
      </c>
      <c r="D120" s="451">
        <v>0.2</v>
      </c>
      <c r="E120" s="498">
        <v>0.1</v>
      </c>
      <c r="F120" s="451">
        <v>93.7</v>
      </c>
      <c r="G120" s="451">
        <v>6.2</v>
      </c>
      <c r="H120" s="497" t="s">
        <v>1292</v>
      </c>
    </row>
    <row r="121" spans="1:8" ht="14.25" customHeight="1">
      <c r="A121" s="15" t="s">
        <v>1249</v>
      </c>
      <c r="B121" s="451">
        <v>0.1</v>
      </c>
      <c r="C121" s="498">
        <v>92.9</v>
      </c>
      <c r="D121" s="451">
        <v>0.2</v>
      </c>
      <c r="E121" s="498">
        <v>0.1</v>
      </c>
      <c r="F121" s="451">
        <v>92.4</v>
      </c>
      <c r="G121" s="451">
        <v>0.4</v>
      </c>
      <c r="H121" s="497" t="s">
        <v>1292</v>
      </c>
    </row>
    <row r="122" spans="1:8" ht="14.25" customHeight="1">
      <c r="A122" s="15" t="s">
        <v>1732</v>
      </c>
      <c r="B122" s="451">
        <v>0.1</v>
      </c>
      <c r="C122" s="498">
        <v>92.2</v>
      </c>
      <c r="D122" s="451">
        <v>0.2</v>
      </c>
      <c r="E122" s="498">
        <v>0.1</v>
      </c>
      <c r="F122" s="451">
        <v>91.6</v>
      </c>
      <c r="G122" s="451">
        <v>0.1</v>
      </c>
      <c r="H122" s="497">
        <v>10</v>
      </c>
    </row>
    <row r="123" spans="1:8" ht="14.25" customHeight="1">
      <c r="A123" s="15" t="s">
        <v>1007</v>
      </c>
      <c r="B123" s="451">
        <v>0.1</v>
      </c>
      <c r="C123" s="498">
        <v>91.9</v>
      </c>
      <c r="D123" s="451">
        <v>0.4</v>
      </c>
      <c r="E123" s="498">
        <v>0.1</v>
      </c>
      <c r="F123" s="451">
        <v>91.2</v>
      </c>
      <c r="G123" s="451">
        <v>1.5</v>
      </c>
      <c r="H123" s="497" t="s">
        <v>1292</v>
      </c>
    </row>
    <row r="124" spans="1:8" ht="14.25" customHeight="1">
      <c r="A124" s="15" t="s">
        <v>1253</v>
      </c>
      <c r="B124" s="451">
        <v>0.1</v>
      </c>
      <c r="C124" s="498">
        <v>91.4</v>
      </c>
      <c r="D124" s="451">
        <v>0.3</v>
      </c>
      <c r="E124" s="498">
        <v>0.1</v>
      </c>
      <c r="F124" s="451">
        <v>90.8</v>
      </c>
      <c r="G124" s="451">
        <v>0.8</v>
      </c>
      <c r="H124" s="497">
        <v>0</v>
      </c>
    </row>
    <row r="125" spans="1:8" ht="14.25" customHeight="1">
      <c r="A125" s="15" t="s">
        <v>1255</v>
      </c>
      <c r="B125" s="451">
        <v>0.1</v>
      </c>
      <c r="C125" s="498">
        <v>90.3</v>
      </c>
      <c r="D125" s="451">
        <v>0.3</v>
      </c>
      <c r="E125" s="498">
        <v>0.1</v>
      </c>
      <c r="F125" s="451">
        <v>89.7</v>
      </c>
      <c r="G125" s="451">
        <v>1.3</v>
      </c>
      <c r="H125" s="497" t="s">
        <v>1292</v>
      </c>
    </row>
    <row r="126" spans="1:8" ht="14.25" customHeight="1">
      <c r="A126" s="15" t="s">
        <v>1258</v>
      </c>
      <c r="B126" s="451">
        <v>0</v>
      </c>
      <c r="C126" s="498">
        <v>87.3</v>
      </c>
      <c r="D126" s="451">
        <v>0.1</v>
      </c>
      <c r="E126" s="498">
        <v>0.1</v>
      </c>
      <c r="F126" s="451">
        <v>86.8</v>
      </c>
      <c r="G126" s="451">
        <v>0.5</v>
      </c>
      <c r="H126" s="497">
        <v>0.4</v>
      </c>
    </row>
    <row r="127" spans="1:8" ht="14.25" customHeight="1">
      <c r="A127" s="15" t="s">
        <v>1245</v>
      </c>
      <c r="B127" s="451">
        <v>0.1</v>
      </c>
      <c r="C127" s="498">
        <v>85.1</v>
      </c>
      <c r="D127" s="451">
        <v>0.3</v>
      </c>
      <c r="E127" s="498">
        <v>0.1</v>
      </c>
      <c r="F127" s="451">
        <v>84.5</v>
      </c>
      <c r="G127" s="451">
        <v>0.3</v>
      </c>
      <c r="H127" s="497">
        <v>0</v>
      </c>
    </row>
    <row r="128" spans="1:8" ht="14.25" customHeight="1">
      <c r="A128" s="15" t="s">
        <v>1251</v>
      </c>
      <c r="B128" s="451">
        <v>0.2</v>
      </c>
      <c r="C128" s="498">
        <v>83.7</v>
      </c>
      <c r="D128" s="451">
        <v>0.3</v>
      </c>
      <c r="E128" s="498">
        <v>0.1</v>
      </c>
      <c r="F128" s="451">
        <v>82.6</v>
      </c>
      <c r="G128" s="451">
        <v>6.4</v>
      </c>
      <c r="H128" s="497">
        <v>0.5</v>
      </c>
    </row>
    <row r="129" spans="1:8" s="266" customFormat="1" ht="14.25" customHeight="1">
      <c r="A129" s="499" t="s">
        <v>1733</v>
      </c>
      <c r="B129" s="295">
        <v>0.1</v>
      </c>
      <c r="C129" s="500">
        <v>81.5</v>
      </c>
      <c r="D129" s="295">
        <v>0.4</v>
      </c>
      <c r="E129" s="500">
        <v>0.1</v>
      </c>
      <c r="F129" s="295">
        <v>80.900000000000006</v>
      </c>
      <c r="G129" s="295">
        <v>1.8</v>
      </c>
      <c r="H129" s="501" t="s">
        <v>1292</v>
      </c>
    </row>
    <row r="130" spans="1:8" ht="14.25" customHeight="1">
      <c r="A130" s="15" t="s">
        <v>1267</v>
      </c>
      <c r="B130" s="451">
        <v>0.1</v>
      </c>
      <c r="C130" s="498">
        <v>80.099999999999994</v>
      </c>
      <c r="D130" s="451">
        <v>0.4</v>
      </c>
      <c r="E130" s="498">
        <v>0.1</v>
      </c>
      <c r="F130" s="451">
        <v>79.5</v>
      </c>
      <c r="G130" s="451">
        <v>0.3</v>
      </c>
      <c r="H130" s="497" t="s">
        <v>1292</v>
      </c>
    </row>
    <row r="131" spans="1:8" ht="14.25" customHeight="1">
      <c r="A131" s="15" t="s">
        <v>1263</v>
      </c>
      <c r="B131" s="451">
        <v>0.1</v>
      </c>
      <c r="C131" s="498">
        <v>79.2</v>
      </c>
      <c r="D131" s="451">
        <v>0.3</v>
      </c>
      <c r="E131" s="498">
        <v>0.1</v>
      </c>
      <c r="F131" s="451">
        <v>78.7</v>
      </c>
      <c r="G131" s="451">
        <v>1.8</v>
      </c>
      <c r="H131" s="497" t="s">
        <v>1292</v>
      </c>
    </row>
    <row r="132" spans="1:8" ht="14.25" customHeight="1">
      <c r="A132" s="15" t="s">
        <v>1268</v>
      </c>
      <c r="B132" s="451">
        <v>0.1</v>
      </c>
      <c r="C132" s="498">
        <v>78.5</v>
      </c>
      <c r="D132" s="451">
        <v>0.2</v>
      </c>
      <c r="E132" s="498">
        <v>0.1</v>
      </c>
      <c r="F132" s="451">
        <v>78.099999999999994</v>
      </c>
      <c r="G132" s="451">
        <v>2.2999999999999998</v>
      </c>
      <c r="H132" s="497">
        <v>0.1</v>
      </c>
    </row>
    <row r="133" spans="1:8" ht="14.25" customHeight="1">
      <c r="A133" s="15" t="s">
        <v>1284</v>
      </c>
      <c r="B133" s="451">
        <v>0</v>
      </c>
      <c r="C133" s="498">
        <v>78.5</v>
      </c>
      <c r="D133" s="451">
        <v>0.1</v>
      </c>
      <c r="E133" s="498">
        <v>0.1</v>
      </c>
      <c r="F133" s="451">
        <v>78.099999999999994</v>
      </c>
      <c r="G133" s="451">
        <v>0.6</v>
      </c>
      <c r="H133" s="497">
        <v>0.1</v>
      </c>
    </row>
    <row r="134" spans="1:8" ht="14.25" customHeight="1">
      <c r="A134" s="15" t="s">
        <v>1261</v>
      </c>
      <c r="B134" s="451">
        <v>0.1</v>
      </c>
      <c r="C134" s="498">
        <v>76</v>
      </c>
      <c r="D134" s="451">
        <v>0.3</v>
      </c>
      <c r="E134" s="498">
        <v>0.1</v>
      </c>
      <c r="F134" s="451">
        <v>75.5</v>
      </c>
      <c r="G134" s="451">
        <v>0.8</v>
      </c>
      <c r="H134" s="497" t="s">
        <v>1292</v>
      </c>
    </row>
    <row r="135" spans="1:8" ht="14.25" customHeight="1">
      <c r="A135" s="15" t="s">
        <v>1734</v>
      </c>
      <c r="B135" s="451">
        <v>0</v>
      </c>
      <c r="C135" s="498">
        <v>75.7</v>
      </c>
      <c r="D135" s="451">
        <v>0.3</v>
      </c>
      <c r="E135" s="498">
        <v>0.1</v>
      </c>
      <c r="F135" s="451">
        <v>75.3</v>
      </c>
      <c r="G135" s="451">
        <v>2</v>
      </c>
      <c r="H135" s="497" t="s">
        <v>1292</v>
      </c>
    </row>
    <row r="136" spans="1:8" ht="14.25" customHeight="1">
      <c r="A136" s="15" t="s">
        <v>1262</v>
      </c>
      <c r="B136" s="451">
        <v>0</v>
      </c>
      <c r="C136" s="498">
        <v>73.8</v>
      </c>
      <c r="D136" s="451">
        <v>0.3</v>
      </c>
      <c r="E136" s="498">
        <v>0.1</v>
      </c>
      <c r="F136" s="451">
        <v>73.2</v>
      </c>
      <c r="G136" s="451">
        <v>1.4</v>
      </c>
      <c r="H136" s="497" t="s">
        <v>1292</v>
      </c>
    </row>
    <row r="137" spans="1:8" ht="14.25" customHeight="1">
      <c r="A137" s="15" t="s">
        <v>1276</v>
      </c>
      <c r="B137" s="451">
        <v>0</v>
      </c>
      <c r="C137" s="498">
        <v>73.2</v>
      </c>
      <c r="D137" s="451">
        <v>0.2</v>
      </c>
      <c r="E137" s="498">
        <v>0.1</v>
      </c>
      <c r="F137" s="451">
        <v>60.9</v>
      </c>
      <c r="G137" s="451">
        <v>0.5</v>
      </c>
      <c r="H137" s="497" t="s">
        <v>1292</v>
      </c>
    </row>
    <row r="138" spans="1:8" ht="14.25" customHeight="1">
      <c r="A138" s="15" t="s">
        <v>1272</v>
      </c>
      <c r="B138" s="451">
        <v>0.1</v>
      </c>
      <c r="C138" s="498">
        <v>71.7</v>
      </c>
      <c r="D138" s="451">
        <v>0.4</v>
      </c>
      <c r="E138" s="498">
        <v>0.2</v>
      </c>
      <c r="F138" s="451">
        <v>70.7</v>
      </c>
      <c r="G138" s="451">
        <v>1.4</v>
      </c>
      <c r="H138" s="497" t="s">
        <v>1292</v>
      </c>
    </row>
    <row r="139" spans="1:8" ht="14.25" customHeight="1">
      <c r="A139" s="15" t="s">
        <v>1283</v>
      </c>
      <c r="B139" s="451">
        <v>0.1</v>
      </c>
      <c r="C139" s="498">
        <v>71.2</v>
      </c>
      <c r="D139" s="451">
        <v>0.3</v>
      </c>
      <c r="E139" s="498">
        <v>0.1</v>
      </c>
      <c r="F139" s="451">
        <v>70.5</v>
      </c>
      <c r="G139" s="451">
        <v>6.3</v>
      </c>
      <c r="H139" s="497">
        <v>0</v>
      </c>
    </row>
    <row r="140" spans="1:8" ht="14.25" customHeight="1">
      <c r="A140" s="15" t="s">
        <v>1275</v>
      </c>
      <c r="B140" s="451">
        <v>0.1</v>
      </c>
      <c r="C140" s="498">
        <v>70.8</v>
      </c>
      <c r="D140" s="451">
        <v>0.4</v>
      </c>
      <c r="E140" s="498">
        <v>0.1</v>
      </c>
      <c r="F140" s="451">
        <v>70.2</v>
      </c>
      <c r="G140" s="451">
        <v>1</v>
      </c>
      <c r="H140" s="497" t="s">
        <v>1292</v>
      </c>
    </row>
    <row r="141" spans="1:8" ht="14.25" customHeight="1">
      <c r="A141" s="15" t="s">
        <v>1254</v>
      </c>
      <c r="B141" s="451">
        <v>0.3</v>
      </c>
      <c r="C141" s="498">
        <v>69.900000000000006</v>
      </c>
      <c r="D141" s="451">
        <v>0.3</v>
      </c>
      <c r="E141" s="498">
        <v>0.6</v>
      </c>
      <c r="F141" s="451">
        <v>68.3</v>
      </c>
      <c r="G141" s="451">
        <v>49.1</v>
      </c>
      <c r="H141" s="497">
        <v>0.3</v>
      </c>
    </row>
    <row r="142" spans="1:8" ht="14.25" customHeight="1">
      <c r="A142" s="15" t="s">
        <v>1279</v>
      </c>
      <c r="B142" s="451">
        <v>0</v>
      </c>
      <c r="C142" s="498">
        <v>69.900000000000006</v>
      </c>
      <c r="D142" s="451">
        <v>0.1</v>
      </c>
      <c r="E142" s="498">
        <v>0.4</v>
      </c>
      <c r="F142" s="451">
        <v>69.400000000000006</v>
      </c>
      <c r="G142" s="451" t="s">
        <v>1292</v>
      </c>
      <c r="H142" s="497" t="s">
        <v>1292</v>
      </c>
    </row>
    <row r="143" spans="1:8" ht="14.25" customHeight="1">
      <c r="A143" s="15" t="s">
        <v>1518</v>
      </c>
      <c r="B143" s="451">
        <v>0.1</v>
      </c>
      <c r="C143" s="498">
        <v>69.7</v>
      </c>
      <c r="D143" s="451">
        <v>0.2</v>
      </c>
      <c r="E143" s="498">
        <v>0.1</v>
      </c>
      <c r="F143" s="451">
        <v>69.099999999999994</v>
      </c>
      <c r="G143" s="451">
        <v>0</v>
      </c>
      <c r="H143" s="497">
        <v>0</v>
      </c>
    </row>
    <row r="144" spans="1:8" ht="14.25" customHeight="1">
      <c r="A144" s="15" t="s">
        <v>1282</v>
      </c>
      <c r="B144" s="451">
        <v>0.1</v>
      </c>
      <c r="C144" s="498">
        <v>69.599999999999994</v>
      </c>
      <c r="D144" s="451">
        <v>0</v>
      </c>
      <c r="E144" s="498">
        <v>0.1</v>
      </c>
      <c r="F144" s="451">
        <v>69.3</v>
      </c>
      <c r="G144" s="451">
        <v>0.2</v>
      </c>
      <c r="H144" s="497" t="s">
        <v>1292</v>
      </c>
    </row>
    <row r="145" spans="1:8" ht="14.25" customHeight="1">
      <c r="A145" s="15" t="s">
        <v>1266</v>
      </c>
      <c r="B145" s="451">
        <v>0.1</v>
      </c>
      <c r="C145" s="498">
        <v>69.3</v>
      </c>
      <c r="D145" s="451">
        <v>0.4</v>
      </c>
      <c r="E145" s="498">
        <v>0.1</v>
      </c>
      <c r="F145" s="451">
        <v>68.3</v>
      </c>
      <c r="G145" s="451">
        <v>0.3</v>
      </c>
      <c r="H145" s="497" t="s">
        <v>1292</v>
      </c>
    </row>
    <row r="146" spans="1:8" ht="14.25" customHeight="1">
      <c r="A146" s="15" t="s">
        <v>1269</v>
      </c>
      <c r="B146" s="451">
        <v>0.1</v>
      </c>
      <c r="C146" s="498">
        <v>68.400000000000006</v>
      </c>
      <c r="D146" s="451">
        <v>0.4</v>
      </c>
      <c r="E146" s="498">
        <v>0.1</v>
      </c>
      <c r="F146" s="451">
        <v>67.8</v>
      </c>
      <c r="G146" s="451">
        <v>1.5</v>
      </c>
      <c r="H146" s="497">
        <v>0</v>
      </c>
    </row>
    <row r="147" spans="1:8" ht="14.25" customHeight="1">
      <c r="A147" s="15" t="s">
        <v>1520</v>
      </c>
      <c r="B147" s="451">
        <v>0.1</v>
      </c>
      <c r="C147" s="498">
        <v>68.2</v>
      </c>
      <c r="D147" s="451">
        <v>0.3</v>
      </c>
      <c r="E147" s="498">
        <v>0.1</v>
      </c>
      <c r="F147" s="451">
        <v>67.8</v>
      </c>
      <c r="G147" s="451">
        <v>2.5</v>
      </c>
      <c r="H147" s="497" t="s">
        <v>1292</v>
      </c>
    </row>
    <row r="148" spans="1:8" ht="14.25" customHeight="1">
      <c r="A148" s="15" t="s">
        <v>1519</v>
      </c>
      <c r="B148" s="451">
        <v>0</v>
      </c>
      <c r="C148" s="498">
        <v>68.2</v>
      </c>
      <c r="D148" s="451">
        <v>0.1</v>
      </c>
      <c r="E148" s="498">
        <v>0.1</v>
      </c>
      <c r="F148" s="451">
        <v>68</v>
      </c>
      <c r="G148" s="451">
        <v>0.3</v>
      </c>
      <c r="H148" s="497">
        <v>9.3000000000000007</v>
      </c>
    </row>
    <row r="149" spans="1:8" ht="14.25" customHeight="1">
      <c r="A149" s="15" t="s">
        <v>1265</v>
      </c>
      <c r="B149" s="451">
        <v>0.1</v>
      </c>
      <c r="C149" s="498">
        <v>66.3</v>
      </c>
      <c r="D149" s="451">
        <v>0.1</v>
      </c>
      <c r="E149" s="498">
        <v>0.1</v>
      </c>
      <c r="F149" s="451">
        <v>65.8</v>
      </c>
      <c r="G149" s="451">
        <v>0.5</v>
      </c>
      <c r="H149" s="497" t="s">
        <v>1292</v>
      </c>
    </row>
    <row r="150" spans="1:8" ht="14.25" customHeight="1">
      <c r="A150" s="15" t="s">
        <v>1274</v>
      </c>
      <c r="B150" s="451">
        <v>0.1</v>
      </c>
      <c r="C150" s="498">
        <v>66</v>
      </c>
      <c r="D150" s="451">
        <v>0.3</v>
      </c>
      <c r="E150" s="498">
        <v>0.1</v>
      </c>
      <c r="F150" s="451">
        <v>64.900000000000006</v>
      </c>
      <c r="G150" s="451">
        <v>1.1000000000000001</v>
      </c>
      <c r="H150" s="497">
        <v>0</v>
      </c>
    </row>
    <row r="151" spans="1:8" ht="14.25" customHeight="1">
      <c r="A151" s="15" t="s">
        <v>1281</v>
      </c>
      <c r="B151" s="451">
        <v>0.1</v>
      </c>
      <c r="C151" s="498">
        <v>65.900000000000006</v>
      </c>
      <c r="D151" s="451">
        <v>0.2</v>
      </c>
      <c r="E151" s="498">
        <v>0.1</v>
      </c>
      <c r="F151" s="451">
        <v>65.5</v>
      </c>
      <c r="G151" s="451">
        <v>0.9</v>
      </c>
      <c r="H151" s="497" t="s">
        <v>1292</v>
      </c>
    </row>
    <row r="152" spans="1:8" ht="14.25" customHeight="1">
      <c r="A152" s="15" t="s">
        <v>1270</v>
      </c>
      <c r="B152" s="451">
        <v>0.1</v>
      </c>
      <c r="C152" s="498">
        <v>65.8</v>
      </c>
      <c r="D152" s="451">
        <v>0.3</v>
      </c>
      <c r="E152" s="498">
        <v>0.1</v>
      </c>
      <c r="F152" s="451">
        <v>64.2</v>
      </c>
      <c r="G152" s="451">
        <v>18</v>
      </c>
      <c r="H152" s="497">
        <v>0.2</v>
      </c>
    </row>
    <row r="153" spans="1:8" ht="14.25" customHeight="1">
      <c r="A153" s="15" t="s">
        <v>1260</v>
      </c>
      <c r="B153" s="451">
        <v>0</v>
      </c>
      <c r="C153" s="498">
        <v>65.400000000000006</v>
      </c>
      <c r="D153" s="451">
        <v>0.2</v>
      </c>
      <c r="E153" s="498">
        <v>0.1</v>
      </c>
      <c r="F153" s="451">
        <v>65.099999999999994</v>
      </c>
      <c r="G153" s="451">
        <v>0.2</v>
      </c>
      <c r="H153" s="497" t="s">
        <v>1292</v>
      </c>
    </row>
    <row r="154" spans="1:8" ht="14.25" customHeight="1">
      <c r="A154" s="15" t="s">
        <v>1264</v>
      </c>
      <c r="B154" s="451">
        <v>0</v>
      </c>
      <c r="C154" s="498">
        <v>65.3</v>
      </c>
      <c r="D154" s="451">
        <v>0.3</v>
      </c>
      <c r="E154" s="498">
        <v>0.1</v>
      </c>
      <c r="F154" s="451">
        <v>64.900000000000006</v>
      </c>
      <c r="G154" s="451">
        <v>0.7</v>
      </c>
      <c r="H154" s="497" t="s">
        <v>1292</v>
      </c>
    </row>
    <row r="155" spans="1:8" ht="14.25" customHeight="1">
      <c r="A155" s="15" t="s">
        <v>1735</v>
      </c>
      <c r="B155" s="451">
        <v>0</v>
      </c>
      <c r="C155" s="498">
        <v>65.3</v>
      </c>
      <c r="D155" s="451">
        <v>0.2</v>
      </c>
      <c r="E155" s="498">
        <v>0.1</v>
      </c>
      <c r="F155" s="451">
        <v>65</v>
      </c>
      <c r="G155" s="451">
        <v>0.3</v>
      </c>
      <c r="H155" s="497" t="s">
        <v>1292</v>
      </c>
    </row>
    <row r="156" spans="1:8" ht="14.25" customHeight="1">
      <c r="A156" s="15" t="s">
        <v>1736</v>
      </c>
      <c r="B156" s="451">
        <v>0</v>
      </c>
      <c r="C156" s="498">
        <v>64.599999999999994</v>
      </c>
      <c r="D156" s="451">
        <v>0.1</v>
      </c>
      <c r="E156" s="498">
        <v>0.1</v>
      </c>
      <c r="F156" s="451">
        <v>64.2</v>
      </c>
      <c r="G156" s="451">
        <v>0.1</v>
      </c>
      <c r="H156" s="497" t="s">
        <v>1292</v>
      </c>
    </row>
    <row r="157" spans="1:8" ht="14.25" customHeight="1">
      <c r="A157" s="15" t="s">
        <v>1277</v>
      </c>
      <c r="B157" s="451">
        <v>0</v>
      </c>
      <c r="C157" s="498">
        <v>64.099999999999994</v>
      </c>
      <c r="D157" s="451">
        <v>0.1</v>
      </c>
      <c r="E157" s="498">
        <v>0.1</v>
      </c>
      <c r="F157" s="451">
        <v>63.9</v>
      </c>
      <c r="G157" s="451">
        <v>9.9</v>
      </c>
      <c r="H157" s="497">
        <v>0.7</v>
      </c>
    </row>
    <row r="158" spans="1:8" ht="14.25" customHeight="1">
      <c r="A158" s="15" t="s">
        <v>1521</v>
      </c>
      <c r="B158" s="451">
        <v>0.2</v>
      </c>
      <c r="C158" s="498">
        <v>63.5</v>
      </c>
      <c r="D158" s="451">
        <v>0.3</v>
      </c>
      <c r="E158" s="498">
        <v>0.1</v>
      </c>
      <c r="F158" s="451">
        <v>63</v>
      </c>
      <c r="G158" s="451">
        <v>1.5</v>
      </c>
      <c r="H158" s="497" t="s">
        <v>1292</v>
      </c>
    </row>
    <row r="159" spans="1:8" ht="14.25" customHeight="1">
      <c r="A159" s="15" t="s">
        <v>1278</v>
      </c>
      <c r="B159" s="451">
        <v>0</v>
      </c>
      <c r="C159" s="498">
        <v>63</v>
      </c>
      <c r="D159" s="451">
        <v>0.1</v>
      </c>
      <c r="E159" s="498">
        <v>0</v>
      </c>
      <c r="F159" s="451">
        <v>23.9</v>
      </c>
      <c r="G159" s="451">
        <v>0.2</v>
      </c>
      <c r="H159" s="497" t="s">
        <v>1292</v>
      </c>
    </row>
    <row r="160" spans="1:8" ht="14.25" customHeight="1">
      <c r="A160" s="15" t="s">
        <v>1273</v>
      </c>
      <c r="B160" s="451">
        <v>0.1</v>
      </c>
      <c r="C160" s="498">
        <v>62.6</v>
      </c>
      <c r="D160" s="451">
        <v>0.2</v>
      </c>
      <c r="E160" s="498">
        <v>0.1</v>
      </c>
      <c r="F160" s="451">
        <v>62.1</v>
      </c>
      <c r="G160" s="451">
        <v>0.3</v>
      </c>
      <c r="H160" s="497" t="s">
        <v>1292</v>
      </c>
    </row>
    <row r="161" spans="1:8" ht="14.25" customHeight="1">
      <c r="A161" s="15" t="s">
        <v>1271</v>
      </c>
      <c r="B161" s="451">
        <v>0</v>
      </c>
      <c r="C161" s="498">
        <v>62.2</v>
      </c>
      <c r="D161" s="451">
        <v>0.2</v>
      </c>
      <c r="E161" s="498">
        <v>0.1</v>
      </c>
      <c r="F161" s="451">
        <v>61.8</v>
      </c>
      <c r="G161" s="451">
        <v>0.6</v>
      </c>
      <c r="H161" s="497" t="s">
        <v>1292</v>
      </c>
    </row>
    <row r="162" spans="1:8" ht="14.25" customHeight="1">
      <c r="A162" s="15" t="s">
        <v>1737</v>
      </c>
      <c r="B162" s="451">
        <v>0.1</v>
      </c>
      <c r="C162" s="498">
        <v>62.1</v>
      </c>
      <c r="D162" s="451">
        <v>0.1</v>
      </c>
      <c r="E162" s="498">
        <v>0.1</v>
      </c>
      <c r="F162" s="451">
        <v>62</v>
      </c>
      <c r="G162" s="451">
        <v>0.8</v>
      </c>
      <c r="H162" s="497" t="s">
        <v>1292</v>
      </c>
    </row>
    <row r="163" spans="1:8" ht="12" customHeight="1">
      <c r="A163" s="15" t="s">
        <v>1738</v>
      </c>
      <c r="B163" s="451">
        <v>0</v>
      </c>
      <c r="C163" s="498">
        <v>61.2</v>
      </c>
      <c r="D163" s="451">
        <v>0.1</v>
      </c>
      <c r="E163" s="498">
        <v>0.1</v>
      </c>
      <c r="F163" s="451">
        <v>61</v>
      </c>
      <c r="G163" s="451">
        <v>0.1</v>
      </c>
      <c r="H163" s="497" t="s">
        <v>1292</v>
      </c>
    </row>
    <row r="164" spans="1:8">
      <c r="A164" s="15" t="s">
        <v>1739</v>
      </c>
      <c r="B164" s="451" t="s">
        <v>1292</v>
      </c>
      <c r="C164" s="498">
        <v>60.8</v>
      </c>
      <c r="D164" s="451" t="s">
        <v>1292</v>
      </c>
      <c r="E164" s="498">
        <v>0.1</v>
      </c>
      <c r="F164" s="451">
        <v>46.2</v>
      </c>
      <c r="G164" s="451" t="s">
        <v>1292</v>
      </c>
      <c r="H164" s="497" t="s">
        <v>1730</v>
      </c>
    </row>
    <row r="165" spans="1:8">
      <c r="A165" s="64" t="s">
        <v>1740</v>
      </c>
    </row>
    <row r="166" spans="1:8" ht="14.25" customHeight="1"/>
    <row r="167" spans="1:8" ht="14.25" customHeight="1"/>
    <row r="168" spans="1:8" ht="14.25" customHeight="1"/>
    <row r="169" spans="1:8" ht="14.25" customHeight="1"/>
    <row r="170" spans="1:8" ht="14.25" customHeight="1"/>
    <row r="171" spans="1:8" ht="14.25" customHeight="1"/>
    <row r="172" spans="1:8" ht="14.25" customHeight="1"/>
    <row r="173" spans="1:8" ht="14.25" customHeight="1"/>
    <row r="174" spans="1:8" ht="14.25" customHeight="1"/>
    <row r="175" spans="1:8" ht="14.25" customHeight="1"/>
    <row r="176" spans="1:8"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sheetData>
  <customSheetViews>
    <customSheetView guid="{17A61E15-CB34-4E45-B54C-4890B27A542F}" showGridLines="0">
      <pane ySplit="10" topLeftCell="A11" activePane="bottomLeft" state="frozen"/>
      <selection pane="bottomLeft"/>
      <pageMargins left="0.78740157480314965" right="0.78740157480314965" top="0.78740157480314965" bottom="0.78740157480314965" header="0.51181102362204722" footer="0.51181102362204722"/>
      <pageSetup paperSize="9" orientation="portrait" horizontalDpi="4294967293" r:id="rId1"/>
      <headerFooter alignWithMargins="0"/>
    </customSheetView>
  </customSheetViews>
  <mergeCells count="9">
    <mergeCell ref="A6:A10"/>
    <mergeCell ref="B6:F6"/>
    <mergeCell ref="B7:B9"/>
    <mergeCell ref="C7:F7"/>
    <mergeCell ref="A12:H12"/>
    <mergeCell ref="C8:C9"/>
    <mergeCell ref="D8:F8"/>
    <mergeCell ref="B10:H10"/>
    <mergeCell ref="G6:H8"/>
  </mergeCells>
  <phoneticPr fontId="0" type="noConversion"/>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orientation="portrait" horizontalDpi="4294967293" r:id="rId2"/>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5"/>
  <sheetViews>
    <sheetView showGridLines="0" zoomScaleNormal="100" workbookViewId="0">
      <pane ySplit="10" topLeftCell="A11" activePane="bottomLeft" state="frozen"/>
      <selection activeCell="H35" sqref="H35"/>
      <selection pane="bottomLeft" activeCell="N27" sqref="N27"/>
    </sheetView>
  </sheetViews>
  <sheetFormatPr defaultRowHeight="11.25"/>
  <cols>
    <col min="1" max="2" width="5.28515625" style="19" customWidth="1"/>
    <col min="3" max="3" width="28.42578125" style="19" customWidth="1"/>
    <col min="4" max="4" width="5.5703125" style="19" customWidth="1"/>
    <col min="5" max="5" width="7.140625" style="19" customWidth="1"/>
    <col min="6" max="6" width="7.42578125" style="19" customWidth="1"/>
    <col min="7" max="7" width="6.42578125" style="19" customWidth="1"/>
    <col min="8" max="8" width="6" style="19" customWidth="1"/>
    <col min="9" max="9" width="7.7109375" style="19" customWidth="1"/>
    <col min="10" max="10" width="9" style="19" customWidth="1"/>
    <col min="11" max="11" width="7.85546875" style="19" customWidth="1"/>
    <col min="12" max="16384" width="9.140625" style="19"/>
  </cols>
  <sheetData>
    <row r="1" spans="1:14" ht="14.25" customHeight="1">
      <c r="A1" s="219" t="s">
        <v>1505</v>
      </c>
      <c r="B1" s="219"/>
      <c r="C1" s="219"/>
      <c r="D1" s="219"/>
      <c r="E1" s="219"/>
      <c r="F1" s="219"/>
      <c r="G1" s="219"/>
      <c r="H1" s="219"/>
      <c r="I1" s="219"/>
      <c r="J1" s="219"/>
      <c r="K1" s="219"/>
      <c r="M1" s="181" t="s">
        <v>1022</v>
      </c>
      <c r="N1" s="32"/>
    </row>
    <row r="2" spans="1:14" ht="14.25" customHeight="1">
      <c r="A2" s="197" t="s">
        <v>1626</v>
      </c>
      <c r="B2" s="147"/>
      <c r="C2" s="147"/>
      <c r="D2" s="147"/>
      <c r="E2" s="147"/>
      <c r="F2" s="147"/>
      <c r="G2" s="147"/>
      <c r="H2" s="147"/>
      <c r="I2" s="147"/>
      <c r="J2" s="147"/>
      <c r="K2" s="147"/>
      <c r="M2" s="182" t="s">
        <v>1023</v>
      </c>
      <c r="N2" s="32"/>
    </row>
    <row r="3" spans="1:14" ht="14.25" customHeight="1">
      <c r="A3" s="235" t="s">
        <v>1349</v>
      </c>
      <c r="B3" s="234"/>
      <c r="C3" s="234"/>
      <c r="D3" s="234"/>
      <c r="E3" s="234"/>
      <c r="F3" s="234"/>
      <c r="G3" s="234"/>
      <c r="H3" s="234"/>
      <c r="I3" s="234"/>
      <c r="J3" s="234"/>
      <c r="K3" s="234"/>
    </row>
    <row r="4" spans="1:14" ht="14.25" customHeight="1">
      <c r="A4" s="146" t="s">
        <v>1627</v>
      </c>
      <c r="B4" s="147"/>
      <c r="C4" s="147"/>
      <c r="D4" s="147"/>
      <c r="E4" s="147"/>
      <c r="F4" s="147"/>
      <c r="G4" s="147"/>
      <c r="H4" s="147"/>
      <c r="I4" s="147"/>
      <c r="J4" s="147"/>
      <c r="K4" s="147"/>
    </row>
    <row r="5" spans="1:14" ht="5.0999999999999996" customHeight="1">
      <c r="A5" s="163"/>
      <c r="B5" s="233"/>
      <c r="C5" s="233"/>
      <c r="D5" s="233"/>
      <c r="E5" s="233"/>
      <c r="F5" s="233"/>
      <c r="G5" s="233"/>
      <c r="H5" s="233"/>
      <c r="I5" s="233"/>
      <c r="J5" s="233"/>
      <c r="K5" s="233"/>
    </row>
    <row r="6" spans="1:14" ht="24" customHeight="1">
      <c r="A6" s="634" t="s">
        <v>77</v>
      </c>
      <c r="B6" s="639"/>
      <c r="C6" s="636" t="s">
        <v>78</v>
      </c>
      <c r="D6" s="638" t="s">
        <v>1114</v>
      </c>
      <c r="E6" s="664"/>
      <c r="F6" s="664"/>
      <c r="G6" s="664"/>
      <c r="H6" s="664"/>
      <c r="I6" s="665"/>
      <c r="J6" s="638" t="s">
        <v>83</v>
      </c>
      <c r="K6" s="634"/>
    </row>
    <row r="7" spans="1:14" ht="24" customHeight="1">
      <c r="A7" s="654"/>
      <c r="B7" s="644"/>
      <c r="C7" s="637"/>
      <c r="D7" s="638" t="s">
        <v>1347</v>
      </c>
      <c r="E7" s="634"/>
      <c r="F7" s="638" t="s">
        <v>561</v>
      </c>
      <c r="G7" s="634"/>
      <c r="H7" s="634"/>
      <c r="I7" s="639"/>
      <c r="J7" s="653"/>
      <c r="K7" s="654"/>
    </row>
    <row r="8" spans="1:14" ht="24" customHeight="1">
      <c r="A8" s="635"/>
      <c r="B8" s="647"/>
      <c r="C8" s="637"/>
      <c r="D8" s="636" t="s">
        <v>15</v>
      </c>
      <c r="E8" s="636" t="s">
        <v>81</v>
      </c>
      <c r="F8" s="636" t="s">
        <v>15</v>
      </c>
      <c r="G8" s="642" t="s">
        <v>533</v>
      </c>
      <c r="H8" s="643"/>
      <c r="I8" s="645"/>
      <c r="J8" s="653"/>
      <c r="K8" s="654"/>
    </row>
    <row r="9" spans="1:14" ht="48" customHeight="1">
      <c r="A9" s="639" t="s">
        <v>80</v>
      </c>
      <c r="B9" s="636" t="s">
        <v>79</v>
      </c>
      <c r="C9" s="637"/>
      <c r="D9" s="637"/>
      <c r="E9" s="637"/>
      <c r="F9" s="637"/>
      <c r="G9" s="636" t="s">
        <v>82</v>
      </c>
      <c r="H9" s="636" t="s">
        <v>125</v>
      </c>
      <c r="I9" s="636" t="s">
        <v>126</v>
      </c>
      <c r="J9" s="648"/>
      <c r="K9" s="635"/>
    </row>
    <row r="10" spans="1:14" ht="27" customHeight="1">
      <c r="A10" s="647"/>
      <c r="B10" s="646"/>
      <c r="C10" s="646"/>
      <c r="D10" s="646"/>
      <c r="E10" s="646"/>
      <c r="F10" s="646"/>
      <c r="G10" s="646"/>
      <c r="H10" s="646"/>
      <c r="I10" s="646"/>
      <c r="J10" s="34" t="s">
        <v>1322</v>
      </c>
      <c r="K10" s="34" t="s">
        <v>905</v>
      </c>
    </row>
    <row r="11" spans="1:14" ht="14.25" customHeight="1">
      <c r="A11" s="314" t="s">
        <v>554</v>
      </c>
      <c r="B11" s="315" t="s">
        <v>554</v>
      </c>
      <c r="C11" s="368" t="s">
        <v>1350</v>
      </c>
      <c r="D11" s="272">
        <v>47.4</v>
      </c>
      <c r="E11" s="502">
        <v>30.6</v>
      </c>
      <c r="F11" s="272">
        <v>209067.3</v>
      </c>
      <c r="G11" s="502">
        <v>401.8</v>
      </c>
      <c r="H11" s="272">
        <v>347.1</v>
      </c>
      <c r="I11" s="502">
        <v>207494</v>
      </c>
      <c r="J11" s="272">
        <v>19617.599999999999</v>
      </c>
      <c r="K11" s="502">
        <v>2321.8000000000002</v>
      </c>
    </row>
    <row r="12" spans="1:14" ht="14.25" customHeight="1">
      <c r="A12" s="314"/>
      <c r="B12" s="315"/>
      <c r="C12" s="369"/>
      <c r="D12" s="296"/>
      <c r="E12" s="353"/>
      <c r="F12" s="296"/>
      <c r="G12" s="353"/>
      <c r="H12" s="296"/>
      <c r="I12" s="353"/>
      <c r="J12" s="296"/>
      <c r="K12" s="353"/>
    </row>
    <row r="13" spans="1:14" ht="14.25" customHeight="1">
      <c r="A13" s="314"/>
      <c r="B13" s="315"/>
      <c r="C13" s="369" t="s">
        <v>1115</v>
      </c>
      <c r="D13" s="18">
        <v>46.1</v>
      </c>
      <c r="E13" s="502">
        <v>29.7</v>
      </c>
      <c r="F13" s="18">
        <v>207897.60000000001</v>
      </c>
      <c r="G13" s="502">
        <v>400</v>
      </c>
      <c r="H13" s="18">
        <v>342.8</v>
      </c>
      <c r="I13" s="502">
        <v>206335.2</v>
      </c>
      <c r="J13" s="18">
        <v>19606.099999999999</v>
      </c>
      <c r="K13" s="502">
        <v>2310.6</v>
      </c>
    </row>
    <row r="14" spans="1:14" s="46" customFormat="1" ht="14.25" customHeight="1">
      <c r="A14" s="314" t="s">
        <v>554</v>
      </c>
      <c r="B14" s="315" t="s">
        <v>554</v>
      </c>
      <c r="C14" s="370" t="s">
        <v>1116</v>
      </c>
      <c r="D14" s="296"/>
      <c r="E14" s="353"/>
      <c r="F14" s="296"/>
      <c r="G14" s="353"/>
      <c r="H14" s="296"/>
      <c r="I14" s="353"/>
      <c r="J14" s="296"/>
      <c r="K14" s="353"/>
    </row>
    <row r="15" spans="1:14" s="46" customFormat="1" ht="14.25" customHeight="1">
      <c r="A15" s="314" t="s">
        <v>554</v>
      </c>
      <c r="B15" s="315" t="s">
        <v>554</v>
      </c>
      <c r="C15" s="369" t="s">
        <v>1351</v>
      </c>
      <c r="D15" s="296">
        <v>1.8</v>
      </c>
      <c r="E15" s="507">
        <v>0.2</v>
      </c>
      <c r="F15" s="296">
        <v>1375.6</v>
      </c>
      <c r="G15" s="507">
        <v>1.1000000000000001</v>
      </c>
      <c r="H15" s="296">
        <v>1.9</v>
      </c>
      <c r="I15" s="507">
        <v>905.6</v>
      </c>
      <c r="J15" s="296">
        <v>352.9</v>
      </c>
      <c r="K15" s="507">
        <v>200.4</v>
      </c>
    </row>
    <row r="16" spans="1:14" ht="14.25" customHeight="1">
      <c r="A16" s="314" t="s">
        <v>163</v>
      </c>
      <c r="B16" s="316" t="s">
        <v>554</v>
      </c>
      <c r="C16" s="371"/>
      <c r="D16" s="451">
        <v>1</v>
      </c>
      <c r="E16" s="497">
        <v>0.1</v>
      </c>
      <c r="F16" s="451">
        <v>635.1</v>
      </c>
      <c r="G16" s="497">
        <v>0.3</v>
      </c>
      <c r="H16" s="451">
        <v>0.9</v>
      </c>
      <c r="I16" s="497">
        <v>167.9</v>
      </c>
      <c r="J16" s="451">
        <v>39.200000000000003</v>
      </c>
      <c r="K16" s="497">
        <v>0</v>
      </c>
    </row>
    <row r="17" spans="1:17" ht="14.25" customHeight="1">
      <c r="A17" s="314" t="s">
        <v>554</v>
      </c>
      <c r="B17" s="316" t="s">
        <v>555</v>
      </c>
      <c r="C17" s="371"/>
      <c r="D17" s="451">
        <v>1</v>
      </c>
      <c r="E17" s="497">
        <v>0.1</v>
      </c>
      <c r="F17" s="451">
        <v>607.1</v>
      </c>
      <c r="G17" s="497">
        <v>0.2</v>
      </c>
      <c r="H17" s="451">
        <v>0.4</v>
      </c>
      <c r="I17" s="497">
        <v>140.5</v>
      </c>
      <c r="J17" s="451">
        <v>39</v>
      </c>
      <c r="K17" s="497">
        <v>0</v>
      </c>
    </row>
    <row r="18" spans="1:17" ht="14.25" customHeight="1">
      <c r="A18" s="314" t="s">
        <v>554</v>
      </c>
      <c r="B18" s="316" t="s">
        <v>556</v>
      </c>
      <c r="C18" s="371"/>
      <c r="D18" s="451">
        <v>0</v>
      </c>
      <c r="E18" s="497">
        <v>0</v>
      </c>
      <c r="F18" s="451">
        <v>28</v>
      </c>
      <c r="G18" s="497">
        <v>0.1</v>
      </c>
      <c r="H18" s="451">
        <v>0.5</v>
      </c>
      <c r="I18" s="497">
        <v>27.4</v>
      </c>
      <c r="J18" s="451">
        <v>0.2</v>
      </c>
      <c r="K18" s="497">
        <v>0</v>
      </c>
      <c r="Q18" s="319"/>
    </row>
    <row r="19" spans="1:17" ht="14.25" customHeight="1">
      <c r="A19" s="314" t="s">
        <v>1286</v>
      </c>
      <c r="B19" s="316"/>
      <c r="C19" s="371"/>
      <c r="D19" s="451" t="s">
        <v>1292</v>
      </c>
      <c r="E19" s="497" t="s">
        <v>1292</v>
      </c>
      <c r="F19" s="451">
        <v>114.3</v>
      </c>
      <c r="G19" s="497">
        <v>0.5</v>
      </c>
      <c r="H19" s="451">
        <v>0.1</v>
      </c>
      <c r="I19" s="497">
        <v>113.6</v>
      </c>
      <c r="J19" s="451" t="s">
        <v>1292</v>
      </c>
      <c r="K19" s="497" t="s">
        <v>1292</v>
      </c>
    </row>
    <row r="20" spans="1:17" ht="14.25" customHeight="1">
      <c r="A20" s="314"/>
      <c r="B20" s="316" t="s">
        <v>1287</v>
      </c>
      <c r="C20" s="371"/>
      <c r="D20" s="451" t="s">
        <v>1292</v>
      </c>
      <c r="E20" s="497" t="s">
        <v>1292</v>
      </c>
      <c r="F20" s="451">
        <v>27.4</v>
      </c>
      <c r="G20" s="497">
        <v>0.3</v>
      </c>
      <c r="H20" s="451">
        <v>0</v>
      </c>
      <c r="I20" s="497">
        <v>27</v>
      </c>
      <c r="J20" s="451" t="s">
        <v>1292</v>
      </c>
      <c r="K20" s="497" t="s">
        <v>1292</v>
      </c>
    </row>
    <row r="21" spans="1:17" ht="14.25" customHeight="1">
      <c r="A21" s="314"/>
      <c r="B21" s="316" t="s">
        <v>1288</v>
      </c>
      <c r="C21" s="371"/>
      <c r="D21" s="451" t="s">
        <v>1292</v>
      </c>
      <c r="E21" s="497" t="s">
        <v>1292</v>
      </c>
      <c r="F21" s="451">
        <v>86.9</v>
      </c>
      <c r="G21" s="497">
        <v>0.2</v>
      </c>
      <c r="H21" s="451">
        <v>0.1</v>
      </c>
      <c r="I21" s="497">
        <v>86.5</v>
      </c>
      <c r="J21" s="451" t="s">
        <v>1292</v>
      </c>
      <c r="K21" s="497" t="s">
        <v>1292</v>
      </c>
    </row>
    <row r="22" spans="1:17" ht="14.25" customHeight="1">
      <c r="A22" s="314" t="s">
        <v>164</v>
      </c>
      <c r="B22" s="316" t="s">
        <v>554</v>
      </c>
      <c r="C22" s="371"/>
      <c r="D22" s="451">
        <v>0.4</v>
      </c>
      <c r="E22" s="497">
        <v>0</v>
      </c>
      <c r="F22" s="451">
        <v>537.6</v>
      </c>
      <c r="G22" s="497">
        <v>0.2</v>
      </c>
      <c r="H22" s="451">
        <v>0.3</v>
      </c>
      <c r="I22" s="497">
        <v>536.29999999999995</v>
      </c>
      <c r="J22" s="451">
        <v>292.60000000000002</v>
      </c>
      <c r="K22" s="497">
        <v>200.4</v>
      </c>
    </row>
    <row r="23" spans="1:17" ht="14.25" customHeight="1">
      <c r="A23" s="314" t="s">
        <v>554</v>
      </c>
      <c r="B23" s="316" t="s">
        <v>557</v>
      </c>
      <c r="C23" s="371"/>
      <c r="D23" s="451">
        <v>0.4</v>
      </c>
      <c r="E23" s="497">
        <v>0</v>
      </c>
      <c r="F23" s="451">
        <v>537.6</v>
      </c>
      <c r="G23" s="497">
        <v>0.2</v>
      </c>
      <c r="H23" s="451">
        <v>0.3</v>
      </c>
      <c r="I23" s="497">
        <v>536.29999999999995</v>
      </c>
      <c r="J23" s="451">
        <v>292.60000000000002</v>
      </c>
      <c r="K23" s="497">
        <v>200.4</v>
      </c>
    </row>
    <row r="24" spans="1:17" ht="14.25" customHeight="1">
      <c r="A24" s="314" t="s">
        <v>554</v>
      </c>
      <c r="B24" s="316" t="s">
        <v>554</v>
      </c>
      <c r="C24" s="371" t="s">
        <v>1352</v>
      </c>
      <c r="D24" s="451">
        <v>0.4</v>
      </c>
      <c r="E24" s="497">
        <v>0</v>
      </c>
      <c r="F24" s="451">
        <v>537.6</v>
      </c>
      <c r="G24" s="497">
        <v>0.2</v>
      </c>
      <c r="H24" s="451">
        <v>0.3</v>
      </c>
      <c r="I24" s="497">
        <v>536.29999999999995</v>
      </c>
      <c r="J24" s="451">
        <v>292.60000000000002</v>
      </c>
      <c r="K24" s="497">
        <v>200.4</v>
      </c>
    </row>
    <row r="25" spans="1:17" ht="14.25" customHeight="1">
      <c r="A25" s="314" t="s">
        <v>165</v>
      </c>
      <c r="B25" s="316" t="s">
        <v>554</v>
      </c>
      <c r="C25" s="371"/>
      <c r="D25" s="451">
        <v>0.3</v>
      </c>
      <c r="E25" s="497">
        <v>0</v>
      </c>
      <c r="F25" s="451">
        <v>87.8</v>
      </c>
      <c r="G25" s="497">
        <v>0.1</v>
      </c>
      <c r="H25" s="451">
        <v>0.5</v>
      </c>
      <c r="I25" s="497">
        <v>87.1</v>
      </c>
      <c r="J25" s="451">
        <v>21.1</v>
      </c>
      <c r="K25" s="497" t="s">
        <v>1292</v>
      </c>
    </row>
    <row r="26" spans="1:17" ht="14.25" customHeight="1">
      <c r="A26" s="314" t="s">
        <v>554</v>
      </c>
      <c r="B26" s="316" t="s">
        <v>558</v>
      </c>
      <c r="C26" s="371"/>
      <c r="D26" s="451">
        <v>0.3</v>
      </c>
      <c r="E26" s="497">
        <v>0</v>
      </c>
      <c r="F26" s="451">
        <v>64.5</v>
      </c>
      <c r="G26" s="497">
        <v>0.1</v>
      </c>
      <c r="H26" s="451">
        <v>0.5</v>
      </c>
      <c r="I26" s="497">
        <v>63.9</v>
      </c>
      <c r="J26" s="451">
        <v>17.899999999999999</v>
      </c>
      <c r="K26" s="497" t="s">
        <v>1292</v>
      </c>
    </row>
    <row r="27" spans="1:17" ht="14.25" customHeight="1">
      <c r="A27" s="314" t="s">
        <v>554</v>
      </c>
      <c r="B27" s="316" t="s">
        <v>554</v>
      </c>
      <c r="C27" s="371" t="s">
        <v>1353</v>
      </c>
      <c r="D27" s="451">
        <v>0.1</v>
      </c>
      <c r="E27" s="497">
        <v>0</v>
      </c>
      <c r="F27" s="451">
        <v>19.100000000000001</v>
      </c>
      <c r="G27" s="497">
        <v>0</v>
      </c>
      <c r="H27" s="451">
        <v>0</v>
      </c>
      <c r="I27" s="497">
        <v>19</v>
      </c>
      <c r="J27" s="451">
        <v>12.7</v>
      </c>
      <c r="K27" s="497" t="s">
        <v>1292</v>
      </c>
    </row>
    <row r="28" spans="1:17" ht="14.25" customHeight="1">
      <c r="A28" s="314" t="s">
        <v>554</v>
      </c>
      <c r="B28" s="316" t="s">
        <v>559</v>
      </c>
      <c r="C28" s="371"/>
      <c r="D28" s="451">
        <v>0</v>
      </c>
      <c r="E28" s="497">
        <v>0</v>
      </c>
      <c r="F28" s="451">
        <v>23.3</v>
      </c>
      <c r="G28" s="497">
        <v>0.1</v>
      </c>
      <c r="H28" s="451">
        <v>0</v>
      </c>
      <c r="I28" s="497">
        <v>23.2</v>
      </c>
      <c r="J28" s="451">
        <v>3.2</v>
      </c>
      <c r="K28" s="497" t="s">
        <v>1292</v>
      </c>
    </row>
    <row r="29" spans="1:17" ht="14.25" customHeight="1">
      <c r="A29" s="314" t="s">
        <v>554</v>
      </c>
      <c r="B29" s="316" t="s">
        <v>554</v>
      </c>
      <c r="C29" s="371" t="s">
        <v>1354</v>
      </c>
      <c r="D29" s="451" t="s">
        <v>1292</v>
      </c>
      <c r="E29" s="497" t="s">
        <v>1292</v>
      </c>
      <c r="F29" s="451">
        <v>9.5</v>
      </c>
      <c r="G29" s="497">
        <v>0</v>
      </c>
      <c r="H29" s="451">
        <v>0</v>
      </c>
      <c r="I29" s="497">
        <v>9.4</v>
      </c>
      <c r="J29" s="451" t="s">
        <v>1292</v>
      </c>
      <c r="K29" s="497" t="s">
        <v>1292</v>
      </c>
    </row>
    <row r="30" spans="1:17" ht="14.25" customHeight="1">
      <c r="A30" s="314" t="s">
        <v>554</v>
      </c>
      <c r="B30" s="316" t="s">
        <v>554</v>
      </c>
      <c r="C30" s="371" t="s">
        <v>1355</v>
      </c>
      <c r="D30" s="451">
        <v>0</v>
      </c>
      <c r="E30" s="497">
        <v>0</v>
      </c>
      <c r="F30" s="451">
        <v>13.3</v>
      </c>
      <c r="G30" s="497">
        <v>0</v>
      </c>
      <c r="H30" s="451" t="s">
        <v>1292</v>
      </c>
      <c r="I30" s="497">
        <v>13.3</v>
      </c>
      <c r="J30" s="451">
        <v>2.4</v>
      </c>
      <c r="K30" s="497" t="s">
        <v>1292</v>
      </c>
    </row>
    <row r="31" spans="1:17" s="46" customFormat="1" ht="14.25" customHeight="1">
      <c r="A31" s="314" t="s">
        <v>554</v>
      </c>
      <c r="B31" s="315" t="s">
        <v>554</v>
      </c>
      <c r="C31" s="369" t="s">
        <v>1356</v>
      </c>
      <c r="D31" s="296">
        <v>22.6</v>
      </c>
      <c r="E31" s="507">
        <v>8.6</v>
      </c>
      <c r="F31" s="296">
        <v>56219</v>
      </c>
      <c r="G31" s="507">
        <v>89.5</v>
      </c>
      <c r="H31" s="296">
        <v>284.7</v>
      </c>
      <c r="I31" s="507">
        <v>55733.5</v>
      </c>
      <c r="J31" s="296">
        <v>4637.8999999999996</v>
      </c>
      <c r="K31" s="507">
        <v>971.4</v>
      </c>
    </row>
    <row r="32" spans="1:17" ht="14.25" customHeight="1">
      <c r="A32" s="314" t="s">
        <v>23</v>
      </c>
      <c r="B32" s="316" t="s">
        <v>554</v>
      </c>
      <c r="C32" s="371"/>
      <c r="D32" s="451">
        <v>3.2</v>
      </c>
      <c r="E32" s="497">
        <v>2.6</v>
      </c>
      <c r="F32" s="451">
        <v>2920.4</v>
      </c>
      <c r="G32" s="497">
        <v>8.6</v>
      </c>
      <c r="H32" s="451">
        <v>7.4</v>
      </c>
      <c r="I32" s="497">
        <v>2899.3</v>
      </c>
      <c r="J32" s="451">
        <v>19.3</v>
      </c>
      <c r="K32" s="497">
        <v>0.5</v>
      </c>
    </row>
    <row r="33" spans="1:11" ht="14.25" customHeight="1">
      <c r="A33" s="314" t="s">
        <v>554</v>
      </c>
      <c r="B33" s="316" t="s">
        <v>24</v>
      </c>
      <c r="C33" s="371"/>
      <c r="D33" s="451">
        <v>0.3</v>
      </c>
      <c r="E33" s="497">
        <v>0.3</v>
      </c>
      <c r="F33" s="451">
        <v>277.89999999999998</v>
      </c>
      <c r="G33" s="497">
        <v>0.7</v>
      </c>
      <c r="H33" s="451">
        <v>1.1000000000000001</v>
      </c>
      <c r="I33" s="497">
        <v>275.7</v>
      </c>
      <c r="J33" s="451">
        <v>1.7</v>
      </c>
      <c r="K33" s="497">
        <v>0.2</v>
      </c>
    </row>
    <row r="34" spans="1:11" ht="14.25" customHeight="1">
      <c r="A34" s="314" t="s">
        <v>554</v>
      </c>
      <c r="B34" s="316" t="s">
        <v>25</v>
      </c>
      <c r="C34" s="371"/>
      <c r="D34" s="451" t="s">
        <v>1292</v>
      </c>
      <c r="E34" s="497" t="s">
        <v>1292</v>
      </c>
      <c r="F34" s="451">
        <v>0</v>
      </c>
      <c r="G34" s="497" t="s">
        <v>1292</v>
      </c>
      <c r="H34" s="451" t="s">
        <v>1292</v>
      </c>
      <c r="I34" s="497" t="s">
        <v>1292</v>
      </c>
      <c r="J34" s="451" t="s">
        <v>1292</v>
      </c>
      <c r="K34" s="497" t="s">
        <v>1292</v>
      </c>
    </row>
    <row r="35" spans="1:11" ht="14.25" customHeight="1">
      <c r="A35" s="314" t="s">
        <v>554</v>
      </c>
      <c r="B35" s="316" t="s">
        <v>26</v>
      </c>
      <c r="C35" s="371"/>
      <c r="D35" s="451">
        <v>0.4</v>
      </c>
      <c r="E35" s="497">
        <v>0.4</v>
      </c>
      <c r="F35" s="451">
        <v>329.7</v>
      </c>
      <c r="G35" s="497">
        <v>0.8</v>
      </c>
      <c r="H35" s="451">
        <v>0.9</v>
      </c>
      <c r="I35" s="497">
        <v>327.5</v>
      </c>
      <c r="J35" s="451">
        <v>2.1</v>
      </c>
      <c r="K35" s="497">
        <v>0</v>
      </c>
    </row>
    <row r="36" spans="1:11" ht="14.25" customHeight="1">
      <c r="A36" s="314" t="s">
        <v>554</v>
      </c>
      <c r="B36" s="316" t="s">
        <v>554</v>
      </c>
      <c r="C36" s="371" t="s">
        <v>1357</v>
      </c>
      <c r="D36" s="451">
        <v>0.1</v>
      </c>
      <c r="E36" s="497">
        <v>0.1</v>
      </c>
      <c r="F36" s="451">
        <v>57.7</v>
      </c>
      <c r="G36" s="497">
        <v>0.2</v>
      </c>
      <c r="H36" s="451">
        <v>0.1</v>
      </c>
      <c r="I36" s="497">
        <v>57.3</v>
      </c>
      <c r="J36" s="451">
        <v>0.2</v>
      </c>
      <c r="K36" s="497" t="s">
        <v>1292</v>
      </c>
    </row>
    <row r="37" spans="1:11" ht="14.25" customHeight="1">
      <c r="A37" s="314" t="s">
        <v>554</v>
      </c>
      <c r="B37" s="316" t="s">
        <v>27</v>
      </c>
      <c r="C37" s="371"/>
      <c r="D37" s="451">
        <v>0.1</v>
      </c>
      <c r="E37" s="497">
        <v>0.1</v>
      </c>
      <c r="F37" s="451">
        <v>198.8</v>
      </c>
      <c r="G37" s="497">
        <v>0.3</v>
      </c>
      <c r="H37" s="451">
        <v>0.1</v>
      </c>
      <c r="I37" s="497">
        <v>197.2</v>
      </c>
      <c r="J37" s="451">
        <v>0.3</v>
      </c>
      <c r="K37" s="497">
        <v>0</v>
      </c>
    </row>
    <row r="38" spans="1:11" ht="14.25" customHeight="1">
      <c r="A38" s="314" t="s">
        <v>554</v>
      </c>
      <c r="B38" s="316" t="s">
        <v>28</v>
      </c>
      <c r="C38" s="371"/>
      <c r="D38" s="451">
        <v>1</v>
      </c>
      <c r="E38" s="497">
        <v>0.8</v>
      </c>
      <c r="F38" s="451">
        <v>723.1</v>
      </c>
      <c r="G38" s="497">
        <v>1.7</v>
      </c>
      <c r="H38" s="451">
        <v>1.9</v>
      </c>
      <c r="I38" s="497">
        <v>718.6</v>
      </c>
      <c r="J38" s="451">
        <v>5.5</v>
      </c>
      <c r="K38" s="497">
        <v>0.2</v>
      </c>
    </row>
    <row r="39" spans="1:11" ht="14.25" customHeight="1">
      <c r="A39" s="314" t="s">
        <v>554</v>
      </c>
      <c r="B39" s="316" t="s">
        <v>29</v>
      </c>
      <c r="C39" s="371"/>
      <c r="D39" s="451">
        <v>1.2</v>
      </c>
      <c r="E39" s="497">
        <v>1</v>
      </c>
      <c r="F39" s="451">
        <v>1303.7</v>
      </c>
      <c r="G39" s="497">
        <v>5</v>
      </c>
      <c r="H39" s="451">
        <v>3.3</v>
      </c>
      <c r="I39" s="497">
        <v>1293.5999999999999</v>
      </c>
      <c r="J39" s="451">
        <v>8.6</v>
      </c>
      <c r="K39" s="497" t="s">
        <v>1292</v>
      </c>
    </row>
    <row r="40" spans="1:11" ht="14.25" customHeight="1">
      <c r="A40" s="314" t="s">
        <v>554</v>
      </c>
      <c r="B40" s="316" t="s">
        <v>554</v>
      </c>
      <c r="C40" s="371" t="s">
        <v>1358</v>
      </c>
      <c r="D40" s="451">
        <v>1.1000000000000001</v>
      </c>
      <c r="E40" s="497">
        <v>0.9</v>
      </c>
      <c r="F40" s="451">
        <v>1191.4000000000001</v>
      </c>
      <c r="G40" s="497">
        <v>4.8</v>
      </c>
      <c r="H40" s="451">
        <v>3</v>
      </c>
      <c r="I40" s="497">
        <v>1181.9000000000001</v>
      </c>
      <c r="J40" s="451">
        <v>8.1</v>
      </c>
      <c r="K40" s="497" t="s">
        <v>1292</v>
      </c>
    </row>
    <row r="41" spans="1:11" ht="14.25" customHeight="1">
      <c r="A41" s="314" t="s">
        <v>30</v>
      </c>
      <c r="B41" s="316" t="s">
        <v>554</v>
      </c>
      <c r="C41" s="371"/>
      <c r="D41" s="451">
        <v>0.2</v>
      </c>
      <c r="E41" s="497">
        <v>0.2</v>
      </c>
      <c r="F41" s="451">
        <v>217.9</v>
      </c>
      <c r="G41" s="497">
        <v>0.4</v>
      </c>
      <c r="H41" s="451">
        <v>0.3</v>
      </c>
      <c r="I41" s="497">
        <v>217</v>
      </c>
      <c r="J41" s="451">
        <v>4.2</v>
      </c>
      <c r="K41" s="497">
        <v>9.3000000000000007</v>
      </c>
    </row>
    <row r="42" spans="1:11" ht="14.25" customHeight="1">
      <c r="A42" s="314" t="s">
        <v>554</v>
      </c>
      <c r="B42" s="316" t="s">
        <v>31</v>
      </c>
      <c r="C42" s="371"/>
      <c r="D42" s="451">
        <v>0.2</v>
      </c>
      <c r="E42" s="497">
        <v>0.2</v>
      </c>
      <c r="F42" s="451">
        <v>217.9</v>
      </c>
      <c r="G42" s="497">
        <v>0.4</v>
      </c>
      <c r="H42" s="451">
        <v>0.3</v>
      </c>
      <c r="I42" s="497">
        <v>217</v>
      </c>
      <c r="J42" s="451">
        <v>4.2</v>
      </c>
      <c r="K42" s="497">
        <v>9.3000000000000007</v>
      </c>
    </row>
    <row r="43" spans="1:11" ht="14.25" customHeight="1">
      <c r="A43" s="314" t="s">
        <v>554</v>
      </c>
      <c r="B43" s="316" t="s">
        <v>554</v>
      </c>
      <c r="C43" s="371" t="s">
        <v>1359</v>
      </c>
      <c r="D43" s="451">
        <v>0</v>
      </c>
      <c r="E43" s="497">
        <v>0</v>
      </c>
      <c r="F43" s="451">
        <v>113.9</v>
      </c>
      <c r="G43" s="497">
        <v>0</v>
      </c>
      <c r="H43" s="451">
        <v>0</v>
      </c>
      <c r="I43" s="497">
        <v>113.8</v>
      </c>
      <c r="J43" s="451">
        <v>0.2</v>
      </c>
      <c r="K43" s="497">
        <v>9.3000000000000007</v>
      </c>
    </row>
    <row r="44" spans="1:11" ht="14.25" customHeight="1">
      <c r="A44" s="314" t="s">
        <v>32</v>
      </c>
      <c r="B44" s="316" t="s">
        <v>554</v>
      </c>
      <c r="C44" s="371"/>
      <c r="D44" s="451">
        <v>0</v>
      </c>
      <c r="E44" s="497">
        <v>0</v>
      </c>
      <c r="F44" s="451">
        <v>31.5</v>
      </c>
      <c r="G44" s="497">
        <v>0.1</v>
      </c>
      <c r="H44" s="451">
        <v>0.1</v>
      </c>
      <c r="I44" s="497">
        <v>31.2</v>
      </c>
      <c r="J44" s="451">
        <v>0.3</v>
      </c>
      <c r="K44" s="497" t="s">
        <v>1292</v>
      </c>
    </row>
    <row r="45" spans="1:11" ht="14.25" customHeight="1">
      <c r="A45" s="314" t="s">
        <v>554</v>
      </c>
      <c r="B45" s="316" t="s">
        <v>33</v>
      </c>
      <c r="C45" s="371"/>
      <c r="D45" s="451" t="s">
        <v>1292</v>
      </c>
      <c r="E45" s="497" t="s">
        <v>1292</v>
      </c>
      <c r="F45" s="451" t="s">
        <v>1292</v>
      </c>
      <c r="G45" s="497" t="s">
        <v>1292</v>
      </c>
      <c r="H45" s="451" t="s">
        <v>1292</v>
      </c>
      <c r="I45" s="497" t="s">
        <v>1292</v>
      </c>
      <c r="J45" s="451" t="s">
        <v>1292</v>
      </c>
      <c r="K45" s="497" t="s">
        <v>1292</v>
      </c>
    </row>
    <row r="46" spans="1:11" ht="14.25" customHeight="1">
      <c r="A46" s="314" t="s">
        <v>554</v>
      </c>
      <c r="B46" s="316" t="s">
        <v>554</v>
      </c>
      <c r="C46" s="371" t="s">
        <v>1360</v>
      </c>
      <c r="D46" s="451" t="s">
        <v>1292</v>
      </c>
      <c r="E46" s="497" t="s">
        <v>1292</v>
      </c>
      <c r="F46" s="451" t="s">
        <v>1292</v>
      </c>
      <c r="G46" s="497" t="s">
        <v>1292</v>
      </c>
      <c r="H46" s="451" t="s">
        <v>1292</v>
      </c>
      <c r="I46" s="497" t="s">
        <v>1292</v>
      </c>
      <c r="J46" s="451" t="s">
        <v>1292</v>
      </c>
      <c r="K46" s="497" t="s">
        <v>1292</v>
      </c>
    </row>
    <row r="47" spans="1:11" ht="14.25" customHeight="1">
      <c r="A47" s="314" t="s">
        <v>554</v>
      </c>
      <c r="B47" s="316" t="s">
        <v>34</v>
      </c>
      <c r="C47" s="371"/>
      <c r="D47" s="451">
        <v>0</v>
      </c>
      <c r="E47" s="497">
        <v>0</v>
      </c>
      <c r="F47" s="451">
        <v>19.2</v>
      </c>
      <c r="G47" s="497">
        <v>0.1</v>
      </c>
      <c r="H47" s="451">
        <v>0</v>
      </c>
      <c r="I47" s="497">
        <v>19</v>
      </c>
      <c r="J47" s="451">
        <v>0.2</v>
      </c>
      <c r="K47" s="497" t="s">
        <v>1292</v>
      </c>
    </row>
    <row r="48" spans="1:11" ht="14.25" customHeight="1">
      <c r="A48" s="314" t="s">
        <v>35</v>
      </c>
      <c r="B48" s="316" t="s">
        <v>554</v>
      </c>
      <c r="C48" s="371"/>
      <c r="D48" s="451" t="s">
        <v>1292</v>
      </c>
      <c r="E48" s="497" t="s">
        <v>1292</v>
      </c>
      <c r="F48" s="451" t="s">
        <v>1292</v>
      </c>
      <c r="G48" s="497" t="s">
        <v>1292</v>
      </c>
      <c r="H48" s="451" t="s">
        <v>1292</v>
      </c>
      <c r="I48" s="497" t="s">
        <v>1292</v>
      </c>
      <c r="J48" s="451" t="s">
        <v>1292</v>
      </c>
      <c r="K48" s="497" t="s">
        <v>1292</v>
      </c>
    </row>
    <row r="49" spans="1:11" ht="14.25" customHeight="1">
      <c r="A49" s="314" t="s">
        <v>554</v>
      </c>
      <c r="B49" s="316" t="s">
        <v>36</v>
      </c>
      <c r="C49" s="371"/>
      <c r="D49" s="451" t="s">
        <v>1292</v>
      </c>
      <c r="E49" s="497" t="s">
        <v>1292</v>
      </c>
      <c r="F49" s="451" t="s">
        <v>1292</v>
      </c>
      <c r="G49" s="497" t="s">
        <v>1292</v>
      </c>
      <c r="H49" s="451" t="s">
        <v>1292</v>
      </c>
      <c r="I49" s="497" t="s">
        <v>1292</v>
      </c>
      <c r="J49" s="451" t="s">
        <v>1292</v>
      </c>
      <c r="K49" s="497" t="s">
        <v>1292</v>
      </c>
    </row>
    <row r="50" spans="1:11" ht="14.25" customHeight="1">
      <c r="A50" s="314" t="s">
        <v>554</v>
      </c>
      <c r="B50" s="316" t="s">
        <v>37</v>
      </c>
      <c r="C50" s="371"/>
      <c r="D50" s="451" t="s">
        <v>1292</v>
      </c>
      <c r="E50" s="497" t="s">
        <v>1292</v>
      </c>
      <c r="F50" s="451" t="s">
        <v>1292</v>
      </c>
      <c r="G50" s="497" t="s">
        <v>1292</v>
      </c>
      <c r="H50" s="451" t="s">
        <v>1292</v>
      </c>
      <c r="I50" s="497" t="s">
        <v>1292</v>
      </c>
      <c r="J50" s="451" t="s">
        <v>1292</v>
      </c>
      <c r="K50" s="497" t="s">
        <v>1292</v>
      </c>
    </row>
    <row r="51" spans="1:11" ht="14.25" customHeight="1">
      <c r="A51" s="314" t="s">
        <v>38</v>
      </c>
      <c r="B51" s="316" t="s">
        <v>554</v>
      </c>
      <c r="C51" s="371"/>
      <c r="D51" s="451">
        <v>0</v>
      </c>
      <c r="E51" s="497">
        <v>0</v>
      </c>
      <c r="F51" s="451">
        <v>6.6</v>
      </c>
      <c r="G51" s="497">
        <v>0</v>
      </c>
      <c r="H51" s="451">
        <v>0</v>
      </c>
      <c r="I51" s="497">
        <v>6.5</v>
      </c>
      <c r="J51" s="451" t="s">
        <v>1292</v>
      </c>
      <c r="K51" s="497" t="s">
        <v>1292</v>
      </c>
    </row>
    <row r="52" spans="1:11" ht="14.25" customHeight="1">
      <c r="A52" s="314" t="s">
        <v>554</v>
      </c>
      <c r="B52" s="316" t="s">
        <v>39</v>
      </c>
      <c r="C52" s="371"/>
      <c r="D52" s="451">
        <v>0</v>
      </c>
      <c r="E52" s="497">
        <v>0</v>
      </c>
      <c r="F52" s="451">
        <v>6.5</v>
      </c>
      <c r="G52" s="497">
        <v>0</v>
      </c>
      <c r="H52" s="451">
        <v>0</v>
      </c>
      <c r="I52" s="497">
        <v>6.5</v>
      </c>
      <c r="J52" s="451" t="s">
        <v>1292</v>
      </c>
      <c r="K52" s="497" t="s">
        <v>1292</v>
      </c>
    </row>
    <row r="53" spans="1:11" ht="14.25" customHeight="1">
      <c r="A53" s="314" t="s">
        <v>554</v>
      </c>
      <c r="B53" s="316" t="s">
        <v>554</v>
      </c>
      <c r="C53" s="371" t="s">
        <v>1361</v>
      </c>
      <c r="D53" s="451">
        <v>0</v>
      </c>
      <c r="E53" s="497">
        <v>0</v>
      </c>
      <c r="F53" s="451">
        <v>6.5</v>
      </c>
      <c r="G53" s="497">
        <v>0</v>
      </c>
      <c r="H53" s="451">
        <v>0</v>
      </c>
      <c r="I53" s="497">
        <v>6.5</v>
      </c>
      <c r="J53" s="451" t="s">
        <v>1292</v>
      </c>
      <c r="K53" s="497" t="s">
        <v>1292</v>
      </c>
    </row>
    <row r="54" spans="1:11" ht="14.25" customHeight="1">
      <c r="A54" s="314" t="s">
        <v>554</v>
      </c>
      <c r="B54" s="316" t="s">
        <v>40</v>
      </c>
      <c r="C54" s="371"/>
      <c r="D54" s="451" t="s">
        <v>1292</v>
      </c>
      <c r="E54" s="497" t="s">
        <v>1292</v>
      </c>
      <c r="F54" s="451">
        <v>0</v>
      </c>
      <c r="G54" s="497" t="s">
        <v>1292</v>
      </c>
      <c r="H54" s="451" t="s">
        <v>1292</v>
      </c>
      <c r="I54" s="497" t="s">
        <v>1292</v>
      </c>
      <c r="J54" s="451" t="s">
        <v>1292</v>
      </c>
      <c r="K54" s="497" t="s">
        <v>1292</v>
      </c>
    </row>
    <row r="55" spans="1:11" ht="14.25" customHeight="1">
      <c r="A55" s="314" t="s">
        <v>41</v>
      </c>
      <c r="B55" s="316" t="s">
        <v>554</v>
      </c>
      <c r="C55" s="371"/>
      <c r="D55" s="451">
        <v>2.1</v>
      </c>
      <c r="E55" s="497">
        <v>0.9</v>
      </c>
      <c r="F55" s="451">
        <v>1395.4</v>
      </c>
      <c r="G55" s="497">
        <v>0.7</v>
      </c>
      <c r="H55" s="451">
        <v>4.5999999999999996</v>
      </c>
      <c r="I55" s="497">
        <v>1386.7</v>
      </c>
      <c r="J55" s="451">
        <v>709.2</v>
      </c>
      <c r="K55" s="497">
        <v>0.6</v>
      </c>
    </row>
    <row r="56" spans="1:11" ht="14.25" customHeight="1">
      <c r="A56" s="314" t="s">
        <v>554</v>
      </c>
      <c r="B56" s="316" t="s">
        <v>42</v>
      </c>
      <c r="C56" s="371"/>
      <c r="D56" s="451">
        <v>1.8</v>
      </c>
      <c r="E56" s="497">
        <v>0.8</v>
      </c>
      <c r="F56" s="451">
        <v>1357.9</v>
      </c>
      <c r="G56" s="497">
        <v>0.7</v>
      </c>
      <c r="H56" s="451">
        <v>4.3</v>
      </c>
      <c r="I56" s="497">
        <v>1349.6</v>
      </c>
      <c r="J56" s="451">
        <v>705.6</v>
      </c>
      <c r="K56" s="497">
        <v>0.6</v>
      </c>
    </row>
    <row r="57" spans="1:11" ht="14.25" customHeight="1">
      <c r="A57" s="314" t="s">
        <v>554</v>
      </c>
      <c r="B57" s="316" t="s">
        <v>554</v>
      </c>
      <c r="C57" s="371" t="s">
        <v>1362</v>
      </c>
      <c r="D57" s="451">
        <v>1.6</v>
      </c>
      <c r="E57" s="497">
        <v>0.7</v>
      </c>
      <c r="F57" s="451">
        <v>1129.8</v>
      </c>
      <c r="G57" s="497">
        <v>0.6</v>
      </c>
      <c r="H57" s="451">
        <v>3.9</v>
      </c>
      <c r="I57" s="497">
        <v>1122.4000000000001</v>
      </c>
      <c r="J57" s="451">
        <v>696.6</v>
      </c>
      <c r="K57" s="497">
        <v>0.5</v>
      </c>
    </row>
    <row r="58" spans="1:11" ht="14.25" customHeight="1">
      <c r="A58" s="314" t="s">
        <v>43</v>
      </c>
      <c r="B58" s="316" t="s">
        <v>554</v>
      </c>
      <c r="C58" s="371"/>
      <c r="D58" s="451">
        <v>1.3</v>
      </c>
      <c r="E58" s="497">
        <v>0.3</v>
      </c>
      <c r="F58" s="451">
        <v>4391.5</v>
      </c>
      <c r="G58" s="497">
        <v>5.6</v>
      </c>
      <c r="H58" s="451">
        <v>1.7</v>
      </c>
      <c r="I58" s="497">
        <v>4378</v>
      </c>
      <c r="J58" s="451">
        <v>214.1</v>
      </c>
      <c r="K58" s="497">
        <v>1</v>
      </c>
    </row>
    <row r="59" spans="1:11" ht="14.25" customHeight="1">
      <c r="A59" s="314" t="s">
        <v>554</v>
      </c>
      <c r="B59" s="316" t="s">
        <v>44</v>
      </c>
      <c r="C59" s="371"/>
      <c r="D59" s="451">
        <v>1.2</v>
      </c>
      <c r="E59" s="497">
        <v>0.2</v>
      </c>
      <c r="F59" s="451">
        <v>4191.6000000000004</v>
      </c>
      <c r="G59" s="497">
        <v>5.3</v>
      </c>
      <c r="H59" s="451">
        <v>1.2</v>
      </c>
      <c r="I59" s="497">
        <v>4179.2</v>
      </c>
      <c r="J59" s="451">
        <v>203.3</v>
      </c>
      <c r="K59" s="497">
        <v>0.8</v>
      </c>
    </row>
    <row r="60" spans="1:11" ht="14.25" customHeight="1">
      <c r="A60" s="314" t="s">
        <v>554</v>
      </c>
      <c r="B60" s="316" t="s">
        <v>45</v>
      </c>
      <c r="C60" s="371"/>
      <c r="D60" s="451">
        <v>0.2</v>
      </c>
      <c r="E60" s="497">
        <v>0.1</v>
      </c>
      <c r="F60" s="451">
        <v>199.9</v>
      </c>
      <c r="G60" s="497">
        <v>0.3</v>
      </c>
      <c r="H60" s="451">
        <v>0.5</v>
      </c>
      <c r="I60" s="497">
        <v>198.8</v>
      </c>
      <c r="J60" s="451">
        <v>10.8</v>
      </c>
      <c r="K60" s="497">
        <v>0.2</v>
      </c>
    </row>
    <row r="61" spans="1:11" ht="14.25" customHeight="1">
      <c r="A61" s="314" t="s">
        <v>46</v>
      </c>
      <c r="B61" s="316" t="s">
        <v>554</v>
      </c>
      <c r="C61" s="371"/>
      <c r="D61" s="451">
        <v>1.3</v>
      </c>
      <c r="E61" s="497">
        <v>0.5</v>
      </c>
      <c r="F61" s="451">
        <v>10259.700000000001</v>
      </c>
      <c r="G61" s="497">
        <v>20.8</v>
      </c>
      <c r="H61" s="451">
        <v>14.6</v>
      </c>
      <c r="I61" s="497">
        <v>10210.9</v>
      </c>
      <c r="J61" s="451">
        <v>68.2</v>
      </c>
      <c r="K61" s="497">
        <v>196.8</v>
      </c>
    </row>
    <row r="62" spans="1:11" ht="14.25" customHeight="1">
      <c r="A62" s="314" t="s">
        <v>554</v>
      </c>
      <c r="B62" s="316" t="s">
        <v>47</v>
      </c>
      <c r="C62" s="371"/>
      <c r="D62" s="451">
        <v>0.7</v>
      </c>
      <c r="E62" s="497">
        <v>0.1</v>
      </c>
      <c r="F62" s="451">
        <v>2523.4</v>
      </c>
      <c r="G62" s="497">
        <v>3.5</v>
      </c>
      <c r="H62" s="451">
        <v>12</v>
      </c>
      <c r="I62" s="497">
        <v>2502.6999999999998</v>
      </c>
      <c r="J62" s="451">
        <v>68.099999999999994</v>
      </c>
      <c r="K62" s="497">
        <v>97.2</v>
      </c>
    </row>
    <row r="63" spans="1:11" ht="14.25" customHeight="1">
      <c r="A63" s="314" t="s">
        <v>554</v>
      </c>
      <c r="B63" s="316" t="s">
        <v>48</v>
      </c>
      <c r="C63" s="371"/>
      <c r="D63" s="451">
        <v>0.6</v>
      </c>
      <c r="E63" s="497">
        <v>0.4</v>
      </c>
      <c r="F63" s="451">
        <v>7736.4</v>
      </c>
      <c r="G63" s="497">
        <v>17.3</v>
      </c>
      <c r="H63" s="451">
        <v>2.6</v>
      </c>
      <c r="I63" s="497">
        <v>7708.3</v>
      </c>
      <c r="J63" s="451">
        <v>0.2</v>
      </c>
      <c r="K63" s="497">
        <v>99.6</v>
      </c>
    </row>
    <row r="64" spans="1:11" ht="14.25" customHeight="1">
      <c r="A64" s="314" t="s">
        <v>49</v>
      </c>
      <c r="B64" s="316" t="s">
        <v>554</v>
      </c>
      <c r="C64" s="371"/>
      <c r="D64" s="451">
        <v>4.5</v>
      </c>
      <c r="E64" s="497">
        <v>2.2999999999999998</v>
      </c>
      <c r="F64" s="451">
        <v>9707.5</v>
      </c>
      <c r="G64" s="497">
        <v>23.2</v>
      </c>
      <c r="H64" s="451">
        <v>10.199999999999999</v>
      </c>
      <c r="I64" s="497">
        <v>9643.2000000000007</v>
      </c>
      <c r="J64" s="451">
        <v>576</v>
      </c>
      <c r="K64" s="497">
        <v>246.5</v>
      </c>
    </row>
    <row r="65" spans="1:11" ht="14.25" customHeight="1">
      <c r="A65" s="314" t="s">
        <v>554</v>
      </c>
      <c r="B65" s="316" t="s">
        <v>148</v>
      </c>
      <c r="C65" s="371"/>
      <c r="D65" s="451">
        <v>4.3</v>
      </c>
      <c r="E65" s="497">
        <v>2.2000000000000002</v>
      </c>
      <c r="F65" s="451">
        <v>9594.7999999999993</v>
      </c>
      <c r="G65" s="497">
        <v>22.9</v>
      </c>
      <c r="H65" s="451">
        <v>9.9</v>
      </c>
      <c r="I65" s="497">
        <v>9531.5</v>
      </c>
      <c r="J65" s="451">
        <v>514.6</v>
      </c>
      <c r="K65" s="497">
        <v>246.2</v>
      </c>
    </row>
    <row r="66" spans="1:11" ht="14.25" customHeight="1">
      <c r="A66" s="314" t="s">
        <v>554</v>
      </c>
      <c r="B66" s="316" t="s">
        <v>554</v>
      </c>
      <c r="C66" s="371" t="s">
        <v>1363</v>
      </c>
      <c r="D66" s="451">
        <v>1.6</v>
      </c>
      <c r="E66" s="497">
        <v>1.4</v>
      </c>
      <c r="F66" s="451">
        <v>2097.1999999999998</v>
      </c>
      <c r="G66" s="497">
        <v>7.1</v>
      </c>
      <c r="H66" s="451">
        <v>6.1</v>
      </c>
      <c r="I66" s="497">
        <v>2078.1999999999998</v>
      </c>
      <c r="J66" s="451">
        <v>190.5</v>
      </c>
      <c r="K66" s="497">
        <v>0.9</v>
      </c>
    </row>
    <row r="67" spans="1:11" ht="14.25" customHeight="1">
      <c r="A67" s="314" t="s">
        <v>554</v>
      </c>
      <c r="B67" s="316" t="s">
        <v>554</v>
      </c>
      <c r="C67" s="371" t="s">
        <v>1364</v>
      </c>
      <c r="D67" s="451">
        <v>0.4</v>
      </c>
      <c r="E67" s="497">
        <v>0.2</v>
      </c>
      <c r="F67" s="451">
        <v>1437.2</v>
      </c>
      <c r="G67" s="497">
        <v>2.1</v>
      </c>
      <c r="H67" s="451">
        <v>1.7</v>
      </c>
      <c r="I67" s="497">
        <v>1430.6</v>
      </c>
      <c r="J67" s="451">
        <v>114.1</v>
      </c>
      <c r="K67" s="497">
        <v>0.7</v>
      </c>
    </row>
    <row r="68" spans="1:11" ht="14.25" customHeight="1">
      <c r="A68" s="314" t="s">
        <v>554</v>
      </c>
      <c r="B68" s="316" t="s">
        <v>554</v>
      </c>
      <c r="C68" s="371" t="s">
        <v>1365</v>
      </c>
      <c r="D68" s="451">
        <v>1.8</v>
      </c>
      <c r="E68" s="497">
        <v>0.6</v>
      </c>
      <c r="F68" s="451">
        <v>4655.3</v>
      </c>
      <c r="G68" s="497">
        <v>11.4</v>
      </c>
      <c r="H68" s="451">
        <v>0.8</v>
      </c>
      <c r="I68" s="497">
        <v>4626.2</v>
      </c>
      <c r="J68" s="451">
        <v>157.69999999999999</v>
      </c>
      <c r="K68" s="497">
        <v>216.3</v>
      </c>
    </row>
    <row r="69" spans="1:11" ht="14.25" customHeight="1">
      <c r="A69" s="314" t="s">
        <v>554</v>
      </c>
      <c r="B69" s="316" t="s">
        <v>149</v>
      </c>
      <c r="C69" s="371"/>
      <c r="D69" s="451">
        <v>0</v>
      </c>
      <c r="E69" s="497" t="s">
        <v>1292</v>
      </c>
      <c r="F69" s="451">
        <v>0.2</v>
      </c>
      <c r="G69" s="497" t="s">
        <v>1292</v>
      </c>
      <c r="H69" s="451" t="s">
        <v>1292</v>
      </c>
      <c r="I69" s="497">
        <v>0.2</v>
      </c>
      <c r="J69" s="451">
        <v>1</v>
      </c>
      <c r="K69" s="497" t="s">
        <v>1292</v>
      </c>
    </row>
    <row r="70" spans="1:11" ht="14.25" customHeight="1">
      <c r="A70" s="314" t="s">
        <v>554</v>
      </c>
      <c r="B70" s="316" t="s">
        <v>150</v>
      </c>
      <c r="C70" s="371"/>
      <c r="D70" s="451">
        <v>0.1</v>
      </c>
      <c r="E70" s="497">
        <v>0</v>
      </c>
      <c r="F70" s="451">
        <v>12.3</v>
      </c>
      <c r="G70" s="497">
        <v>0</v>
      </c>
      <c r="H70" s="451">
        <v>0</v>
      </c>
      <c r="I70" s="497">
        <v>12</v>
      </c>
      <c r="J70" s="451">
        <v>0.1</v>
      </c>
      <c r="K70" s="497">
        <v>0</v>
      </c>
    </row>
    <row r="71" spans="1:11" ht="14.25" customHeight="1">
      <c r="A71" s="314" t="s">
        <v>554</v>
      </c>
      <c r="B71" s="316" t="s">
        <v>151</v>
      </c>
      <c r="C71" s="371"/>
      <c r="D71" s="451">
        <v>0</v>
      </c>
      <c r="E71" s="497">
        <v>0</v>
      </c>
      <c r="F71" s="451">
        <v>28.8</v>
      </c>
      <c r="G71" s="497">
        <v>0.1</v>
      </c>
      <c r="H71" s="451">
        <v>0.1</v>
      </c>
      <c r="I71" s="497">
        <v>28.6</v>
      </c>
      <c r="J71" s="451">
        <v>0.1</v>
      </c>
      <c r="K71" s="497">
        <v>0.2</v>
      </c>
    </row>
    <row r="72" spans="1:11" ht="14.25" customHeight="1">
      <c r="A72" s="314" t="s">
        <v>554</v>
      </c>
      <c r="B72" s="316" t="s">
        <v>778</v>
      </c>
      <c r="C72" s="371"/>
      <c r="D72" s="451">
        <v>0.1</v>
      </c>
      <c r="E72" s="497">
        <v>0</v>
      </c>
      <c r="F72" s="451">
        <v>71.5</v>
      </c>
      <c r="G72" s="497">
        <v>0.2</v>
      </c>
      <c r="H72" s="451">
        <v>0.2</v>
      </c>
      <c r="I72" s="497">
        <v>70.900000000000006</v>
      </c>
      <c r="J72" s="451">
        <v>60.2</v>
      </c>
      <c r="K72" s="497">
        <v>0.1</v>
      </c>
    </row>
    <row r="73" spans="1:11" ht="14.25" customHeight="1">
      <c r="A73" s="314" t="s">
        <v>779</v>
      </c>
      <c r="B73" s="316" t="s">
        <v>554</v>
      </c>
      <c r="C73" s="371"/>
      <c r="D73" s="451">
        <v>0</v>
      </c>
      <c r="E73" s="497" t="s">
        <v>1292</v>
      </c>
      <c r="F73" s="451">
        <v>17.2</v>
      </c>
      <c r="G73" s="497">
        <v>0</v>
      </c>
      <c r="H73" s="451">
        <v>0</v>
      </c>
      <c r="I73" s="497">
        <v>17</v>
      </c>
      <c r="J73" s="451">
        <v>0</v>
      </c>
      <c r="K73" s="497">
        <v>0</v>
      </c>
    </row>
    <row r="74" spans="1:11" ht="14.25" customHeight="1">
      <c r="A74" s="314" t="s">
        <v>554</v>
      </c>
      <c r="B74" s="316" t="s">
        <v>780</v>
      </c>
      <c r="C74" s="371"/>
      <c r="D74" s="451" t="s">
        <v>1292</v>
      </c>
      <c r="E74" s="497" t="s">
        <v>1292</v>
      </c>
      <c r="F74" s="451">
        <v>0</v>
      </c>
      <c r="G74" s="497" t="s">
        <v>1292</v>
      </c>
      <c r="H74" s="451" t="s">
        <v>1292</v>
      </c>
      <c r="I74" s="497" t="s">
        <v>1292</v>
      </c>
      <c r="J74" s="451" t="s">
        <v>1292</v>
      </c>
      <c r="K74" s="497">
        <v>0</v>
      </c>
    </row>
    <row r="75" spans="1:11" ht="14.25" customHeight="1">
      <c r="A75" s="314" t="s">
        <v>554</v>
      </c>
      <c r="B75" s="316" t="s">
        <v>781</v>
      </c>
      <c r="C75" s="371"/>
      <c r="D75" s="451">
        <v>0</v>
      </c>
      <c r="E75" s="497" t="s">
        <v>1292</v>
      </c>
      <c r="F75" s="451">
        <v>17.2</v>
      </c>
      <c r="G75" s="497">
        <v>0</v>
      </c>
      <c r="H75" s="451">
        <v>0</v>
      </c>
      <c r="I75" s="497">
        <v>17</v>
      </c>
      <c r="J75" s="451">
        <v>0</v>
      </c>
      <c r="K75" s="497">
        <v>0</v>
      </c>
    </row>
    <row r="76" spans="1:11" ht="14.25" customHeight="1">
      <c r="A76" s="314" t="s">
        <v>782</v>
      </c>
      <c r="B76" s="316" t="s">
        <v>554</v>
      </c>
      <c r="C76" s="371"/>
      <c r="D76" s="451">
        <v>0.3</v>
      </c>
      <c r="E76" s="497">
        <v>0.1</v>
      </c>
      <c r="F76" s="451">
        <v>486.8</v>
      </c>
      <c r="G76" s="497">
        <v>1.1000000000000001</v>
      </c>
      <c r="H76" s="451">
        <v>0.7</v>
      </c>
      <c r="I76" s="497">
        <v>480.8</v>
      </c>
      <c r="J76" s="451">
        <v>25.7</v>
      </c>
      <c r="K76" s="497">
        <v>13.2</v>
      </c>
    </row>
    <row r="77" spans="1:11" ht="14.25" customHeight="1">
      <c r="A77" s="314" t="s">
        <v>554</v>
      </c>
      <c r="B77" s="316" t="s">
        <v>783</v>
      </c>
      <c r="C77" s="371"/>
      <c r="D77" s="451">
        <v>0.2</v>
      </c>
      <c r="E77" s="497">
        <v>0.1</v>
      </c>
      <c r="F77" s="451">
        <v>369</v>
      </c>
      <c r="G77" s="497">
        <v>0.9</v>
      </c>
      <c r="H77" s="451">
        <v>0.4</v>
      </c>
      <c r="I77" s="497">
        <v>366.1</v>
      </c>
      <c r="J77" s="451">
        <v>24.8</v>
      </c>
      <c r="K77" s="497">
        <v>0.7</v>
      </c>
    </row>
    <row r="78" spans="1:11" ht="14.25" customHeight="1">
      <c r="A78" s="314" t="s">
        <v>554</v>
      </c>
      <c r="B78" s="316" t="s">
        <v>784</v>
      </c>
      <c r="C78" s="371"/>
      <c r="D78" s="451">
        <v>0.1</v>
      </c>
      <c r="E78" s="497">
        <v>0.1</v>
      </c>
      <c r="F78" s="451">
        <v>117.8</v>
      </c>
      <c r="G78" s="497">
        <v>0.2</v>
      </c>
      <c r="H78" s="451">
        <v>0.3</v>
      </c>
      <c r="I78" s="497">
        <v>114.7</v>
      </c>
      <c r="J78" s="451">
        <v>1</v>
      </c>
      <c r="K78" s="497">
        <v>12.5</v>
      </c>
    </row>
    <row r="79" spans="1:11" ht="14.25" customHeight="1">
      <c r="A79" s="314" t="s">
        <v>785</v>
      </c>
      <c r="B79" s="316" t="s">
        <v>554</v>
      </c>
      <c r="C79" s="371"/>
      <c r="D79" s="451">
        <v>3.6</v>
      </c>
      <c r="E79" s="497">
        <v>0.7</v>
      </c>
      <c r="F79" s="451">
        <v>15410.2</v>
      </c>
      <c r="G79" s="497">
        <v>10.8</v>
      </c>
      <c r="H79" s="451">
        <v>91.5</v>
      </c>
      <c r="I79" s="497">
        <v>15277.3</v>
      </c>
      <c r="J79" s="451">
        <v>2375.3000000000002</v>
      </c>
      <c r="K79" s="497">
        <v>13.9</v>
      </c>
    </row>
    <row r="80" spans="1:11" ht="14.25" customHeight="1">
      <c r="A80" s="314" t="s">
        <v>554</v>
      </c>
      <c r="B80" s="316" t="s">
        <v>786</v>
      </c>
      <c r="C80" s="371"/>
      <c r="D80" s="451">
        <v>0.7</v>
      </c>
      <c r="E80" s="497">
        <v>0.3</v>
      </c>
      <c r="F80" s="451">
        <v>1503.4</v>
      </c>
      <c r="G80" s="497">
        <v>2.1</v>
      </c>
      <c r="H80" s="451">
        <v>1.3</v>
      </c>
      <c r="I80" s="497">
        <v>1491.2</v>
      </c>
      <c r="J80" s="451">
        <v>10.6</v>
      </c>
      <c r="K80" s="497">
        <v>1.5</v>
      </c>
    </row>
    <row r="81" spans="1:11" ht="14.25" customHeight="1">
      <c r="A81" s="314" t="s">
        <v>554</v>
      </c>
      <c r="B81" s="316" t="s">
        <v>787</v>
      </c>
      <c r="C81" s="371"/>
      <c r="D81" s="451">
        <v>0.1</v>
      </c>
      <c r="E81" s="497">
        <v>0</v>
      </c>
      <c r="F81" s="451">
        <v>119.1</v>
      </c>
      <c r="G81" s="497">
        <v>0.1</v>
      </c>
      <c r="H81" s="451">
        <v>0.4</v>
      </c>
      <c r="I81" s="497">
        <v>118.5</v>
      </c>
      <c r="J81" s="451">
        <v>4.2</v>
      </c>
      <c r="K81" s="497">
        <v>1.2</v>
      </c>
    </row>
    <row r="82" spans="1:11" ht="14.25" customHeight="1">
      <c r="A82" s="314" t="s">
        <v>554</v>
      </c>
      <c r="B82" s="316" t="s">
        <v>788</v>
      </c>
      <c r="C82" s="371"/>
      <c r="D82" s="451">
        <v>1.5</v>
      </c>
      <c r="E82" s="497">
        <v>0.1</v>
      </c>
      <c r="F82" s="451">
        <v>12277.3</v>
      </c>
      <c r="G82" s="497">
        <v>6.8</v>
      </c>
      <c r="H82" s="451">
        <v>59.1</v>
      </c>
      <c r="I82" s="497">
        <v>12192.6</v>
      </c>
      <c r="J82" s="451">
        <v>2285.4</v>
      </c>
      <c r="K82" s="497">
        <v>0.1</v>
      </c>
    </row>
    <row r="83" spans="1:11" ht="14.25" customHeight="1">
      <c r="A83" s="314" t="s">
        <v>554</v>
      </c>
      <c r="B83" s="316" t="s">
        <v>554</v>
      </c>
      <c r="C83" s="371" t="s">
        <v>1366</v>
      </c>
      <c r="D83" s="451">
        <v>0.9</v>
      </c>
      <c r="E83" s="497">
        <v>0</v>
      </c>
      <c r="F83" s="451">
        <v>10640.3</v>
      </c>
      <c r="G83" s="497">
        <v>6.4</v>
      </c>
      <c r="H83" s="451">
        <v>29.1</v>
      </c>
      <c r="I83" s="497">
        <v>10586.4</v>
      </c>
      <c r="J83" s="451">
        <v>1993</v>
      </c>
      <c r="K83" s="497">
        <v>0.1</v>
      </c>
    </row>
    <row r="84" spans="1:11" ht="14.25" customHeight="1">
      <c r="A84" s="314" t="s">
        <v>554</v>
      </c>
      <c r="B84" s="316" t="s">
        <v>554</v>
      </c>
      <c r="C84" s="371" t="s">
        <v>1367</v>
      </c>
      <c r="D84" s="451">
        <v>0.7</v>
      </c>
      <c r="E84" s="497">
        <v>0.1</v>
      </c>
      <c r="F84" s="451">
        <v>1637</v>
      </c>
      <c r="G84" s="497">
        <v>0.4</v>
      </c>
      <c r="H84" s="451">
        <v>29.9</v>
      </c>
      <c r="I84" s="497">
        <v>1606.2</v>
      </c>
      <c r="J84" s="451">
        <v>292.3</v>
      </c>
      <c r="K84" s="497" t="s">
        <v>1292</v>
      </c>
    </row>
    <row r="85" spans="1:11" ht="14.25" customHeight="1">
      <c r="A85" s="314" t="s">
        <v>554</v>
      </c>
      <c r="B85" s="316" t="s">
        <v>249</v>
      </c>
      <c r="C85" s="371"/>
      <c r="D85" s="451">
        <v>0.3</v>
      </c>
      <c r="E85" s="497">
        <v>0.1</v>
      </c>
      <c r="F85" s="451">
        <v>232.3</v>
      </c>
      <c r="G85" s="497">
        <v>0.4</v>
      </c>
      <c r="H85" s="451">
        <v>0.6</v>
      </c>
      <c r="I85" s="497">
        <v>231</v>
      </c>
      <c r="J85" s="451">
        <v>35.1</v>
      </c>
      <c r="K85" s="497">
        <v>0.1</v>
      </c>
    </row>
    <row r="86" spans="1:11" ht="14.25" customHeight="1">
      <c r="A86" s="314" t="s">
        <v>250</v>
      </c>
      <c r="B86" s="316" t="s">
        <v>554</v>
      </c>
      <c r="C86" s="371"/>
      <c r="D86" s="451">
        <v>4.9000000000000004</v>
      </c>
      <c r="E86" s="497">
        <v>0.4</v>
      </c>
      <c r="F86" s="451">
        <v>10609.8</v>
      </c>
      <c r="G86" s="497">
        <v>17</v>
      </c>
      <c r="H86" s="451">
        <v>149.4</v>
      </c>
      <c r="I86" s="497">
        <v>10432.5</v>
      </c>
      <c r="J86" s="451">
        <v>596.29999999999995</v>
      </c>
      <c r="K86" s="497">
        <v>483.9</v>
      </c>
    </row>
    <row r="87" spans="1:11" ht="14.25" customHeight="1">
      <c r="A87" s="314" t="s">
        <v>554</v>
      </c>
      <c r="B87" s="316" t="s">
        <v>251</v>
      </c>
      <c r="C87" s="371"/>
      <c r="D87" s="451">
        <v>4.4000000000000004</v>
      </c>
      <c r="E87" s="497">
        <v>0.4</v>
      </c>
      <c r="F87" s="451">
        <v>8833.5</v>
      </c>
      <c r="G87" s="497">
        <v>11.2</v>
      </c>
      <c r="H87" s="451">
        <v>144.5</v>
      </c>
      <c r="I87" s="497">
        <v>8668.2999999999993</v>
      </c>
      <c r="J87" s="451">
        <v>357.3</v>
      </c>
      <c r="K87" s="497">
        <v>0.1</v>
      </c>
    </row>
    <row r="88" spans="1:11" ht="14.25" customHeight="1">
      <c r="A88" s="314" t="s">
        <v>554</v>
      </c>
      <c r="B88" s="316" t="s">
        <v>252</v>
      </c>
      <c r="C88" s="371"/>
      <c r="D88" s="451">
        <v>0</v>
      </c>
      <c r="E88" s="497">
        <v>0</v>
      </c>
      <c r="F88" s="451">
        <v>83.4</v>
      </c>
      <c r="G88" s="497">
        <v>0</v>
      </c>
      <c r="H88" s="451">
        <v>0.1</v>
      </c>
      <c r="I88" s="497">
        <v>83</v>
      </c>
      <c r="J88" s="451">
        <v>4.5</v>
      </c>
      <c r="K88" s="497" t="s">
        <v>1292</v>
      </c>
    </row>
    <row r="89" spans="1:11" ht="14.25" customHeight="1">
      <c r="A89" s="314" t="s">
        <v>554</v>
      </c>
      <c r="B89" s="316" t="s">
        <v>253</v>
      </c>
      <c r="C89" s="371"/>
      <c r="D89" s="451">
        <v>0</v>
      </c>
      <c r="E89" s="497">
        <v>0</v>
      </c>
      <c r="F89" s="451">
        <v>20.2</v>
      </c>
      <c r="G89" s="497">
        <v>0</v>
      </c>
      <c r="H89" s="451">
        <v>0</v>
      </c>
      <c r="I89" s="497">
        <v>20.100000000000001</v>
      </c>
      <c r="J89" s="451">
        <v>0</v>
      </c>
      <c r="K89" s="497" t="s">
        <v>1292</v>
      </c>
    </row>
    <row r="90" spans="1:11" ht="14.25" customHeight="1">
      <c r="A90" s="314" t="s">
        <v>554</v>
      </c>
      <c r="B90" s="316" t="s">
        <v>254</v>
      </c>
      <c r="C90" s="371"/>
      <c r="D90" s="451">
        <v>0.2</v>
      </c>
      <c r="E90" s="497">
        <v>0</v>
      </c>
      <c r="F90" s="451">
        <v>1599.7</v>
      </c>
      <c r="G90" s="497">
        <v>5.7</v>
      </c>
      <c r="H90" s="451">
        <v>3.7</v>
      </c>
      <c r="I90" s="497">
        <v>1589.4</v>
      </c>
      <c r="J90" s="451">
        <v>215.5</v>
      </c>
      <c r="K90" s="497">
        <v>483.8</v>
      </c>
    </row>
    <row r="91" spans="1:11" ht="14.25" customHeight="1">
      <c r="A91" s="314" t="s">
        <v>554</v>
      </c>
      <c r="B91" s="316" t="s">
        <v>554</v>
      </c>
      <c r="C91" s="371" t="s">
        <v>1368</v>
      </c>
      <c r="D91" s="451">
        <v>0</v>
      </c>
      <c r="E91" s="497" t="s">
        <v>1292</v>
      </c>
      <c r="F91" s="451">
        <v>382.3</v>
      </c>
      <c r="G91" s="497">
        <v>1</v>
      </c>
      <c r="H91" s="451">
        <v>1.2</v>
      </c>
      <c r="I91" s="497">
        <v>380</v>
      </c>
      <c r="J91" s="451">
        <v>48.4</v>
      </c>
      <c r="K91" s="497">
        <v>132.69999999999999</v>
      </c>
    </row>
    <row r="92" spans="1:11" ht="14.25" customHeight="1">
      <c r="A92" s="314" t="s">
        <v>554</v>
      </c>
      <c r="B92" s="316" t="s">
        <v>554</v>
      </c>
      <c r="C92" s="371" t="s">
        <v>1369</v>
      </c>
      <c r="D92" s="451">
        <v>0.1</v>
      </c>
      <c r="E92" s="497">
        <v>0</v>
      </c>
      <c r="F92" s="451">
        <v>1149.7</v>
      </c>
      <c r="G92" s="497">
        <v>4.7</v>
      </c>
      <c r="H92" s="451">
        <v>2.2999999999999998</v>
      </c>
      <c r="I92" s="497">
        <v>1142</v>
      </c>
      <c r="J92" s="451">
        <v>165.9</v>
      </c>
      <c r="K92" s="497">
        <v>351</v>
      </c>
    </row>
    <row r="93" spans="1:11" ht="14.25" customHeight="1">
      <c r="A93" s="314" t="s">
        <v>554</v>
      </c>
      <c r="B93" s="316" t="s">
        <v>224</v>
      </c>
      <c r="C93" s="371"/>
      <c r="D93" s="451">
        <v>0.3</v>
      </c>
      <c r="E93" s="497">
        <v>0</v>
      </c>
      <c r="F93" s="451">
        <v>73.099999999999994</v>
      </c>
      <c r="G93" s="497">
        <v>0.1</v>
      </c>
      <c r="H93" s="451">
        <v>1.1000000000000001</v>
      </c>
      <c r="I93" s="497">
        <v>71.7</v>
      </c>
      <c r="J93" s="451">
        <v>19</v>
      </c>
      <c r="K93" s="497">
        <v>0</v>
      </c>
    </row>
    <row r="94" spans="1:11" ht="14.25" customHeight="1">
      <c r="A94" s="314" t="s">
        <v>554</v>
      </c>
      <c r="B94" s="316" t="s">
        <v>554</v>
      </c>
      <c r="C94" s="371" t="s">
        <v>1370</v>
      </c>
      <c r="D94" s="451">
        <v>0.2</v>
      </c>
      <c r="E94" s="497">
        <v>0</v>
      </c>
      <c r="F94" s="451">
        <v>43</v>
      </c>
      <c r="G94" s="497">
        <v>0.1</v>
      </c>
      <c r="H94" s="451">
        <v>1</v>
      </c>
      <c r="I94" s="497">
        <v>41.7</v>
      </c>
      <c r="J94" s="451">
        <v>16.600000000000001</v>
      </c>
      <c r="K94" s="497">
        <v>0</v>
      </c>
    </row>
    <row r="95" spans="1:11" ht="14.25" customHeight="1">
      <c r="A95" s="314" t="s">
        <v>225</v>
      </c>
      <c r="B95" s="316" t="s">
        <v>554</v>
      </c>
      <c r="C95" s="371"/>
      <c r="D95" s="451">
        <v>0.2</v>
      </c>
      <c r="E95" s="497">
        <v>0.1</v>
      </c>
      <c r="F95" s="451">
        <v>139.9</v>
      </c>
      <c r="G95" s="497">
        <v>0.2</v>
      </c>
      <c r="H95" s="451">
        <v>0.5</v>
      </c>
      <c r="I95" s="497">
        <v>138.5</v>
      </c>
      <c r="J95" s="451">
        <v>1.8</v>
      </c>
      <c r="K95" s="497">
        <v>2.1</v>
      </c>
    </row>
    <row r="96" spans="1:11" ht="14.25" customHeight="1">
      <c r="A96" s="314" t="s">
        <v>554</v>
      </c>
      <c r="B96" s="316" t="s">
        <v>226</v>
      </c>
      <c r="C96" s="371"/>
      <c r="D96" s="451">
        <v>0</v>
      </c>
      <c r="E96" s="497">
        <v>0</v>
      </c>
      <c r="F96" s="451">
        <v>21.7</v>
      </c>
      <c r="G96" s="497">
        <v>0</v>
      </c>
      <c r="H96" s="451">
        <v>0.1</v>
      </c>
      <c r="I96" s="497">
        <v>21.3</v>
      </c>
      <c r="J96" s="451">
        <v>0.3</v>
      </c>
      <c r="K96" s="497" t="s">
        <v>1292</v>
      </c>
    </row>
    <row r="97" spans="1:11" ht="14.25" customHeight="1">
      <c r="A97" s="314" t="s">
        <v>554</v>
      </c>
      <c r="B97" s="316" t="s">
        <v>227</v>
      </c>
      <c r="C97" s="371"/>
      <c r="D97" s="451">
        <v>0</v>
      </c>
      <c r="E97" s="497">
        <v>0</v>
      </c>
      <c r="F97" s="451">
        <v>9.4</v>
      </c>
      <c r="G97" s="497">
        <v>0</v>
      </c>
      <c r="H97" s="451">
        <v>0</v>
      </c>
      <c r="I97" s="497">
        <v>9.1999999999999993</v>
      </c>
      <c r="J97" s="451">
        <v>0.4</v>
      </c>
      <c r="K97" s="497">
        <v>0</v>
      </c>
    </row>
    <row r="98" spans="1:11" ht="14.25" customHeight="1">
      <c r="A98" s="314" t="s">
        <v>554</v>
      </c>
      <c r="B98" s="316" t="s">
        <v>228</v>
      </c>
      <c r="C98" s="371"/>
      <c r="D98" s="451">
        <v>0</v>
      </c>
      <c r="E98" s="497">
        <v>0</v>
      </c>
      <c r="F98" s="451">
        <v>37.9</v>
      </c>
      <c r="G98" s="497">
        <v>0</v>
      </c>
      <c r="H98" s="451">
        <v>0</v>
      </c>
      <c r="I98" s="497">
        <v>37.9</v>
      </c>
      <c r="J98" s="451">
        <v>0.1</v>
      </c>
      <c r="K98" s="497" t="s">
        <v>1292</v>
      </c>
    </row>
    <row r="99" spans="1:11" ht="14.25" customHeight="1">
      <c r="A99" s="314" t="s">
        <v>554</v>
      </c>
      <c r="B99" s="316" t="s">
        <v>229</v>
      </c>
      <c r="C99" s="371"/>
      <c r="D99" s="451">
        <v>0</v>
      </c>
      <c r="E99" s="497">
        <v>0</v>
      </c>
      <c r="F99" s="451">
        <v>1.6</v>
      </c>
      <c r="G99" s="497">
        <v>0</v>
      </c>
      <c r="H99" s="451">
        <v>0</v>
      </c>
      <c r="I99" s="497">
        <v>1.6</v>
      </c>
      <c r="J99" s="451">
        <v>0.1</v>
      </c>
      <c r="K99" s="497" t="s">
        <v>1292</v>
      </c>
    </row>
    <row r="100" spans="1:11" ht="14.25" customHeight="1">
      <c r="A100" s="314" t="s">
        <v>554</v>
      </c>
      <c r="B100" s="316" t="s">
        <v>789</v>
      </c>
      <c r="C100" s="371"/>
      <c r="D100" s="451">
        <v>0</v>
      </c>
      <c r="E100" s="497">
        <v>0</v>
      </c>
      <c r="F100" s="451">
        <v>26.9</v>
      </c>
      <c r="G100" s="497">
        <v>0</v>
      </c>
      <c r="H100" s="451">
        <v>0.2</v>
      </c>
      <c r="I100" s="497">
        <v>26.7</v>
      </c>
      <c r="J100" s="451">
        <v>0.5</v>
      </c>
      <c r="K100" s="497">
        <v>2.1</v>
      </c>
    </row>
    <row r="101" spans="1:11" ht="14.25" customHeight="1">
      <c r="A101" s="314" t="s">
        <v>790</v>
      </c>
      <c r="B101" s="316" t="s">
        <v>554</v>
      </c>
      <c r="C101" s="371"/>
      <c r="D101" s="451">
        <v>0</v>
      </c>
      <c r="E101" s="497">
        <v>0</v>
      </c>
      <c r="F101" s="451">
        <v>7.1</v>
      </c>
      <c r="G101" s="497">
        <v>0</v>
      </c>
      <c r="H101" s="451">
        <v>0</v>
      </c>
      <c r="I101" s="497">
        <v>7</v>
      </c>
      <c r="J101" s="451">
        <v>0.1</v>
      </c>
      <c r="K101" s="497" t="s">
        <v>1292</v>
      </c>
    </row>
    <row r="102" spans="1:11" ht="14.25" customHeight="1">
      <c r="A102" s="314" t="s">
        <v>791</v>
      </c>
      <c r="B102" s="316" t="s">
        <v>554</v>
      </c>
      <c r="C102" s="371"/>
      <c r="D102" s="451">
        <v>0.2</v>
      </c>
      <c r="E102" s="497">
        <v>0</v>
      </c>
      <c r="F102" s="451">
        <v>121.4</v>
      </c>
      <c r="G102" s="497">
        <v>0.1</v>
      </c>
      <c r="H102" s="451">
        <v>1.3</v>
      </c>
      <c r="I102" s="497">
        <v>119.5</v>
      </c>
      <c r="J102" s="451">
        <v>21.4</v>
      </c>
      <c r="K102" s="497">
        <v>0.9</v>
      </c>
    </row>
    <row r="103" spans="1:11" ht="14.25" customHeight="1">
      <c r="A103" s="314" t="s">
        <v>554</v>
      </c>
      <c r="B103" s="316" t="s">
        <v>792</v>
      </c>
      <c r="C103" s="371"/>
      <c r="D103" s="451">
        <v>0</v>
      </c>
      <c r="E103" s="497">
        <v>0</v>
      </c>
      <c r="F103" s="451">
        <v>4</v>
      </c>
      <c r="G103" s="497">
        <v>0</v>
      </c>
      <c r="H103" s="451">
        <v>0</v>
      </c>
      <c r="I103" s="497">
        <v>3.9</v>
      </c>
      <c r="J103" s="451">
        <v>0.2</v>
      </c>
      <c r="K103" s="497">
        <v>0</v>
      </c>
    </row>
    <row r="104" spans="1:11" ht="14.25" customHeight="1">
      <c r="A104" s="314" t="s">
        <v>554</v>
      </c>
      <c r="B104" s="316" t="s">
        <v>793</v>
      </c>
      <c r="C104" s="371"/>
      <c r="D104" s="451">
        <v>0.1</v>
      </c>
      <c r="E104" s="497">
        <v>0</v>
      </c>
      <c r="F104" s="451">
        <v>80.2</v>
      </c>
      <c r="G104" s="497">
        <v>0</v>
      </c>
      <c r="H104" s="451">
        <v>0</v>
      </c>
      <c r="I104" s="497">
        <v>80</v>
      </c>
      <c r="J104" s="451">
        <v>0.1</v>
      </c>
      <c r="K104" s="497">
        <v>0.1</v>
      </c>
    </row>
    <row r="105" spans="1:11" ht="14.25" customHeight="1">
      <c r="A105" s="314" t="s">
        <v>794</v>
      </c>
      <c r="B105" s="316" t="s">
        <v>554</v>
      </c>
      <c r="C105" s="371"/>
      <c r="D105" s="451">
        <v>0.2</v>
      </c>
      <c r="E105" s="497">
        <v>0.1</v>
      </c>
      <c r="F105" s="451">
        <v>58.1</v>
      </c>
      <c r="G105" s="497">
        <v>0.1</v>
      </c>
      <c r="H105" s="451">
        <v>0.6</v>
      </c>
      <c r="I105" s="497">
        <v>56.5</v>
      </c>
      <c r="J105" s="451">
        <v>8.8000000000000007</v>
      </c>
      <c r="K105" s="497">
        <v>0.2</v>
      </c>
    </row>
    <row r="106" spans="1:11" ht="14.25" customHeight="1">
      <c r="A106" s="314" t="s">
        <v>554</v>
      </c>
      <c r="B106" s="316" t="s">
        <v>795</v>
      </c>
      <c r="C106" s="371"/>
      <c r="D106" s="451">
        <v>0</v>
      </c>
      <c r="E106" s="497">
        <v>0</v>
      </c>
      <c r="F106" s="451">
        <v>22.7</v>
      </c>
      <c r="G106" s="497">
        <v>0.1</v>
      </c>
      <c r="H106" s="451">
        <v>0.1</v>
      </c>
      <c r="I106" s="497">
        <v>22.4</v>
      </c>
      <c r="J106" s="451">
        <v>0.3</v>
      </c>
      <c r="K106" s="497">
        <v>0</v>
      </c>
    </row>
    <row r="107" spans="1:11" ht="14.25" customHeight="1">
      <c r="A107" s="314" t="s">
        <v>554</v>
      </c>
      <c r="B107" s="316" t="s">
        <v>796</v>
      </c>
      <c r="C107" s="371"/>
      <c r="D107" s="451">
        <v>0</v>
      </c>
      <c r="E107" s="497">
        <v>0</v>
      </c>
      <c r="F107" s="451">
        <v>9.1999999999999993</v>
      </c>
      <c r="G107" s="497">
        <v>0</v>
      </c>
      <c r="H107" s="451">
        <v>0</v>
      </c>
      <c r="I107" s="497">
        <v>8.9</v>
      </c>
      <c r="J107" s="451">
        <v>0.1</v>
      </c>
      <c r="K107" s="497">
        <v>0</v>
      </c>
    </row>
    <row r="108" spans="1:11" ht="14.25" customHeight="1">
      <c r="A108" s="314" t="s">
        <v>554</v>
      </c>
      <c r="B108" s="316" t="s">
        <v>797</v>
      </c>
      <c r="C108" s="371"/>
      <c r="D108" s="451">
        <v>0</v>
      </c>
      <c r="E108" s="497">
        <v>0</v>
      </c>
      <c r="F108" s="451">
        <v>1.8</v>
      </c>
      <c r="G108" s="497">
        <v>0</v>
      </c>
      <c r="H108" s="451">
        <v>0</v>
      </c>
      <c r="I108" s="497">
        <v>1.6</v>
      </c>
      <c r="J108" s="451">
        <v>0.1</v>
      </c>
      <c r="K108" s="497">
        <v>0</v>
      </c>
    </row>
    <row r="109" spans="1:11" ht="14.25" customHeight="1">
      <c r="A109" s="314" t="s">
        <v>798</v>
      </c>
      <c r="B109" s="316" t="s">
        <v>554</v>
      </c>
      <c r="C109" s="371"/>
      <c r="D109" s="451">
        <v>0.2</v>
      </c>
      <c r="E109" s="497">
        <v>0</v>
      </c>
      <c r="F109" s="451">
        <v>180.3</v>
      </c>
      <c r="G109" s="497">
        <v>0</v>
      </c>
      <c r="H109" s="451">
        <v>1.1000000000000001</v>
      </c>
      <c r="I109" s="497">
        <v>177</v>
      </c>
      <c r="J109" s="451">
        <v>1.6</v>
      </c>
      <c r="K109" s="497">
        <v>1.7</v>
      </c>
    </row>
    <row r="110" spans="1:11" ht="14.25" customHeight="1">
      <c r="A110" s="314" t="s">
        <v>554</v>
      </c>
      <c r="B110" s="316" t="s">
        <v>799</v>
      </c>
      <c r="C110" s="371"/>
      <c r="D110" s="451">
        <v>0.1</v>
      </c>
      <c r="E110" s="497">
        <v>0</v>
      </c>
      <c r="F110" s="451">
        <v>61.5</v>
      </c>
      <c r="G110" s="497">
        <v>0</v>
      </c>
      <c r="H110" s="451">
        <v>0.2</v>
      </c>
      <c r="I110" s="497">
        <v>59.9</v>
      </c>
      <c r="J110" s="451">
        <v>1.3</v>
      </c>
      <c r="K110" s="497">
        <v>0.9</v>
      </c>
    </row>
    <row r="111" spans="1:11" ht="14.25" customHeight="1">
      <c r="A111" s="314" t="s">
        <v>800</v>
      </c>
      <c r="B111" s="316" t="s">
        <v>554</v>
      </c>
      <c r="C111" s="371"/>
      <c r="D111" s="451">
        <v>0.1</v>
      </c>
      <c r="E111" s="497">
        <v>0</v>
      </c>
      <c r="F111" s="451">
        <v>59.5</v>
      </c>
      <c r="G111" s="497">
        <v>0.2</v>
      </c>
      <c r="H111" s="451">
        <v>0.1</v>
      </c>
      <c r="I111" s="497">
        <v>58.6</v>
      </c>
      <c r="J111" s="451">
        <v>0.6</v>
      </c>
      <c r="K111" s="497">
        <v>0.1</v>
      </c>
    </row>
    <row r="112" spans="1:11" ht="14.25" customHeight="1">
      <c r="A112" s="314" t="s">
        <v>554</v>
      </c>
      <c r="B112" s="316" t="s">
        <v>801</v>
      </c>
      <c r="C112" s="371"/>
      <c r="D112" s="451">
        <v>0</v>
      </c>
      <c r="E112" s="497">
        <v>0</v>
      </c>
      <c r="F112" s="451">
        <v>2</v>
      </c>
      <c r="G112" s="497">
        <v>0</v>
      </c>
      <c r="H112" s="451">
        <v>0</v>
      </c>
      <c r="I112" s="497">
        <v>1.8</v>
      </c>
      <c r="J112" s="451">
        <v>0</v>
      </c>
      <c r="K112" s="497">
        <v>0</v>
      </c>
    </row>
    <row r="113" spans="1:11" ht="14.25" customHeight="1">
      <c r="A113" s="314" t="s">
        <v>554</v>
      </c>
      <c r="B113" s="316" t="s">
        <v>802</v>
      </c>
      <c r="C113" s="371"/>
      <c r="D113" s="451">
        <v>0</v>
      </c>
      <c r="E113" s="497">
        <v>0</v>
      </c>
      <c r="F113" s="451">
        <v>37.700000000000003</v>
      </c>
      <c r="G113" s="497">
        <v>0.1</v>
      </c>
      <c r="H113" s="451">
        <v>0.1</v>
      </c>
      <c r="I113" s="497">
        <v>37.200000000000003</v>
      </c>
      <c r="J113" s="451">
        <v>0.5</v>
      </c>
      <c r="K113" s="497">
        <v>0.1</v>
      </c>
    </row>
    <row r="114" spans="1:11" ht="14.25" customHeight="1">
      <c r="A114" s="314" t="s">
        <v>803</v>
      </c>
      <c r="B114" s="316" t="s">
        <v>554</v>
      </c>
      <c r="C114" s="371"/>
      <c r="D114" s="451">
        <v>0.2</v>
      </c>
      <c r="E114" s="497">
        <v>0.1</v>
      </c>
      <c r="F114" s="451">
        <v>129.69999999999999</v>
      </c>
      <c r="G114" s="497">
        <v>0.1</v>
      </c>
      <c r="H114" s="451">
        <v>0.4</v>
      </c>
      <c r="I114" s="497">
        <v>128.5</v>
      </c>
      <c r="J114" s="451">
        <v>10.1</v>
      </c>
      <c r="K114" s="497">
        <v>0</v>
      </c>
    </row>
    <row r="115" spans="1:11" ht="14.25" customHeight="1">
      <c r="A115" s="314" t="s">
        <v>554</v>
      </c>
      <c r="B115" s="316" t="s">
        <v>804</v>
      </c>
      <c r="C115" s="371"/>
      <c r="D115" s="451">
        <v>0.2</v>
      </c>
      <c r="E115" s="497">
        <v>0.1</v>
      </c>
      <c r="F115" s="451">
        <v>129.69999999999999</v>
      </c>
      <c r="G115" s="497">
        <v>0.1</v>
      </c>
      <c r="H115" s="451">
        <v>0.4</v>
      </c>
      <c r="I115" s="497">
        <v>128.5</v>
      </c>
      <c r="J115" s="451">
        <v>10.1</v>
      </c>
      <c r="K115" s="497">
        <v>0</v>
      </c>
    </row>
    <row r="116" spans="1:11" ht="14.25" customHeight="1">
      <c r="A116" s="314"/>
      <c r="B116" s="316" t="s">
        <v>554</v>
      </c>
      <c r="C116" s="134" t="s">
        <v>1378</v>
      </c>
      <c r="D116" s="454"/>
      <c r="E116" s="367"/>
      <c r="F116" s="320"/>
      <c r="G116" s="376"/>
      <c r="H116" s="320"/>
      <c r="I116" s="376"/>
      <c r="J116" s="320"/>
      <c r="K116" s="376"/>
    </row>
    <row r="117" spans="1:11" ht="14.25" customHeight="1">
      <c r="A117" s="314" t="s">
        <v>1289</v>
      </c>
      <c r="B117" s="316"/>
      <c r="C117" s="70"/>
      <c r="D117" s="662">
        <v>0.2</v>
      </c>
      <c r="E117" s="663">
        <v>0.1</v>
      </c>
      <c r="F117" s="662">
        <v>68.599999999999994</v>
      </c>
      <c r="G117" s="663">
        <v>0.1</v>
      </c>
      <c r="H117" s="662">
        <v>0.3</v>
      </c>
      <c r="I117" s="663">
        <v>68.400000000000006</v>
      </c>
      <c r="J117" s="662">
        <v>4.8</v>
      </c>
      <c r="K117" s="663">
        <v>0.7</v>
      </c>
    </row>
    <row r="118" spans="1:11" ht="14.25" customHeight="1">
      <c r="A118" s="314" t="s">
        <v>1290</v>
      </c>
      <c r="B118" s="316"/>
      <c r="C118" s="70"/>
      <c r="D118" s="662"/>
      <c r="E118" s="663"/>
      <c r="F118" s="662"/>
      <c r="G118" s="663"/>
      <c r="H118" s="662"/>
      <c r="I118" s="663"/>
      <c r="J118" s="662"/>
      <c r="K118" s="663"/>
    </row>
    <row r="119" spans="1:11" ht="14.25" customHeight="1">
      <c r="A119" s="314" t="s">
        <v>1291</v>
      </c>
      <c r="B119" s="316"/>
      <c r="C119" s="70"/>
      <c r="D119" s="662"/>
      <c r="E119" s="663"/>
      <c r="F119" s="662"/>
      <c r="G119" s="663"/>
      <c r="H119" s="662"/>
      <c r="I119" s="663"/>
      <c r="J119" s="662"/>
      <c r="K119" s="663"/>
    </row>
    <row r="120" spans="1:11" ht="14.25" customHeight="1">
      <c r="A120" s="314" t="s">
        <v>805</v>
      </c>
      <c r="B120" s="316"/>
      <c r="C120" s="70"/>
      <c r="D120" s="662"/>
      <c r="E120" s="663"/>
      <c r="F120" s="662"/>
      <c r="G120" s="663"/>
      <c r="H120" s="662"/>
      <c r="I120" s="663"/>
      <c r="J120" s="662"/>
      <c r="K120" s="663"/>
    </row>
    <row r="121" spans="1:11" ht="14.25" customHeight="1">
      <c r="A121" s="314" t="s">
        <v>554</v>
      </c>
      <c r="B121" s="316" t="s">
        <v>554</v>
      </c>
      <c r="C121" s="369" t="s">
        <v>1371</v>
      </c>
      <c r="D121" s="18">
        <v>21.1</v>
      </c>
      <c r="E121" s="502">
        <v>20.7</v>
      </c>
      <c r="F121" s="18">
        <v>149868.6</v>
      </c>
      <c r="G121" s="502">
        <v>308.39999999999998</v>
      </c>
      <c r="H121" s="18">
        <v>54.5</v>
      </c>
      <c r="I121" s="502">
        <v>149265.5</v>
      </c>
      <c r="J121" s="18">
        <v>14559.8</v>
      </c>
      <c r="K121" s="502">
        <v>1138.5999999999999</v>
      </c>
    </row>
    <row r="122" spans="1:11" ht="14.25" customHeight="1">
      <c r="A122" s="314" t="s">
        <v>806</v>
      </c>
      <c r="B122" s="316" t="s">
        <v>554</v>
      </c>
      <c r="C122" s="371"/>
      <c r="D122" s="11">
        <v>21.1</v>
      </c>
      <c r="E122" s="397">
        <v>20.7</v>
      </c>
      <c r="F122" s="11">
        <v>149868.6</v>
      </c>
      <c r="G122" s="397">
        <v>308.39999999999998</v>
      </c>
      <c r="H122" s="11">
        <v>54.5</v>
      </c>
      <c r="I122" s="397">
        <v>149265.5</v>
      </c>
      <c r="J122" s="11">
        <v>14559.8</v>
      </c>
      <c r="K122" s="397">
        <v>1138.5999999999999</v>
      </c>
    </row>
    <row r="123" spans="1:11" ht="14.25" customHeight="1">
      <c r="A123" s="314" t="s">
        <v>554</v>
      </c>
      <c r="B123" s="316" t="s">
        <v>807</v>
      </c>
      <c r="C123" s="371"/>
      <c r="D123" s="11">
        <v>10.4</v>
      </c>
      <c r="E123" s="397">
        <v>10.199999999999999</v>
      </c>
      <c r="F123" s="11">
        <v>123040.3</v>
      </c>
      <c r="G123" s="397">
        <v>235.4</v>
      </c>
      <c r="H123" s="11">
        <v>34.799999999999997</v>
      </c>
      <c r="I123" s="397">
        <v>122600</v>
      </c>
      <c r="J123" s="11">
        <v>13205</v>
      </c>
      <c r="K123" s="397">
        <v>1089.9000000000001</v>
      </c>
    </row>
    <row r="124" spans="1:11" ht="14.25" customHeight="1">
      <c r="A124" s="314"/>
      <c r="B124" s="316" t="s">
        <v>808</v>
      </c>
      <c r="C124" s="371"/>
      <c r="D124" s="11">
        <v>10.7</v>
      </c>
      <c r="E124" s="397">
        <v>10.5</v>
      </c>
      <c r="F124" s="11">
        <v>26756.2</v>
      </c>
      <c r="G124" s="397">
        <v>73</v>
      </c>
      <c r="H124" s="11">
        <v>19.600000000000001</v>
      </c>
      <c r="I124" s="397">
        <v>26611.7</v>
      </c>
      <c r="J124" s="11">
        <v>1354.9</v>
      </c>
      <c r="K124" s="397">
        <v>48.7</v>
      </c>
    </row>
    <row r="125" spans="1:11" ht="14.25" customHeight="1">
      <c r="A125" s="314" t="s">
        <v>554</v>
      </c>
      <c r="B125" s="316" t="s">
        <v>554</v>
      </c>
      <c r="C125" s="369" t="s">
        <v>1372</v>
      </c>
      <c r="D125" s="296">
        <v>0.6</v>
      </c>
      <c r="E125" s="507">
        <v>0.3</v>
      </c>
      <c r="F125" s="296">
        <v>434.4</v>
      </c>
      <c r="G125" s="507">
        <v>1</v>
      </c>
      <c r="H125" s="296">
        <v>1.7</v>
      </c>
      <c r="I125" s="507">
        <v>430.6</v>
      </c>
      <c r="J125" s="296">
        <v>55.5</v>
      </c>
      <c r="K125" s="507">
        <v>0.3</v>
      </c>
    </row>
    <row r="126" spans="1:11" ht="14.25" customHeight="1">
      <c r="A126" s="314" t="s">
        <v>728</v>
      </c>
      <c r="B126" s="316" t="s">
        <v>554</v>
      </c>
      <c r="C126" s="371"/>
      <c r="D126" s="451">
        <v>0.1</v>
      </c>
      <c r="E126" s="497">
        <v>0.1</v>
      </c>
      <c r="F126" s="451">
        <v>53.3</v>
      </c>
      <c r="G126" s="497">
        <v>0.2</v>
      </c>
      <c r="H126" s="451">
        <v>0.3</v>
      </c>
      <c r="I126" s="497">
        <v>52.9</v>
      </c>
      <c r="J126" s="451">
        <v>0.4</v>
      </c>
      <c r="K126" s="497">
        <v>0.1</v>
      </c>
    </row>
    <row r="127" spans="1:11" ht="14.25" customHeight="1">
      <c r="A127" s="314" t="s">
        <v>729</v>
      </c>
      <c r="B127" s="316" t="s">
        <v>554</v>
      </c>
      <c r="C127" s="371"/>
      <c r="D127" s="451">
        <v>0.1</v>
      </c>
      <c r="E127" s="497">
        <v>0.1</v>
      </c>
      <c r="F127" s="451">
        <v>132.69999999999999</v>
      </c>
      <c r="G127" s="497">
        <v>0.4</v>
      </c>
      <c r="H127" s="451">
        <v>0.5</v>
      </c>
      <c r="I127" s="497">
        <v>131.6</v>
      </c>
      <c r="J127" s="451">
        <v>1.7</v>
      </c>
      <c r="K127" s="497">
        <v>0</v>
      </c>
    </row>
    <row r="128" spans="1:11" ht="14.25" customHeight="1">
      <c r="A128" s="314" t="s">
        <v>730</v>
      </c>
      <c r="B128" s="316" t="s">
        <v>554</v>
      </c>
      <c r="C128" s="371"/>
      <c r="D128" s="451">
        <v>0.3</v>
      </c>
      <c r="E128" s="497">
        <v>0.1</v>
      </c>
      <c r="F128" s="451">
        <v>248.4</v>
      </c>
      <c r="G128" s="497">
        <v>0.4</v>
      </c>
      <c r="H128" s="451">
        <v>0.9</v>
      </c>
      <c r="I128" s="497">
        <v>246.2</v>
      </c>
      <c r="J128" s="451">
        <v>53.5</v>
      </c>
      <c r="K128" s="497">
        <v>0.1</v>
      </c>
    </row>
    <row r="129" spans="1:11" ht="14.25" customHeight="1">
      <c r="A129" s="314" t="s">
        <v>554</v>
      </c>
      <c r="B129" s="316" t="s">
        <v>731</v>
      </c>
      <c r="C129" s="371"/>
      <c r="D129" s="451">
        <v>0</v>
      </c>
      <c r="E129" s="497">
        <v>0</v>
      </c>
      <c r="F129" s="451">
        <v>89.8</v>
      </c>
      <c r="G129" s="497">
        <v>0.2</v>
      </c>
      <c r="H129" s="451">
        <v>0.1</v>
      </c>
      <c r="I129" s="497">
        <v>89.2</v>
      </c>
      <c r="J129" s="451">
        <v>0.4</v>
      </c>
      <c r="K129" s="497">
        <v>0.1</v>
      </c>
    </row>
    <row r="130" spans="1:11" ht="14.25" customHeight="1">
      <c r="A130" s="314" t="s">
        <v>732</v>
      </c>
      <c r="B130" s="316" t="s">
        <v>554</v>
      </c>
      <c r="C130" s="371"/>
      <c r="D130" s="451" t="s">
        <v>1292</v>
      </c>
      <c r="E130" s="497" t="s">
        <v>1292</v>
      </c>
      <c r="F130" s="451" t="s">
        <v>1292</v>
      </c>
      <c r="G130" s="497" t="s">
        <v>1292</v>
      </c>
      <c r="H130" s="451" t="s">
        <v>1292</v>
      </c>
      <c r="I130" s="497" t="s">
        <v>1292</v>
      </c>
      <c r="J130" s="451" t="s">
        <v>1292</v>
      </c>
      <c r="K130" s="497" t="s">
        <v>1292</v>
      </c>
    </row>
    <row r="131" spans="1:11" s="46" customFormat="1" ht="14.25" customHeight="1">
      <c r="A131" s="314" t="s">
        <v>554</v>
      </c>
      <c r="B131" s="315" t="s">
        <v>554</v>
      </c>
      <c r="C131" s="369" t="s">
        <v>1373</v>
      </c>
      <c r="D131" s="296">
        <v>0.1</v>
      </c>
      <c r="E131" s="507">
        <v>0.1</v>
      </c>
      <c r="F131" s="296">
        <v>18.399999999999999</v>
      </c>
      <c r="G131" s="507">
        <v>0.1</v>
      </c>
      <c r="H131" s="296">
        <v>0.2</v>
      </c>
      <c r="I131" s="507">
        <v>17.899999999999999</v>
      </c>
      <c r="J131" s="296">
        <v>0.9</v>
      </c>
      <c r="K131" s="507">
        <v>0.5</v>
      </c>
    </row>
    <row r="132" spans="1:11" ht="14.25" customHeight="1">
      <c r="A132" s="314" t="s">
        <v>733</v>
      </c>
      <c r="B132" s="316" t="s">
        <v>554</v>
      </c>
      <c r="C132" s="371"/>
      <c r="D132" s="451">
        <v>0</v>
      </c>
      <c r="E132" s="497">
        <v>0</v>
      </c>
      <c r="F132" s="451">
        <v>7.7</v>
      </c>
      <c r="G132" s="497">
        <v>0</v>
      </c>
      <c r="H132" s="451">
        <v>0</v>
      </c>
      <c r="I132" s="497">
        <v>7.5</v>
      </c>
      <c r="J132" s="451">
        <v>0.4</v>
      </c>
      <c r="K132" s="497">
        <v>0.1</v>
      </c>
    </row>
    <row r="133" spans="1:11" ht="14.25" customHeight="1">
      <c r="A133" s="314" t="s">
        <v>734</v>
      </c>
      <c r="B133" s="316" t="s">
        <v>554</v>
      </c>
      <c r="C133" s="371"/>
      <c r="D133" s="451">
        <v>0</v>
      </c>
      <c r="E133" s="497">
        <v>0</v>
      </c>
      <c r="F133" s="451">
        <v>1.2</v>
      </c>
      <c r="G133" s="497">
        <v>0</v>
      </c>
      <c r="H133" s="451">
        <v>0.1</v>
      </c>
      <c r="I133" s="497">
        <v>1.1000000000000001</v>
      </c>
      <c r="J133" s="451">
        <v>0.4</v>
      </c>
      <c r="K133" s="497">
        <v>0.5</v>
      </c>
    </row>
    <row r="134" spans="1:11" ht="14.25" customHeight="1">
      <c r="A134" s="314" t="s">
        <v>735</v>
      </c>
      <c r="B134" s="316" t="s">
        <v>554</v>
      </c>
      <c r="C134" s="371"/>
      <c r="D134" s="451">
        <v>0</v>
      </c>
      <c r="E134" s="497">
        <v>0</v>
      </c>
      <c r="F134" s="451">
        <v>9.5</v>
      </c>
      <c r="G134" s="497">
        <v>0</v>
      </c>
      <c r="H134" s="451">
        <v>0.1</v>
      </c>
      <c r="I134" s="497">
        <v>9.4</v>
      </c>
      <c r="J134" s="451">
        <v>0.1</v>
      </c>
      <c r="K134" s="497" t="s">
        <v>1292</v>
      </c>
    </row>
    <row r="135" spans="1:11" s="46" customFormat="1" ht="14.25" customHeight="1">
      <c r="A135" s="314" t="s">
        <v>554</v>
      </c>
      <c r="B135" s="315" t="s">
        <v>554</v>
      </c>
      <c r="C135" s="369" t="s">
        <v>1374</v>
      </c>
      <c r="D135" s="296">
        <v>0</v>
      </c>
      <c r="E135" s="507">
        <v>0</v>
      </c>
      <c r="F135" s="296">
        <v>48.5</v>
      </c>
      <c r="G135" s="507">
        <v>0</v>
      </c>
      <c r="H135" s="296">
        <v>0.1</v>
      </c>
      <c r="I135" s="507">
        <v>48.1</v>
      </c>
      <c r="J135" s="296">
        <v>1.4</v>
      </c>
      <c r="K135" s="507">
        <v>0</v>
      </c>
    </row>
    <row r="136" spans="1:11" ht="14.25" customHeight="1">
      <c r="A136" s="314" t="s">
        <v>554</v>
      </c>
      <c r="B136" s="316" t="s">
        <v>554</v>
      </c>
      <c r="C136" s="371"/>
      <c r="D136" s="453"/>
      <c r="E136" s="358"/>
      <c r="F136" s="453"/>
      <c r="G136" s="358"/>
      <c r="H136" s="453"/>
      <c r="I136" s="358"/>
      <c r="J136" s="453"/>
      <c r="K136" s="358"/>
    </row>
    <row r="137" spans="1:11" s="46" customFormat="1" ht="14.25" customHeight="1">
      <c r="A137" s="314" t="s">
        <v>554</v>
      </c>
      <c r="B137" s="315" t="s">
        <v>554</v>
      </c>
      <c r="C137" s="369" t="s">
        <v>1375</v>
      </c>
      <c r="D137" s="18">
        <v>0.3</v>
      </c>
      <c r="E137" s="502">
        <v>0.3</v>
      </c>
      <c r="F137" s="18">
        <v>35.4</v>
      </c>
      <c r="G137" s="502">
        <v>0.1</v>
      </c>
      <c r="H137" s="18">
        <v>0.3</v>
      </c>
      <c r="I137" s="502">
        <v>34.9</v>
      </c>
      <c r="J137" s="18">
        <v>0.2</v>
      </c>
      <c r="K137" s="397" t="s">
        <v>1292</v>
      </c>
    </row>
    <row r="138" spans="1:11" s="46" customFormat="1" ht="14.25" customHeight="1">
      <c r="A138" s="314" t="s">
        <v>554</v>
      </c>
      <c r="B138" s="315" t="s">
        <v>554</v>
      </c>
      <c r="C138" s="372"/>
      <c r="D138" s="453"/>
      <c r="E138" s="358"/>
      <c r="F138" s="453"/>
      <c r="G138" s="358"/>
      <c r="H138" s="453"/>
      <c r="I138" s="358"/>
      <c r="J138" s="453"/>
      <c r="K138" s="358"/>
    </row>
    <row r="139" spans="1:11" s="46" customFormat="1" ht="14.25" customHeight="1">
      <c r="A139" s="314" t="s">
        <v>554</v>
      </c>
      <c r="B139" s="315" t="s">
        <v>554</v>
      </c>
      <c r="C139" s="369" t="s">
        <v>1376</v>
      </c>
      <c r="D139" s="18">
        <v>0</v>
      </c>
      <c r="E139" s="502">
        <v>0</v>
      </c>
      <c r="F139" s="18">
        <v>31.1</v>
      </c>
      <c r="G139" s="502">
        <v>0.1</v>
      </c>
      <c r="H139" s="18">
        <v>0.1</v>
      </c>
      <c r="I139" s="502">
        <v>30.9</v>
      </c>
      <c r="J139" s="18">
        <v>0.3</v>
      </c>
      <c r="K139" s="397" t="s">
        <v>1292</v>
      </c>
    </row>
    <row r="140" spans="1:11" s="46" customFormat="1" ht="14.25" customHeight="1">
      <c r="A140" s="314"/>
      <c r="B140" s="315"/>
      <c r="C140" s="369"/>
      <c r="D140" s="453"/>
      <c r="E140" s="358"/>
      <c r="F140" s="453"/>
      <c r="G140" s="358"/>
      <c r="H140" s="453"/>
      <c r="I140" s="358"/>
      <c r="J140" s="453"/>
      <c r="K140" s="358"/>
    </row>
    <row r="141" spans="1:11" s="46" customFormat="1" ht="14.25" customHeight="1">
      <c r="A141" s="314" t="s">
        <v>554</v>
      </c>
      <c r="B141" s="315" t="s">
        <v>554</v>
      </c>
      <c r="C141" s="373" t="s">
        <v>1377</v>
      </c>
      <c r="D141" s="18">
        <v>0.9</v>
      </c>
      <c r="E141" s="502">
        <v>0.5</v>
      </c>
      <c r="F141" s="18">
        <v>1036.3</v>
      </c>
      <c r="G141" s="502">
        <v>1.5</v>
      </c>
      <c r="H141" s="18">
        <v>3.6</v>
      </c>
      <c r="I141" s="502">
        <v>1026.9000000000001</v>
      </c>
      <c r="J141" s="18">
        <v>8.6999999999999993</v>
      </c>
      <c r="K141" s="502">
        <v>10.6</v>
      </c>
    </row>
    <row r="142" spans="1:11" ht="4.5" customHeight="1">
      <c r="A142" s="15"/>
      <c r="B142" s="15"/>
      <c r="C142" s="15"/>
    </row>
    <row r="143" spans="1:11" ht="14.25" customHeight="1">
      <c r="A143" s="65" t="s">
        <v>1536</v>
      </c>
      <c r="B143" s="15"/>
      <c r="C143" s="15"/>
    </row>
    <row r="144" spans="1:11" ht="14.25" customHeight="1">
      <c r="A144" s="66" t="s">
        <v>1537</v>
      </c>
      <c r="B144" s="15"/>
      <c r="C144" s="15"/>
    </row>
    <row r="145" spans="1:12">
      <c r="A145" s="15"/>
      <c r="B145" s="15"/>
      <c r="C145" s="15"/>
      <c r="D145" s="15"/>
      <c r="E145" s="15"/>
      <c r="F145" s="15"/>
      <c r="G145" s="15"/>
      <c r="H145" s="15"/>
      <c r="I145" s="15"/>
      <c r="J145" s="15"/>
      <c r="K145" s="15"/>
      <c r="L145" s="15"/>
    </row>
    <row r="146" spans="1:12">
      <c r="A146" s="15"/>
      <c r="B146" s="15"/>
      <c r="C146" s="15"/>
      <c r="D146" s="25"/>
      <c r="E146" s="25"/>
      <c r="F146" s="25"/>
      <c r="G146" s="25"/>
      <c r="H146" s="25"/>
      <c r="I146" s="25"/>
      <c r="J146" s="25"/>
      <c r="K146" s="25"/>
      <c r="L146" s="15"/>
    </row>
    <row r="147" spans="1:12">
      <c r="A147" s="15"/>
      <c r="B147" s="15"/>
      <c r="C147" s="15"/>
      <c r="D147" s="15"/>
      <c r="E147" s="15"/>
      <c r="F147" s="15"/>
      <c r="G147" s="15"/>
      <c r="H147" s="15"/>
      <c r="I147" s="15"/>
      <c r="J147" s="15"/>
      <c r="K147" s="15"/>
    </row>
    <row r="148" spans="1:12">
      <c r="A148" s="15"/>
      <c r="B148" s="15"/>
      <c r="C148" s="15"/>
      <c r="D148" s="15"/>
      <c r="E148" s="15"/>
      <c r="F148" s="15"/>
      <c r="G148" s="15"/>
      <c r="H148" s="15"/>
      <c r="I148" s="15"/>
      <c r="J148" s="15"/>
      <c r="K148" s="15"/>
    </row>
    <row r="149" spans="1:12">
      <c r="A149" s="15"/>
      <c r="B149" s="15"/>
      <c r="C149" s="15"/>
      <c r="D149" s="15"/>
      <c r="E149" s="15"/>
      <c r="F149" s="15"/>
      <c r="G149" s="15"/>
      <c r="H149" s="15"/>
      <c r="I149" s="15"/>
      <c r="J149" s="15"/>
      <c r="K149" s="15"/>
    </row>
    <row r="150" spans="1:12">
      <c r="A150" s="15"/>
      <c r="B150" s="15"/>
      <c r="C150" s="15"/>
      <c r="D150" s="15"/>
      <c r="E150" s="15"/>
      <c r="F150" s="15"/>
      <c r="G150" s="15"/>
      <c r="H150" s="15"/>
      <c r="I150" s="15"/>
      <c r="J150" s="15"/>
      <c r="K150" s="15"/>
    </row>
    <row r="151" spans="1:12">
      <c r="A151" s="15"/>
      <c r="B151" s="15"/>
      <c r="C151" s="15"/>
      <c r="D151" s="15"/>
      <c r="E151" s="15"/>
      <c r="F151" s="15"/>
      <c r="G151" s="15"/>
      <c r="H151" s="15"/>
      <c r="I151" s="15"/>
      <c r="J151" s="15"/>
      <c r="K151" s="15"/>
    </row>
    <row r="152" spans="1:12">
      <c r="A152" s="15"/>
      <c r="B152" s="15"/>
      <c r="C152" s="15"/>
      <c r="D152" s="15"/>
      <c r="E152" s="15"/>
      <c r="F152" s="15"/>
      <c r="G152" s="15"/>
      <c r="H152" s="15"/>
      <c r="I152" s="15"/>
      <c r="J152" s="15"/>
      <c r="K152" s="15"/>
    </row>
    <row r="153" spans="1:12">
      <c r="A153" s="15"/>
      <c r="B153" s="15"/>
      <c r="C153" s="15"/>
      <c r="D153" s="15"/>
      <c r="E153" s="15"/>
      <c r="F153" s="15"/>
      <c r="G153" s="15"/>
      <c r="H153" s="15"/>
      <c r="I153" s="15"/>
      <c r="J153" s="15"/>
      <c r="K153" s="15"/>
    </row>
    <row r="154" spans="1:12">
      <c r="A154" s="15"/>
      <c r="B154" s="15"/>
      <c r="C154" s="15"/>
      <c r="D154" s="15"/>
      <c r="E154" s="15"/>
      <c r="F154" s="15"/>
      <c r="G154" s="15"/>
      <c r="H154" s="15"/>
      <c r="I154" s="15"/>
      <c r="J154" s="15"/>
      <c r="K154" s="15"/>
    </row>
    <row r="155" spans="1:12">
      <c r="A155" s="15"/>
      <c r="B155" s="15"/>
      <c r="C155" s="15"/>
      <c r="D155" s="15"/>
      <c r="E155" s="15"/>
      <c r="F155" s="15"/>
      <c r="G155" s="15"/>
      <c r="H155" s="15"/>
      <c r="I155" s="15"/>
      <c r="J155" s="15"/>
      <c r="K155" s="15"/>
    </row>
    <row r="156" spans="1:12">
      <c r="A156" s="15"/>
      <c r="B156" s="15"/>
      <c r="C156" s="15"/>
      <c r="D156" s="15"/>
      <c r="E156" s="15"/>
      <c r="F156" s="15"/>
      <c r="G156" s="15"/>
      <c r="H156" s="15"/>
      <c r="I156" s="15"/>
      <c r="J156" s="15"/>
      <c r="K156" s="15"/>
    </row>
    <row r="157" spans="1:12">
      <c r="A157" s="15"/>
      <c r="B157" s="15"/>
      <c r="C157" s="15"/>
      <c r="D157" s="15"/>
      <c r="E157" s="15"/>
      <c r="F157" s="15"/>
      <c r="G157" s="15"/>
      <c r="H157" s="15"/>
      <c r="I157" s="15"/>
      <c r="J157" s="15"/>
      <c r="K157" s="15"/>
    </row>
    <row r="158" spans="1:12">
      <c r="A158" s="15"/>
      <c r="B158" s="15"/>
      <c r="C158" s="15"/>
      <c r="D158" s="15"/>
      <c r="E158" s="15"/>
      <c r="F158" s="15"/>
      <c r="G158" s="15"/>
      <c r="H158" s="15"/>
      <c r="I158" s="15"/>
      <c r="J158" s="15"/>
      <c r="K158" s="15"/>
    </row>
    <row r="159" spans="1:12">
      <c r="A159" s="15"/>
      <c r="B159" s="15"/>
      <c r="C159" s="15"/>
      <c r="D159" s="15"/>
      <c r="E159" s="15"/>
      <c r="F159" s="15"/>
      <c r="G159" s="15"/>
      <c r="H159" s="15"/>
      <c r="I159" s="15"/>
      <c r="J159" s="15"/>
      <c r="K159" s="15"/>
    </row>
    <row r="160" spans="1:12">
      <c r="A160" s="15"/>
      <c r="B160" s="15"/>
      <c r="C160" s="15"/>
      <c r="D160" s="15"/>
      <c r="E160" s="15"/>
      <c r="F160" s="15"/>
      <c r="G160" s="15"/>
      <c r="H160" s="15"/>
      <c r="I160" s="15"/>
      <c r="J160" s="15"/>
      <c r="K160" s="15"/>
    </row>
    <row r="161" spans="1:11">
      <c r="A161" s="15"/>
      <c r="B161" s="15"/>
      <c r="C161" s="15"/>
      <c r="D161" s="15"/>
      <c r="E161" s="15"/>
      <c r="F161" s="15"/>
      <c r="G161" s="15"/>
      <c r="H161" s="15"/>
      <c r="I161" s="15"/>
      <c r="J161" s="15"/>
      <c r="K161" s="15"/>
    </row>
    <row r="162" spans="1:11">
      <c r="A162" s="15"/>
      <c r="B162" s="15"/>
      <c r="C162" s="15"/>
      <c r="D162" s="15"/>
      <c r="E162" s="15"/>
      <c r="F162" s="15"/>
      <c r="G162" s="15"/>
      <c r="H162" s="15"/>
      <c r="I162" s="15"/>
      <c r="J162" s="15"/>
      <c r="K162" s="15"/>
    </row>
    <row r="163" spans="1:11">
      <c r="A163" s="15"/>
      <c r="B163" s="15"/>
      <c r="C163" s="15"/>
      <c r="D163" s="15"/>
      <c r="E163" s="15"/>
      <c r="F163" s="15"/>
      <c r="G163" s="15"/>
      <c r="H163" s="15"/>
      <c r="I163" s="15"/>
      <c r="J163" s="15"/>
      <c r="K163" s="15"/>
    </row>
    <row r="164" spans="1:11">
      <c r="A164" s="15"/>
      <c r="B164" s="15"/>
      <c r="C164" s="15"/>
      <c r="D164" s="15"/>
      <c r="E164" s="15"/>
      <c r="F164" s="15"/>
      <c r="G164" s="15"/>
      <c r="H164" s="15"/>
      <c r="I164" s="15"/>
      <c r="J164" s="15"/>
      <c r="K164" s="15"/>
    </row>
    <row r="165" spans="1:11">
      <c r="A165" s="15"/>
      <c r="B165" s="15"/>
      <c r="C165" s="15"/>
      <c r="D165" s="15"/>
      <c r="E165" s="15"/>
      <c r="F165" s="15"/>
      <c r="G165" s="15"/>
      <c r="H165" s="15"/>
      <c r="I165" s="15"/>
      <c r="J165" s="15"/>
      <c r="K165" s="15"/>
    </row>
    <row r="166" spans="1:11">
      <c r="A166" s="15"/>
      <c r="B166" s="15"/>
      <c r="C166" s="15"/>
      <c r="D166" s="15"/>
      <c r="E166" s="15"/>
      <c r="F166" s="15"/>
      <c r="G166" s="15"/>
      <c r="H166" s="15"/>
      <c r="I166" s="15"/>
      <c r="J166" s="15"/>
      <c r="K166" s="15"/>
    </row>
    <row r="167" spans="1:11">
      <c r="A167" s="15"/>
      <c r="B167" s="15"/>
      <c r="C167" s="15"/>
      <c r="D167" s="15"/>
      <c r="E167" s="15"/>
      <c r="F167" s="15"/>
      <c r="G167" s="15"/>
      <c r="H167" s="15"/>
      <c r="I167" s="15"/>
      <c r="J167" s="15"/>
      <c r="K167" s="15"/>
    </row>
    <row r="168" spans="1:11">
      <c r="A168" s="15"/>
      <c r="B168" s="15"/>
      <c r="C168" s="15"/>
      <c r="D168" s="15"/>
      <c r="E168" s="15"/>
      <c r="F168" s="15"/>
      <c r="G168" s="15"/>
      <c r="H168" s="15"/>
      <c r="I168" s="15"/>
      <c r="J168" s="15"/>
      <c r="K168" s="15"/>
    </row>
    <row r="169" spans="1:11">
      <c r="A169" s="15"/>
      <c r="B169" s="15"/>
      <c r="C169" s="15"/>
      <c r="D169" s="15"/>
      <c r="E169" s="15"/>
      <c r="F169" s="15"/>
      <c r="G169" s="15"/>
      <c r="H169" s="15"/>
      <c r="I169" s="15"/>
      <c r="J169" s="15"/>
      <c r="K169" s="15"/>
    </row>
    <row r="170" spans="1:11">
      <c r="A170" s="15"/>
      <c r="B170" s="15"/>
      <c r="C170" s="15"/>
      <c r="D170" s="15"/>
      <c r="E170" s="15"/>
      <c r="F170" s="15"/>
      <c r="G170" s="15"/>
      <c r="H170" s="15"/>
      <c r="I170" s="15"/>
      <c r="J170" s="15"/>
      <c r="K170" s="15"/>
    </row>
    <row r="171" spans="1:11">
      <c r="A171" s="15"/>
      <c r="B171" s="15"/>
      <c r="C171" s="15"/>
      <c r="D171" s="15"/>
      <c r="E171" s="15"/>
      <c r="F171" s="15"/>
      <c r="G171" s="15"/>
      <c r="H171" s="15"/>
      <c r="I171" s="15"/>
      <c r="J171" s="15"/>
      <c r="K171" s="15"/>
    </row>
    <row r="172" spans="1:11">
      <c r="A172" s="15"/>
      <c r="B172" s="15"/>
      <c r="C172" s="15"/>
      <c r="D172" s="15"/>
      <c r="E172" s="15"/>
      <c r="F172" s="15"/>
      <c r="G172" s="15"/>
      <c r="H172" s="15"/>
      <c r="I172" s="15"/>
      <c r="J172" s="15"/>
      <c r="K172" s="15"/>
    </row>
    <row r="173" spans="1:11">
      <c r="A173" s="15"/>
      <c r="B173" s="15"/>
      <c r="C173" s="15"/>
      <c r="D173" s="15"/>
      <c r="E173" s="15"/>
      <c r="F173" s="15"/>
      <c r="G173" s="15"/>
      <c r="H173" s="15"/>
      <c r="I173" s="15"/>
      <c r="J173" s="15"/>
      <c r="K173" s="15"/>
    </row>
    <row r="174" spans="1:11">
      <c r="A174" s="15"/>
      <c r="B174" s="15"/>
      <c r="C174" s="15"/>
      <c r="D174" s="15"/>
      <c r="E174" s="15"/>
      <c r="F174" s="15"/>
      <c r="G174" s="15"/>
      <c r="H174" s="15"/>
      <c r="I174" s="15"/>
      <c r="J174" s="15"/>
      <c r="K174" s="15"/>
    </row>
    <row r="175" spans="1:11">
      <c r="A175" s="15"/>
      <c r="B175" s="15"/>
      <c r="C175" s="15"/>
      <c r="D175" s="15"/>
      <c r="E175" s="15"/>
      <c r="F175" s="15"/>
      <c r="G175" s="15"/>
      <c r="H175" s="15"/>
      <c r="I175" s="15"/>
      <c r="J175" s="15"/>
      <c r="K175" s="15"/>
    </row>
    <row r="176" spans="1:11">
      <c r="A176" s="15"/>
      <c r="B176" s="15"/>
      <c r="C176" s="15"/>
      <c r="D176" s="15"/>
      <c r="E176" s="15"/>
      <c r="F176" s="15"/>
      <c r="G176" s="15"/>
      <c r="H176" s="15"/>
      <c r="I176" s="15"/>
      <c r="J176" s="15"/>
      <c r="K176" s="15"/>
    </row>
    <row r="177" spans="1:11">
      <c r="A177" s="15"/>
      <c r="B177" s="15"/>
      <c r="C177" s="15"/>
      <c r="D177" s="15"/>
      <c r="E177" s="15"/>
      <c r="F177" s="15"/>
      <c r="G177" s="15"/>
      <c r="H177" s="15"/>
      <c r="I177" s="15"/>
      <c r="J177" s="15"/>
      <c r="K177" s="15"/>
    </row>
    <row r="178" spans="1:11">
      <c r="A178" s="15"/>
      <c r="B178" s="15"/>
      <c r="C178" s="15"/>
      <c r="D178" s="15"/>
      <c r="E178" s="15"/>
      <c r="F178" s="15"/>
      <c r="G178" s="15"/>
      <c r="H178" s="15"/>
      <c r="I178" s="15"/>
      <c r="J178" s="15"/>
      <c r="K178" s="15"/>
    </row>
    <row r="179" spans="1:11">
      <c r="A179" s="15"/>
      <c r="B179" s="15"/>
      <c r="C179" s="15"/>
      <c r="D179" s="15"/>
      <c r="E179" s="15"/>
      <c r="F179" s="15"/>
      <c r="G179" s="15"/>
      <c r="H179" s="15"/>
      <c r="I179" s="15"/>
      <c r="J179" s="15"/>
      <c r="K179" s="15"/>
    </row>
    <row r="180" spans="1:11">
      <c r="A180" s="15"/>
      <c r="B180" s="15"/>
      <c r="C180" s="15"/>
      <c r="D180" s="15"/>
      <c r="E180" s="15"/>
      <c r="F180" s="15"/>
      <c r="G180" s="15"/>
      <c r="H180" s="15"/>
      <c r="I180" s="15"/>
      <c r="J180" s="15"/>
      <c r="K180" s="15"/>
    </row>
    <row r="181" spans="1:11">
      <c r="A181" s="15"/>
      <c r="B181" s="15"/>
      <c r="C181" s="15"/>
      <c r="D181" s="15"/>
      <c r="E181" s="15"/>
      <c r="F181" s="15"/>
      <c r="G181" s="15"/>
      <c r="H181" s="15"/>
      <c r="I181" s="15"/>
      <c r="J181" s="15"/>
      <c r="K181" s="15"/>
    </row>
    <row r="182" spans="1:11">
      <c r="A182" s="15"/>
      <c r="B182" s="15"/>
      <c r="C182" s="15"/>
      <c r="D182" s="15"/>
      <c r="E182" s="15"/>
      <c r="F182" s="15"/>
      <c r="G182" s="15"/>
      <c r="H182" s="15"/>
      <c r="I182" s="15"/>
      <c r="J182" s="15"/>
      <c r="K182" s="15"/>
    </row>
    <row r="183" spans="1:11">
      <c r="A183" s="15"/>
      <c r="B183" s="15"/>
      <c r="C183" s="15"/>
      <c r="D183" s="15"/>
      <c r="E183" s="15"/>
      <c r="F183" s="15"/>
      <c r="G183" s="15"/>
      <c r="H183" s="15"/>
      <c r="I183" s="15"/>
      <c r="J183" s="15"/>
      <c r="K183" s="15"/>
    </row>
    <row r="184" spans="1:11">
      <c r="A184" s="15"/>
      <c r="B184" s="15"/>
      <c r="C184" s="15"/>
      <c r="D184" s="15"/>
      <c r="E184" s="15"/>
      <c r="F184" s="15"/>
      <c r="G184" s="15"/>
      <c r="H184" s="15"/>
      <c r="I184" s="15"/>
      <c r="J184" s="15"/>
      <c r="K184" s="15"/>
    </row>
    <row r="185" spans="1:11">
      <c r="A185" s="15"/>
      <c r="B185" s="15"/>
      <c r="C185" s="15"/>
      <c r="D185" s="15"/>
      <c r="E185" s="15"/>
      <c r="F185" s="15"/>
      <c r="G185" s="15"/>
      <c r="H185" s="15"/>
      <c r="I185" s="15"/>
      <c r="J185" s="15"/>
      <c r="K185" s="15"/>
    </row>
    <row r="186" spans="1:11">
      <c r="A186" s="15"/>
      <c r="B186" s="15"/>
      <c r="C186" s="15"/>
      <c r="D186" s="15"/>
      <c r="E186" s="15"/>
      <c r="F186" s="15"/>
      <c r="G186" s="15"/>
      <c r="H186" s="15"/>
      <c r="I186" s="15"/>
      <c r="J186" s="15"/>
      <c r="K186" s="15"/>
    </row>
    <row r="187" spans="1:11">
      <c r="A187" s="15"/>
      <c r="B187" s="15"/>
      <c r="C187" s="15"/>
      <c r="D187" s="15"/>
      <c r="E187" s="15"/>
      <c r="F187" s="15"/>
      <c r="G187" s="15"/>
      <c r="H187" s="15"/>
      <c r="I187" s="15"/>
      <c r="J187" s="15"/>
      <c r="K187" s="15"/>
    </row>
    <row r="188" spans="1:11">
      <c r="A188" s="15"/>
      <c r="B188" s="15"/>
      <c r="C188" s="15"/>
      <c r="D188" s="15"/>
      <c r="E188" s="15"/>
      <c r="F188" s="15"/>
      <c r="G188" s="15"/>
      <c r="H188" s="15"/>
      <c r="I188" s="15"/>
      <c r="J188" s="15"/>
      <c r="K188" s="15"/>
    </row>
    <row r="189" spans="1:11">
      <c r="A189" s="15"/>
      <c r="B189" s="15"/>
      <c r="C189" s="15"/>
      <c r="D189" s="15"/>
      <c r="E189" s="15"/>
      <c r="F189" s="15"/>
      <c r="G189" s="15"/>
      <c r="H189" s="15"/>
      <c r="I189" s="15"/>
      <c r="J189" s="15"/>
      <c r="K189" s="15"/>
    </row>
    <row r="190" spans="1:11">
      <c r="A190" s="15"/>
      <c r="B190" s="15"/>
      <c r="C190" s="15"/>
      <c r="D190" s="15"/>
      <c r="E190" s="15"/>
      <c r="F190" s="15"/>
      <c r="G190" s="15"/>
      <c r="H190" s="15"/>
      <c r="I190" s="15"/>
      <c r="J190" s="15"/>
      <c r="K190" s="15"/>
    </row>
    <row r="191" spans="1:11">
      <c r="A191" s="15"/>
      <c r="B191" s="15"/>
      <c r="C191" s="15"/>
      <c r="D191" s="15"/>
      <c r="E191" s="15"/>
      <c r="F191" s="15"/>
      <c r="G191" s="15"/>
      <c r="H191" s="15"/>
      <c r="I191" s="15"/>
      <c r="J191" s="15"/>
      <c r="K191" s="15"/>
    </row>
    <row r="192" spans="1:11">
      <c r="A192" s="15"/>
      <c r="B192" s="15"/>
      <c r="C192" s="15"/>
      <c r="D192" s="15"/>
      <c r="E192" s="15"/>
      <c r="F192" s="15"/>
      <c r="G192" s="15"/>
      <c r="H192" s="15"/>
      <c r="I192" s="15"/>
      <c r="J192" s="15"/>
      <c r="K192" s="15"/>
    </row>
    <row r="193" spans="1:11">
      <c r="A193" s="15"/>
      <c r="B193" s="15"/>
      <c r="C193" s="15"/>
      <c r="D193" s="15"/>
      <c r="E193" s="15"/>
      <c r="F193" s="15"/>
      <c r="G193" s="15"/>
      <c r="H193" s="15"/>
      <c r="I193" s="15"/>
      <c r="J193" s="15"/>
      <c r="K193" s="15"/>
    </row>
    <row r="194" spans="1:11">
      <c r="A194" s="15"/>
      <c r="B194" s="15"/>
      <c r="C194" s="15"/>
      <c r="D194" s="15"/>
      <c r="E194" s="15"/>
      <c r="F194" s="15"/>
      <c r="G194" s="15"/>
      <c r="H194" s="15"/>
      <c r="I194" s="15"/>
      <c r="J194" s="15"/>
      <c r="K194" s="15"/>
    </row>
    <row r="195" spans="1:11">
      <c r="A195" s="15"/>
      <c r="B195" s="15"/>
      <c r="C195" s="15"/>
      <c r="D195" s="15"/>
      <c r="E195" s="15"/>
      <c r="F195" s="15"/>
      <c r="G195" s="15"/>
      <c r="H195" s="15"/>
      <c r="I195" s="15"/>
      <c r="J195" s="15"/>
      <c r="K195" s="15"/>
    </row>
    <row r="196" spans="1:11">
      <c r="A196" s="15"/>
      <c r="B196" s="15"/>
      <c r="C196" s="15"/>
      <c r="D196" s="15"/>
      <c r="E196" s="15"/>
      <c r="F196" s="15"/>
      <c r="G196" s="15"/>
      <c r="H196" s="15"/>
      <c r="I196" s="15"/>
      <c r="J196" s="15"/>
      <c r="K196" s="15"/>
    </row>
    <row r="197" spans="1:11">
      <c r="A197" s="15"/>
      <c r="B197" s="15"/>
      <c r="C197" s="15"/>
      <c r="D197" s="15"/>
      <c r="E197" s="15"/>
      <c r="F197" s="15"/>
      <c r="G197" s="15"/>
      <c r="H197" s="15"/>
      <c r="I197" s="15"/>
      <c r="J197" s="15"/>
      <c r="K197" s="15"/>
    </row>
    <row r="198" spans="1:11">
      <c r="A198" s="15"/>
      <c r="B198" s="15"/>
      <c r="C198" s="15"/>
      <c r="D198" s="15"/>
      <c r="E198" s="15"/>
      <c r="F198" s="15"/>
      <c r="G198" s="15"/>
      <c r="H198" s="15"/>
      <c r="I198" s="15"/>
      <c r="J198" s="15"/>
      <c r="K198" s="15"/>
    </row>
    <row r="199" spans="1:11">
      <c r="A199" s="15"/>
      <c r="B199" s="15"/>
      <c r="C199" s="15"/>
      <c r="D199" s="15"/>
      <c r="E199" s="15"/>
      <c r="F199" s="15"/>
      <c r="G199" s="15"/>
      <c r="H199" s="15"/>
      <c r="I199" s="15"/>
      <c r="J199" s="15"/>
      <c r="K199" s="15"/>
    </row>
    <row r="200" spans="1:11">
      <c r="A200" s="15"/>
      <c r="B200" s="15"/>
      <c r="C200" s="15"/>
      <c r="D200" s="15"/>
      <c r="E200" s="15"/>
      <c r="F200" s="15"/>
      <c r="G200" s="15"/>
      <c r="H200" s="15"/>
      <c r="I200" s="15"/>
      <c r="J200" s="15"/>
      <c r="K200" s="15"/>
    </row>
    <row r="201" spans="1:11">
      <c r="A201" s="15"/>
      <c r="B201" s="15"/>
      <c r="C201" s="15"/>
      <c r="D201" s="15"/>
      <c r="E201" s="15"/>
      <c r="F201" s="15"/>
      <c r="G201" s="15"/>
      <c r="H201" s="15"/>
      <c r="I201" s="15"/>
      <c r="J201" s="15"/>
      <c r="K201" s="15"/>
    </row>
    <row r="202" spans="1:11">
      <c r="A202" s="15"/>
      <c r="B202" s="15"/>
      <c r="C202" s="15"/>
      <c r="D202" s="15"/>
      <c r="E202" s="15"/>
      <c r="F202" s="15"/>
      <c r="G202" s="15"/>
      <c r="H202" s="15"/>
      <c r="I202" s="15"/>
      <c r="J202" s="15"/>
      <c r="K202" s="15"/>
    </row>
    <row r="203" spans="1:11">
      <c r="A203" s="15"/>
      <c r="B203" s="15"/>
      <c r="C203" s="15"/>
      <c r="D203" s="15"/>
      <c r="E203" s="15"/>
      <c r="F203" s="15"/>
      <c r="G203" s="15"/>
      <c r="H203" s="15"/>
      <c r="I203" s="15"/>
      <c r="J203" s="15"/>
      <c r="K203" s="15"/>
    </row>
    <row r="204" spans="1:11">
      <c r="A204" s="15"/>
      <c r="B204" s="15"/>
      <c r="C204" s="15"/>
      <c r="D204" s="15"/>
      <c r="E204" s="15"/>
      <c r="F204" s="15"/>
      <c r="G204" s="15"/>
      <c r="H204" s="15"/>
      <c r="I204" s="15"/>
      <c r="J204" s="15"/>
      <c r="K204" s="15"/>
    </row>
    <row r="205" spans="1:11">
      <c r="A205" s="15"/>
      <c r="B205" s="15"/>
      <c r="C205" s="15"/>
      <c r="D205" s="15"/>
      <c r="E205" s="15"/>
      <c r="F205" s="15"/>
      <c r="G205" s="15"/>
      <c r="H205" s="15"/>
      <c r="I205" s="15"/>
      <c r="J205" s="15"/>
      <c r="K205" s="15"/>
    </row>
    <row r="206" spans="1:11">
      <c r="A206" s="15"/>
      <c r="B206" s="15"/>
      <c r="C206" s="15"/>
      <c r="D206" s="15"/>
      <c r="E206" s="15"/>
      <c r="F206" s="15"/>
      <c r="G206" s="15"/>
      <c r="H206" s="15"/>
      <c r="I206" s="15"/>
      <c r="J206" s="15"/>
      <c r="K206" s="15"/>
    </row>
    <row r="207" spans="1:11">
      <c r="A207" s="15"/>
      <c r="B207" s="15"/>
      <c r="C207" s="15"/>
      <c r="D207" s="15"/>
      <c r="E207" s="15"/>
      <c r="F207" s="15"/>
      <c r="G207" s="15"/>
      <c r="H207" s="15"/>
      <c r="I207" s="15"/>
      <c r="J207" s="15"/>
      <c r="K207" s="15"/>
    </row>
    <row r="208" spans="1:11">
      <c r="A208" s="15"/>
      <c r="B208" s="15"/>
      <c r="C208" s="15"/>
      <c r="D208" s="15"/>
      <c r="E208" s="15"/>
      <c r="F208" s="15"/>
      <c r="G208" s="15"/>
      <c r="H208" s="15"/>
      <c r="I208" s="15"/>
      <c r="J208" s="15"/>
      <c r="K208" s="15"/>
    </row>
    <row r="209" spans="1:11">
      <c r="A209" s="15"/>
      <c r="B209" s="15"/>
      <c r="C209" s="15"/>
      <c r="D209" s="15"/>
      <c r="E209" s="15"/>
      <c r="F209" s="15"/>
      <c r="G209" s="15"/>
      <c r="H209" s="15"/>
      <c r="I209" s="15"/>
      <c r="J209" s="15"/>
      <c r="K209" s="15"/>
    </row>
    <row r="210" spans="1:11">
      <c r="A210" s="15"/>
      <c r="B210" s="15"/>
      <c r="C210" s="15"/>
      <c r="D210" s="15"/>
      <c r="E210" s="15"/>
      <c r="F210" s="15"/>
      <c r="G210" s="15"/>
      <c r="H210" s="15"/>
      <c r="I210" s="15"/>
      <c r="J210" s="15"/>
      <c r="K210" s="15"/>
    </row>
    <row r="211" spans="1:11">
      <c r="A211" s="15"/>
      <c r="B211" s="15"/>
      <c r="C211" s="15"/>
      <c r="D211" s="15"/>
      <c r="E211" s="15"/>
      <c r="F211" s="15"/>
      <c r="G211" s="15"/>
      <c r="H211" s="15"/>
      <c r="I211" s="15"/>
      <c r="J211" s="15"/>
      <c r="K211" s="15"/>
    </row>
    <row r="212" spans="1:11">
      <c r="A212" s="15"/>
      <c r="B212" s="15"/>
      <c r="C212" s="15"/>
      <c r="D212" s="15"/>
      <c r="E212" s="15"/>
      <c r="F212" s="15"/>
      <c r="G212" s="15"/>
      <c r="H212" s="15"/>
      <c r="I212" s="15"/>
      <c r="J212" s="15"/>
      <c r="K212" s="15"/>
    </row>
    <row r="213" spans="1:11">
      <c r="A213" s="15"/>
      <c r="B213" s="15"/>
      <c r="C213" s="15"/>
      <c r="D213" s="15"/>
      <c r="E213" s="15"/>
      <c r="F213" s="15"/>
      <c r="G213" s="15"/>
      <c r="H213" s="15"/>
      <c r="I213" s="15"/>
      <c r="J213" s="15"/>
      <c r="K213" s="15"/>
    </row>
    <row r="214" spans="1:11">
      <c r="A214" s="15"/>
      <c r="B214" s="15"/>
      <c r="C214" s="15"/>
      <c r="D214" s="15"/>
      <c r="E214" s="15"/>
      <c r="F214" s="15"/>
      <c r="G214" s="15"/>
      <c r="H214" s="15"/>
      <c r="I214" s="15"/>
      <c r="J214" s="15"/>
      <c r="K214" s="15"/>
    </row>
    <row r="215" spans="1:11">
      <c r="A215" s="15"/>
      <c r="B215" s="15"/>
      <c r="C215" s="15"/>
      <c r="D215" s="15"/>
      <c r="E215" s="15"/>
      <c r="F215" s="15"/>
      <c r="G215" s="15"/>
      <c r="H215" s="15"/>
      <c r="I215" s="15"/>
      <c r="J215" s="15"/>
      <c r="K215" s="15"/>
    </row>
    <row r="216" spans="1:11">
      <c r="A216" s="15"/>
      <c r="B216" s="15"/>
      <c r="C216" s="15"/>
      <c r="D216" s="15"/>
      <c r="E216" s="15"/>
      <c r="F216" s="15"/>
      <c r="G216" s="15"/>
      <c r="H216" s="15"/>
      <c r="I216" s="15"/>
      <c r="J216" s="15"/>
      <c r="K216" s="15"/>
    </row>
    <row r="217" spans="1:11">
      <c r="A217" s="15"/>
      <c r="B217" s="15"/>
      <c r="C217" s="15"/>
      <c r="D217" s="15"/>
      <c r="E217" s="15"/>
      <c r="F217" s="15"/>
      <c r="G217" s="15"/>
      <c r="H217" s="15"/>
      <c r="I217" s="15"/>
      <c r="J217" s="15"/>
      <c r="K217" s="15"/>
    </row>
    <row r="218" spans="1:11">
      <c r="A218" s="15"/>
      <c r="B218" s="15"/>
      <c r="C218" s="15"/>
      <c r="D218" s="15"/>
      <c r="E218" s="15"/>
      <c r="F218" s="15"/>
      <c r="G218" s="15"/>
      <c r="H218" s="15"/>
      <c r="I218" s="15"/>
      <c r="J218" s="15"/>
      <c r="K218" s="15"/>
    </row>
    <row r="219" spans="1:11">
      <c r="A219" s="15"/>
      <c r="B219" s="15"/>
      <c r="C219" s="15"/>
      <c r="D219" s="15"/>
      <c r="E219" s="15"/>
      <c r="F219" s="15"/>
      <c r="G219" s="15"/>
      <c r="H219" s="15"/>
      <c r="I219" s="15"/>
      <c r="J219" s="15"/>
      <c r="K219" s="15"/>
    </row>
    <row r="220" spans="1:11">
      <c r="A220" s="15"/>
      <c r="B220" s="15"/>
      <c r="C220" s="15"/>
      <c r="D220" s="15"/>
      <c r="E220" s="15"/>
      <c r="F220" s="15"/>
      <c r="G220" s="15"/>
      <c r="H220" s="15"/>
      <c r="I220" s="15"/>
      <c r="J220" s="15"/>
      <c r="K220" s="15"/>
    </row>
    <row r="221" spans="1:11">
      <c r="A221" s="15"/>
      <c r="B221" s="15"/>
      <c r="C221" s="15"/>
      <c r="D221" s="15"/>
      <c r="E221" s="15"/>
      <c r="F221" s="15"/>
      <c r="G221" s="15"/>
      <c r="H221" s="15"/>
      <c r="I221" s="15"/>
      <c r="J221" s="15"/>
      <c r="K221" s="15"/>
    </row>
    <row r="222" spans="1:11">
      <c r="A222" s="15"/>
      <c r="B222" s="15"/>
      <c r="C222" s="15"/>
      <c r="D222" s="15"/>
      <c r="E222" s="15"/>
      <c r="F222" s="15"/>
      <c r="G222" s="15"/>
      <c r="H222" s="15"/>
      <c r="I222" s="15"/>
      <c r="J222" s="15"/>
      <c r="K222" s="15"/>
    </row>
    <row r="223" spans="1:11">
      <c r="A223" s="15"/>
      <c r="B223" s="15"/>
      <c r="C223" s="15"/>
      <c r="D223" s="15"/>
      <c r="E223" s="15"/>
      <c r="F223" s="15"/>
      <c r="G223" s="15"/>
      <c r="H223" s="15"/>
      <c r="I223" s="15"/>
      <c r="J223" s="15"/>
      <c r="K223" s="15"/>
    </row>
    <row r="224" spans="1:11">
      <c r="A224" s="15"/>
      <c r="B224" s="15"/>
      <c r="C224" s="15"/>
      <c r="D224" s="15"/>
      <c r="E224" s="15"/>
      <c r="F224" s="15"/>
      <c r="G224" s="15"/>
      <c r="H224" s="15"/>
      <c r="I224" s="15"/>
      <c r="J224" s="15"/>
      <c r="K224" s="15"/>
    </row>
    <row r="225" spans="1:11">
      <c r="A225" s="15"/>
      <c r="B225" s="15"/>
      <c r="C225" s="15"/>
      <c r="D225" s="15"/>
      <c r="E225" s="15"/>
      <c r="F225" s="15"/>
      <c r="G225" s="15"/>
      <c r="H225" s="15"/>
      <c r="I225" s="15"/>
      <c r="J225" s="15"/>
      <c r="K225" s="15"/>
    </row>
    <row r="226" spans="1:11">
      <c r="A226" s="15"/>
      <c r="B226" s="15"/>
      <c r="C226" s="15"/>
      <c r="D226" s="15"/>
      <c r="E226" s="15"/>
      <c r="F226" s="15"/>
      <c r="G226" s="15"/>
      <c r="H226" s="15"/>
      <c r="I226" s="15"/>
      <c r="J226" s="15"/>
      <c r="K226" s="15"/>
    </row>
    <row r="227" spans="1:11">
      <c r="A227" s="15"/>
      <c r="B227" s="15"/>
      <c r="C227" s="15"/>
      <c r="D227" s="15"/>
      <c r="E227" s="15"/>
      <c r="F227" s="15"/>
      <c r="G227" s="15"/>
      <c r="H227" s="15"/>
      <c r="I227" s="15"/>
      <c r="J227" s="15"/>
      <c r="K227" s="15"/>
    </row>
    <row r="228" spans="1:11">
      <c r="A228" s="15"/>
      <c r="B228" s="15"/>
      <c r="C228" s="15"/>
      <c r="D228" s="15"/>
      <c r="E228" s="15"/>
      <c r="F228" s="15"/>
      <c r="G228" s="15"/>
      <c r="H228" s="15"/>
      <c r="I228" s="15"/>
      <c r="J228" s="15"/>
      <c r="K228" s="15"/>
    </row>
    <row r="229" spans="1:11">
      <c r="A229" s="15"/>
      <c r="B229" s="15"/>
      <c r="C229" s="15"/>
      <c r="D229" s="15"/>
      <c r="E229" s="15"/>
      <c r="F229" s="15"/>
      <c r="G229" s="15"/>
      <c r="H229" s="15"/>
      <c r="I229" s="15"/>
      <c r="J229" s="15"/>
      <c r="K229" s="15"/>
    </row>
    <row r="230" spans="1:11">
      <c r="A230" s="15"/>
      <c r="B230" s="15"/>
      <c r="C230" s="15"/>
      <c r="D230" s="15"/>
      <c r="E230" s="15"/>
      <c r="F230" s="15"/>
      <c r="G230" s="15"/>
      <c r="H230" s="15"/>
      <c r="I230" s="15"/>
      <c r="J230" s="15"/>
      <c r="K230" s="15"/>
    </row>
    <row r="231" spans="1:11">
      <c r="A231" s="15"/>
      <c r="B231" s="15"/>
      <c r="C231" s="15"/>
      <c r="D231" s="15"/>
      <c r="E231" s="15"/>
      <c r="F231" s="15"/>
      <c r="G231" s="15"/>
      <c r="H231" s="15"/>
      <c r="I231" s="15"/>
      <c r="J231" s="15"/>
      <c r="K231" s="15"/>
    </row>
    <row r="232" spans="1:11">
      <c r="A232" s="15"/>
      <c r="B232" s="15"/>
      <c r="C232" s="15"/>
      <c r="D232" s="15"/>
      <c r="E232" s="15"/>
      <c r="F232" s="15"/>
      <c r="G232" s="15"/>
      <c r="H232" s="15"/>
      <c r="I232" s="15"/>
      <c r="J232" s="15"/>
      <c r="K232" s="15"/>
    </row>
    <row r="233" spans="1:11">
      <c r="A233" s="15"/>
      <c r="B233" s="15"/>
      <c r="C233" s="15"/>
      <c r="D233" s="15"/>
      <c r="E233" s="15"/>
      <c r="F233" s="15"/>
      <c r="G233" s="15"/>
      <c r="H233" s="15"/>
      <c r="I233" s="15"/>
      <c r="J233" s="15"/>
      <c r="K233" s="15"/>
    </row>
    <row r="234" spans="1:11">
      <c r="A234" s="15"/>
      <c r="B234" s="15"/>
      <c r="C234" s="15"/>
      <c r="D234" s="15"/>
      <c r="E234" s="15"/>
      <c r="F234" s="15"/>
      <c r="G234" s="15"/>
      <c r="H234" s="15"/>
      <c r="I234" s="15"/>
      <c r="J234" s="15"/>
      <c r="K234" s="15"/>
    </row>
    <row r="235" spans="1:11">
      <c r="A235" s="15"/>
      <c r="B235" s="15"/>
      <c r="C235" s="15"/>
      <c r="D235" s="15"/>
      <c r="E235" s="15"/>
      <c r="F235" s="15"/>
      <c r="G235" s="15"/>
      <c r="H235" s="15"/>
      <c r="I235" s="15"/>
      <c r="J235" s="15"/>
      <c r="K235" s="15"/>
    </row>
    <row r="236" spans="1:11">
      <c r="A236" s="15"/>
      <c r="B236" s="15"/>
      <c r="C236" s="15"/>
      <c r="D236" s="15"/>
      <c r="E236" s="15"/>
      <c r="F236" s="15"/>
      <c r="G236" s="15"/>
      <c r="H236" s="15"/>
      <c r="I236" s="15"/>
      <c r="J236" s="15"/>
      <c r="K236" s="15"/>
    </row>
    <row r="237" spans="1:11">
      <c r="A237" s="15"/>
      <c r="B237" s="15"/>
      <c r="C237" s="15"/>
      <c r="D237" s="15"/>
      <c r="E237" s="15"/>
      <c r="F237" s="15"/>
      <c r="G237" s="15"/>
      <c r="H237" s="15"/>
      <c r="I237" s="15"/>
      <c r="J237" s="15"/>
      <c r="K237" s="15"/>
    </row>
    <row r="238" spans="1:11">
      <c r="A238" s="15"/>
      <c r="B238" s="15"/>
      <c r="C238" s="15"/>
      <c r="D238" s="15"/>
      <c r="E238" s="15"/>
      <c r="F238" s="15"/>
      <c r="G238" s="15"/>
      <c r="H238" s="15"/>
      <c r="I238" s="15"/>
      <c r="J238" s="15"/>
      <c r="K238" s="15"/>
    </row>
    <row r="239" spans="1:11">
      <c r="A239" s="15"/>
      <c r="B239" s="15"/>
      <c r="C239" s="15"/>
      <c r="D239" s="15"/>
      <c r="E239" s="15"/>
      <c r="F239" s="15"/>
      <c r="G239" s="15"/>
      <c r="H239" s="15"/>
      <c r="I239" s="15"/>
      <c r="J239" s="15"/>
      <c r="K239" s="15"/>
    </row>
    <row r="240" spans="1:11">
      <c r="A240" s="15"/>
      <c r="B240" s="15"/>
      <c r="C240" s="15"/>
      <c r="D240" s="15"/>
      <c r="E240" s="15"/>
      <c r="F240" s="15"/>
      <c r="G240" s="15"/>
      <c r="H240" s="15"/>
      <c r="I240" s="15"/>
      <c r="J240" s="15"/>
      <c r="K240" s="15"/>
    </row>
    <row r="241" spans="1:11">
      <c r="A241" s="15"/>
      <c r="B241" s="15"/>
      <c r="C241" s="15"/>
      <c r="D241" s="15"/>
      <c r="E241" s="15"/>
      <c r="F241" s="15"/>
      <c r="G241" s="15"/>
      <c r="H241" s="15"/>
      <c r="I241" s="15"/>
      <c r="J241" s="15"/>
      <c r="K241" s="15"/>
    </row>
    <row r="242" spans="1:11">
      <c r="A242" s="15"/>
      <c r="B242" s="15"/>
      <c r="C242" s="15"/>
      <c r="D242" s="15"/>
      <c r="E242" s="15"/>
      <c r="F242" s="15"/>
      <c r="G242" s="15"/>
      <c r="H242" s="15"/>
      <c r="I242" s="15"/>
      <c r="J242" s="15"/>
      <c r="K242" s="15"/>
    </row>
    <row r="243" spans="1:11">
      <c r="A243" s="15"/>
      <c r="B243" s="15"/>
      <c r="C243" s="15"/>
      <c r="D243" s="15"/>
      <c r="E243" s="15"/>
      <c r="F243" s="15"/>
      <c r="G243" s="15"/>
      <c r="H243" s="15"/>
      <c r="I243" s="15"/>
      <c r="J243" s="15"/>
      <c r="K243" s="15"/>
    </row>
    <row r="244" spans="1:11">
      <c r="A244" s="15"/>
      <c r="B244" s="15"/>
      <c r="C244" s="15"/>
      <c r="D244" s="15"/>
      <c r="E244" s="15"/>
      <c r="F244" s="15"/>
      <c r="G244" s="15"/>
      <c r="H244" s="15"/>
      <c r="I244" s="15"/>
      <c r="J244" s="15"/>
      <c r="K244" s="15"/>
    </row>
    <row r="245" spans="1:11">
      <c r="A245" s="15"/>
      <c r="B245" s="15"/>
      <c r="C245" s="15"/>
      <c r="D245" s="15"/>
      <c r="E245" s="15"/>
      <c r="F245" s="15"/>
      <c r="G245" s="15"/>
      <c r="H245" s="15"/>
      <c r="I245" s="15"/>
      <c r="J245" s="15"/>
      <c r="K245" s="15"/>
    </row>
    <row r="246" spans="1:11">
      <c r="A246" s="15"/>
      <c r="B246" s="15"/>
      <c r="C246" s="15"/>
      <c r="D246" s="15"/>
      <c r="E246" s="15"/>
      <c r="F246" s="15"/>
      <c r="G246" s="15"/>
      <c r="H246" s="15"/>
      <c r="I246" s="15"/>
      <c r="J246" s="15"/>
      <c r="K246" s="15"/>
    </row>
    <row r="247" spans="1:11">
      <c r="A247" s="15"/>
      <c r="B247" s="15"/>
      <c r="C247" s="15"/>
      <c r="D247" s="15"/>
      <c r="E247" s="15"/>
      <c r="F247" s="15"/>
      <c r="G247" s="15"/>
      <c r="H247" s="15"/>
      <c r="I247" s="15"/>
      <c r="J247" s="15"/>
      <c r="K247" s="15"/>
    </row>
    <row r="248" spans="1:11">
      <c r="A248" s="15"/>
      <c r="B248" s="15"/>
      <c r="C248" s="15"/>
      <c r="D248" s="15"/>
      <c r="E248" s="15"/>
      <c r="F248" s="15"/>
      <c r="G248" s="15"/>
      <c r="H248" s="15"/>
      <c r="I248" s="15"/>
      <c r="J248" s="15"/>
      <c r="K248" s="15"/>
    </row>
    <row r="249" spans="1:11">
      <c r="A249" s="15"/>
      <c r="B249" s="15"/>
      <c r="C249" s="15"/>
      <c r="D249" s="15"/>
      <c r="E249" s="15"/>
      <c r="F249" s="15"/>
      <c r="G249" s="15"/>
      <c r="H249" s="15"/>
      <c r="I249" s="15"/>
      <c r="J249" s="15"/>
      <c r="K249" s="15"/>
    </row>
    <row r="250" spans="1:11">
      <c r="A250" s="15"/>
      <c r="B250" s="15"/>
      <c r="C250" s="15"/>
      <c r="D250" s="15"/>
      <c r="E250" s="15"/>
      <c r="F250" s="15"/>
      <c r="G250" s="15"/>
      <c r="H250" s="15"/>
      <c r="I250" s="15"/>
      <c r="J250" s="15"/>
      <c r="K250" s="15"/>
    </row>
    <row r="251" spans="1:11">
      <c r="A251" s="15"/>
      <c r="B251" s="15"/>
      <c r="C251" s="15"/>
      <c r="D251" s="15"/>
      <c r="E251" s="15"/>
      <c r="F251" s="15"/>
      <c r="G251" s="15"/>
      <c r="H251" s="15"/>
      <c r="I251" s="15"/>
      <c r="J251" s="15"/>
      <c r="K251" s="15"/>
    </row>
    <row r="252" spans="1:11">
      <c r="A252" s="15"/>
      <c r="B252" s="15"/>
      <c r="C252" s="15"/>
      <c r="D252" s="15"/>
      <c r="E252" s="15"/>
      <c r="F252" s="15"/>
      <c r="G252" s="15"/>
      <c r="H252" s="15"/>
      <c r="I252" s="15"/>
      <c r="J252" s="15"/>
      <c r="K252" s="15"/>
    </row>
    <row r="253" spans="1:11">
      <c r="A253" s="15"/>
      <c r="B253" s="15"/>
      <c r="C253" s="15"/>
      <c r="D253" s="15"/>
      <c r="E253" s="15"/>
      <c r="F253" s="15"/>
      <c r="G253" s="15"/>
      <c r="H253" s="15"/>
      <c r="I253" s="15"/>
      <c r="J253" s="15"/>
      <c r="K253" s="15"/>
    </row>
    <row r="254" spans="1:11">
      <c r="A254" s="15"/>
      <c r="B254" s="15"/>
      <c r="C254" s="15"/>
      <c r="D254" s="15"/>
      <c r="E254" s="15"/>
      <c r="F254" s="15"/>
      <c r="G254" s="15"/>
      <c r="H254" s="15"/>
      <c r="I254" s="15"/>
      <c r="J254" s="15"/>
      <c r="K254" s="15"/>
    </row>
    <row r="255" spans="1:11">
      <c r="A255" s="15"/>
      <c r="B255" s="15"/>
      <c r="C255" s="15"/>
      <c r="D255" s="15"/>
      <c r="E255" s="15"/>
      <c r="F255" s="15"/>
      <c r="G255" s="15"/>
      <c r="H255" s="15"/>
      <c r="I255" s="15"/>
      <c r="J255" s="15"/>
      <c r="K255" s="15"/>
    </row>
    <row r="256" spans="1:11">
      <c r="A256" s="15"/>
      <c r="B256" s="15"/>
      <c r="C256" s="15"/>
      <c r="D256" s="15"/>
      <c r="E256" s="15"/>
      <c r="F256" s="15"/>
      <c r="G256" s="15"/>
      <c r="H256" s="15"/>
      <c r="I256" s="15"/>
      <c r="J256" s="15"/>
      <c r="K256" s="15"/>
    </row>
    <row r="257" spans="1:11">
      <c r="A257" s="15"/>
      <c r="B257" s="15"/>
      <c r="C257" s="15"/>
      <c r="D257" s="15"/>
      <c r="E257" s="15"/>
      <c r="F257" s="15"/>
      <c r="G257" s="15"/>
      <c r="H257" s="15"/>
      <c r="I257" s="15"/>
      <c r="J257" s="15"/>
      <c r="K257" s="15"/>
    </row>
    <row r="258" spans="1:11">
      <c r="A258" s="15"/>
      <c r="B258" s="15"/>
      <c r="C258" s="15"/>
      <c r="D258" s="15"/>
      <c r="E258" s="15"/>
      <c r="F258" s="15"/>
      <c r="G258" s="15"/>
      <c r="H258" s="15"/>
      <c r="I258" s="15"/>
      <c r="J258" s="15"/>
      <c r="K258" s="15"/>
    </row>
    <row r="259" spans="1:11">
      <c r="A259" s="15"/>
      <c r="B259" s="15"/>
      <c r="C259" s="15"/>
      <c r="D259" s="15"/>
      <c r="E259" s="15"/>
      <c r="F259" s="15"/>
      <c r="G259" s="15"/>
      <c r="H259" s="15"/>
      <c r="I259" s="15"/>
      <c r="J259" s="15"/>
      <c r="K259" s="15"/>
    </row>
    <row r="260" spans="1:11">
      <c r="A260" s="15"/>
      <c r="B260" s="15"/>
      <c r="C260" s="15"/>
      <c r="D260" s="15"/>
      <c r="E260" s="15"/>
      <c r="F260" s="15"/>
      <c r="G260" s="15"/>
      <c r="H260" s="15"/>
      <c r="I260" s="15"/>
      <c r="J260" s="15"/>
      <c r="K260" s="15"/>
    </row>
    <row r="261" spans="1:11">
      <c r="A261" s="15"/>
      <c r="B261" s="15"/>
      <c r="C261" s="15"/>
      <c r="D261" s="15"/>
      <c r="E261" s="15"/>
      <c r="F261" s="15"/>
      <c r="G261" s="15"/>
      <c r="H261" s="15"/>
      <c r="I261" s="15"/>
      <c r="J261" s="15"/>
      <c r="K261" s="15"/>
    </row>
    <row r="262" spans="1:11">
      <c r="A262" s="15"/>
      <c r="B262" s="15"/>
      <c r="C262" s="15"/>
      <c r="D262" s="15"/>
      <c r="E262" s="15"/>
      <c r="F262" s="15"/>
      <c r="G262" s="15"/>
      <c r="H262" s="15"/>
      <c r="I262" s="15"/>
      <c r="J262" s="15"/>
      <c r="K262" s="15"/>
    </row>
    <row r="263" spans="1:11">
      <c r="A263" s="15"/>
      <c r="B263" s="15"/>
      <c r="C263" s="15"/>
      <c r="D263" s="15"/>
      <c r="E263" s="15"/>
      <c r="F263" s="15"/>
      <c r="G263" s="15"/>
      <c r="H263" s="15"/>
      <c r="I263" s="15"/>
      <c r="J263" s="15"/>
      <c r="K263" s="15"/>
    </row>
    <row r="264" spans="1:11">
      <c r="A264" s="15"/>
      <c r="B264" s="15"/>
      <c r="C264" s="15"/>
      <c r="D264" s="15"/>
      <c r="E264" s="15"/>
      <c r="F264" s="15"/>
      <c r="G264" s="15"/>
      <c r="H264" s="15"/>
      <c r="I264" s="15"/>
      <c r="J264" s="15"/>
      <c r="K264" s="15"/>
    </row>
    <row r="265" spans="1:11">
      <c r="A265" s="15"/>
      <c r="B265" s="15"/>
      <c r="C265" s="15"/>
      <c r="D265" s="15"/>
      <c r="E265" s="15"/>
      <c r="F265" s="15"/>
      <c r="G265" s="15"/>
      <c r="H265" s="15"/>
      <c r="I265" s="15"/>
      <c r="J265" s="15"/>
      <c r="K265" s="15"/>
    </row>
    <row r="266" spans="1:11">
      <c r="A266" s="15"/>
      <c r="B266" s="15"/>
      <c r="C266" s="15"/>
      <c r="D266" s="15"/>
      <c r="E266" s="15"/>
      <c r="F266" s="15"/>
      <c r="G266" s="15"/>
      <c r="H266" s="15"/>
      <c r="I266" s="15"/>
      <c r="J266" s="15"/>
      <c r="K266" s="15"/>
    </row>
    <row r="267" spans="1:11">
      <c r="A267" s="15"/>
      <c r="B267" s="15"/>
      <c r="C267" s="15"/>
      <c r="D267" s="15"/>
      <c r="E267" s="15"/>
      <c r="F267" s="15"/>
      <c r="G267" s="15"/>
      <c r="H267" s="15"/>
      <c r="I267" s="15"/>
      <c r="J267" s="15"/>
      <c r="K267" s="15"/>
    </row>
    <row r="268" spans="1:11">
      <c r="A268" s="15"/>
      <c r="B268" s="15"/>
      <c r="C268" s="15"/>
      <c r="D268" s="15"/>
      <c r="E268" s="15"/>
      <c r="F268" s="15"/>
      <c r="G268" s="15"/>
      <c r="H268" s="15"/>
      <c r="I268" s="15"/>
      <c r="J268" s="15"/>
      <c r="K268" s="15"/>
    </row>
    <row r="269" spans="1:11">
      <c r="A269" s="15"/>
      <c r="B269" s="15"/>
      <c r="C269" s="15"/>
      <c r="D269" s="15"/>
      <c r="E269" s="15"/>
      <c r="F269" s="15"/>
      <c r="G269" s="15"/>
      <c r="H269" s="15"/>
      <c r="I269" s="15"/>
      <c r="J269" s="15"/>
      <c r="K269" s="15"/>
    </row>
    <row r="270" spans="1:11">
      <c r="A270" s="15"/>
      <c r="B270" s="15"/>
      <c r="C270" s="15"/>
      <c r="D270" s="15"/>
      <c r="E270" s="15"/>
      <c r="F270" s="15"/>
      <c r="G270" s="15"/>
      <c r="H270" s="15"/>
      <c r="I270" s="15"/>
      <c r="J270" s="15"/>
      <c r="K270" s="15"/>
    </row>
    <row r="271" spans="1:11">
      <c r="A271" s="15"/>
      <c r="B271" s="15"/>
      <c r="C271" s="15"/>
      <c r="D271" s="15"/>
      <c r="E271" s="15"/>
      <c r="F271" s="15"/>
      <c r="G271" s="15"/>
      <c r="H271" s="15"/>
      <c r="I271" s="15"/>
      <c r="J271" s="15"/>
      <c r="K271" s="15"/>
    </row>
    <row r="272" spans="1:11">
      <c r="A272" s="15"/>
      <c r="B272" s="15"/>
      <c r="C272" s="15"/>
      <c r="D272" s="15"/>
      <c r="E272" s="15"/>
      <c r="F272" s="15"/>
      <c r="G272" s="15"/>
      <c r="H272" s="15"/>
      <c r="I272" s="15"/>
      <c r="J272" s="15"/>
      <c r="K272" s="15"/>
    </row>
    <row r="273" spans="1:11">
      <c r="A273" s="15"/>
      <c r="B273" s="15"/>
      <c r="C273" s="15"/>
      <c r="D273" s="15"/>
      <c r="E273" s="15"/>
      <c r="F273" s="15"/>
      <c r="G273" s="15"/>
      <c r="H273" s="15"/>
      <c r="I273" s="15"/>
      <c r="J273" s="15"/>
      <c r="K273" s="15"/>
    </row>
    <row r="274" spans="1:11">
      <c r="A274" s="15"/>
      <c r="B274" s="15"/>
      <c r="C274" s="15"/>
      <c r="D274" s="15"/>
      <c r="E274" s="15"/>
      <c r="F274" s="15"/>
      <c r="G274" s="15"/>
      <c r="H274" s="15"/>
      <c r="I274" s="15"/>
      <c r="J274" s="15"/>
      <c r="K274" s="15"/>
    </row>
    <row r="275" spans="1:11">
      <c r="A275" s="15"/>
      <c r="B275" s="15"/>
      <c r="C275" s="15"/>
      <c r="D275" s="15"/>
      <c r="E275" s="15"/>
      <c r="F275" s="15"/>
      <c r="G275" s="15"/>
      <c r="H275" s="15"/>
      <c r="I275" s="15"/>
      <c r="J275" s="15"/>
      <c r="K275" s="15"/>
    </row>
    <row r="276" spans="1:11">
      <c r="A276" s="15"/>
      <c r="B276" s="15"/>
      <c r="C276" s="15"/>
      <c r="D276" s="15"/>
      <c r="E276" s="15"/>
      <c r="F276" s="15"/>
      <c r="G276" s="15"/>
      <c r="H276" s="15"/>
      <c r="I276" s="15"/>
      <c r="J276" s="15"/>
      <c r="K276" s="15"/>
    </row>
    <row r="277" spans="1:11">
      <c r="A277" s="15"/>
      <c r="B277" s="15"/>
      <c r="C277" s="15"/>
      <c r="D277" s="15"/>
      <c r="E277" s="15"/>
      <c r="F277" s="15"/>
      <c r="G277" s="15"/>
      <c r="H277" s="15"/>
      <c r="I277" s="15"/>
      <c r="J277" s="15"/>
      <c r="K277" s="15"/>
    </row>
    <row r="278" spans="1:11">
      <c r="A278" s="15"/>
      <c r="B278" s="15"/>
      <c r="C278" s="15"/>
      <c r="D278" s="15"/>
      <c r="E278" s="15"/>
      <c r="F278" s="15"/>
      <c r="G278" s="15"/>
      <c r="H278" s="15"/>
      <c r="I278" s="15"/>
      <c r="J278" s="15"/>
      <c r="K278" s="15"/>
    </row>
    <row r="279" spans="1:11">
      <c r="A279" s="15"/>
      <c r="B279" s="15"/>
      <c r="C279" s="15"/>
      <c r="D279" s="15"/>
      <c r="E279" s="15"/>
      <c r="F279" s="15"/>
      <c r="G279" s="15"/>
      <c r="H279" s="15"/>
      <c r="I279" s="15"/>
      <c r="J279" s="15"/>
      <c r="K279" s="15"/>
    </row>
    <row r="280" spans="1:11">
      <c r="A280" s="15"/>
      <c r="B280" s="15"/>
      <c r="C280" s="15"/>
      <c r="D280" s="15"/>
      <c r="E280" s="15"/>
      <c r="F280" s="15"/>
      <c r="G280" s="15"/>
      <c r="H280" s="15"/>
      <c r="I280" s="15"/>
      <c r="J280" s="15"/>
      <c r="K280" s="15"/>
    </row>
    <row r="281" spans="1:11">
      <c r="A281" s="15"/>
      <c r="B281" s="15"/>
      <c r="C281" s="15"/>
      <c r="D281" s="15"/>
      <c r="E281" s="15"/>
      <c r="F281" s="15"/>
      <c r="G281" s="15"/>
      <c r="H281" s="15"/>
      <c r="I281" s="15"/>
      <c r="J281" s="15"/>
      <c r="K281" s="15"/>
    </row>
    <row r="282" spans="1:11">
      <c r="A282" s="15"/>
      <c r="B282" s="15"/>
      <c r="C282" s="15"/>
      <c r="D282" s="15"/>
      <c r="E282" s="15"/>
      <c r="F282" s="15"/>
      <c r="G282" s="15"/>
      <c r="H282" s="15"/>
      <c r="I282" s="15"/>
      <c r="J282" s="15"/>
      <c r="K282" s="15"/>
    </row>
    <row r="283" spans="1:11">
      <c r="A283" s="15"/>
      <c r="B283" s="15"/>
      <c r="C283" s="15"/>
      <c r="D283" s="15"/>
      <c r="E283" s="15"/>
      <c r="F283" s="15"/>
      <c r="G283" s="15"/>
      <c r="H283" s="15"/>
      <c r="I283" s="15"/>
      <c r="J283" s="15"/>
      <c r="K283" s="15"/>
    </row>
    <row r="284" spans="1:11">
      <c r="A284" s="15"/>
      <c r="B284" s="15"/>
      <c r="C284" s="15"/>
      <c r="D284" s="15"/>
      <c r="E284" s="15"/>
      <c r="F284" s="15"/>
      <c r="G284" s="15"/>
      <c r="H284" s="15"/>
      <c r="I284" s="15"/>
      <c r="J284" s="15"/>
      <c r="K284" s="15"/>
    </row>
    <row r="285" spans="1:11">
      <c r="A285" s="15"/>
      <c r="B285" s="15"/>
      <c r="C285" s="15"/>
      <c r="D285" s="15"/>
      <c r="E285" s="15"/>
      <c r="F285" s="15"/>
      <c r="G285" s="15"/>
      <c r="H285" s="15"/>
      <c r="I285" s="15"/>
      <c r="J285" s="15"/>
      <c r="K285" s="15"/>
    </row>
    <row r="286" spans="1:11">
      <c r="A286" s="15"/>
      <c r="B286" s="15"/>
      <c r="C286" s="15"/>
      <c r="D286" s="15"/>
      <c r="E286" s="15"/>
      <c r="F286" s="15"/>
      <c r="G286" s="15"/>
      <c r="H286" s="15"/>
      <c r="I286" s="15"/>
      <c r="J286" s="15"/>
      <c r="K286" s="15"/>
    </row>
    <row r="287" spans="1:11">
      <c r="A287" s="15"/>
      <c r="B287" s="15"/>
      <c r="C287" s="15"/>
      <c r="D287" s="15"/>
      <c r="E287" s="15"/>
      <c r="F287" s="15"/>
      <c r="G287" s="15"/>
      <c r="H287" s="15"/>
      <c r="I287" s="15"/>
      <c r="J287" s="15"/>
      <c r="K287" s="15"/>
    </row>
    <row r="288" spans="1:11">
      <c r="A288" s="15"/>
      <c r="B288" s="15"/>
      <c r="C288" s="15"/>
      <c r="D288" s="15"/>
      <c r="E288" s="15"/>
      <c r="F288" s="15"/>
      <c r="G288" s="15"/>
      <c r="H288" s="15"/>
      <c r="I288" s="15"/>
      <c r="J288" s="15"/>
      <c r="K288" s="15"/>
    </row>
    <row r="289" spans="1:11">
      <c r="A289" s="15"/>
      <c r="B289" s="15"/>
      <c r="C289" s="15"/>
      <c r="D289" s="15"/>
      <c r="E289" s="15"/>
      <c r="F289" s="15"/>
      <c r="G289" s="15"/>
      <c r="H289" s="15"/>
      <c r="I289" s="15"/>
      <c r="J289" s="15"/>
      <c r="K289" s="15"/>
    </row>
    <row r="290" spans="1:11">
      <c r="A290" s="15"/>
      <c r="B290" s="15"/>
      <c r="C290" s="15"/>
      <c r="D290" s="15"/>
      <c r="E290" s="15"/>
      <c r="F290" s="15"/>
      <c r="G290" s="15"/>
      <c r="H290" s="15"/>
      <c r="I290" s="15"/>
      <c r="J290" s="15"/>
      <c r="K290" s="15"/>
    </row>
    <row r="291" spans="1:11">
      <c r="A291" s="15"/>
      <c r="B291" s="15"/>
      <c r="C291" s="15"/>
      <c r="D291" s="15"/>
      <c r="E291" s="15"/>
      <c r="F291" s="15"/>
      <c r="G291" s="15"/>
      <c r="H291" s="15"/>
      <c r="I291" s="15"/>
      <c r="J291" s="15"/>
      <c r="K291" s="15"/>
    </row>
    <row r="292" spans="1:11">
      <c r="A292" s="15"/>
      <c r="B292" s="15"/>
      <c r="C292" s="15"/>
      <c r="D292" s="15"/>
      <c r="E292" s="15"/>
      <c r="F292" s="15"/>
      <c r="G292" s="15"/>
      <c r="H292" s="15"/>
      <c r="I292" s="15"/>
      <c r="J292" s="15"/>
      <c r="K292" s="15"/>
    </row>
    <row r="293" spans="1:11">
      <c r="A293" s="15"/>
      <c r="B293" s="15"/>
      <c r="C293" s="15"/>
      <c r="D293" s="15"/>
      <c r="E293" s="15"/>
      <c r="F293" s="15"/>
      <c r="G293" s="15"/>
      <c r="H293" s="15"/>
      <c r="I293" s="15"/>
      <c r="J293" s="15"/>
      <c r="K293" s="15"/>
    </row>
    <row r="294" spans="1:11">
      <c r="A294" s="15"/>
      <c r="B294" s="15"/>
      <c r="C294" s="15"/>
      <c r="D294" s="15"/>
      <c r="E294" s="15"/>
      <c r="F294" s="15"/>
      <c r="G294" s="15"/>
      <c r="H294" s="15"/>
      <c r="I294" s="15"/>
      <c r="J294" s="15"/>
      <c r="K294" s="15"/>
    </row>
    <row r="295" spans="1:11">
      <c r="A295" s="15"/>
      <c r="B295" s="15"/>
      <c r="C295" s="15"/>
      <c r="D295" s="15"/>
      <c r="E295" s="15"/>
      <c r="F295" s="15"/>
      <c r="G295" s="15"/>
      <c r="H295" s="15"/>
      <c r="I295" s="15"/>
      <c r="J295" s="15"/>
      <c r="K295" s="15"/>
    </row>
    <row r="296" spans="1:11">
      <c r="A296" s="15"/>
      <c r="B296" s="15"/>
      <c r="C296" s="15"/>
      <c r="D296" s="15"/>
      <c r="E296" s="15"/>
      <c r="F296" s="15"/>
      <c r="G296" s="15"/>
      <c r="H296" s="15"/>
      <c r="I296" s="15"/>
      <c r="J296" s="15"/>
      <c r="K296" s="15"/>
    </row>
    <row r="297" spans="1:11">
      <c r="A297" s="15"/>
      <c r="B297" s="15"/>
      <c r="C297" s="15"/>
      <c r="D297" s="15"/>
      <c r="E297" s="15"/>
      <c r="F297" s="15"/>
      <c r="G297" s="15"/>
      <c r="H297" s="15"/>
      <c r="I297" s="15"/>
      <c r="J297" s="15"/>
      <c r="K297" s="15"/>
    </row>
    <row r="298" spans="1:11">
      <c r="A298" s="15"/>
      <c r="B298" s="15"/>
      <c r="C298" s="15"/>
      <c r="D298" s="15"/>
      <c r="E298" s="15"/>
      <c r="F298" s="15"/>
      <c r="G298" s="15"/>
      <c r="H298" s="15"/>
      <c r="I298" s="15"/>
      <c r="J298" s="15"/>
      <c r="K298" s="15"/>
    </row>
    <row r="299" spans="1:11">
      <c r="A299" s="15"/>
      <c r="B299" s="15"/>
      <c r="C299" s="15"/>
      <c r="D299" s="15"/>
      <c r="E299" s="15"/>
      <c r="F299" s="15"/>
      <c r="G299" s="15"/>
      <c r="H299" s="15"/>
      <c r="I299" s="15"/>
      <c r="J299" s="15"/>
      <c r="K299" s="15"/>
    </row>
    <row r="300" spans="1:11">
      <c r="A300" s="15"/>
      <c r="B300" s="15"/>
      <c r="C300" s="15"/>
      <c r="D300" s="15"/>
      <c r="E300" s="15"/>
      <c r="F300" s="15"/>
      <c r="G300" s="15"/>
      <c r="H300" s="15"/>
      <c r="I300" s="15"/>
      <c r="J300" s="15"/>
      <c r="K300" s="15"/>
    </row>
    <row r="301" spans="1:11">
      <c r="A301" s="15"/>
      <c r="B301" s="15"/>
      <c r="C301" s="15"/>
      <c r="D301" s="15"/>
      <c r="E301" s="15"/>
      <c r="F301" s="15"/>
      <c r="G301" s="15"/>
      <c r="H301" s="15"/>
      <c r="I301" s="15"/>
      <c r="J301" s="15"/>
      <c r="K301" s="15"/>
    </row>
    <row r="302" spans="1:11">
      <c r="A302" s="15"/>
      <c r="B302" s="15"/>
      <c r="C302" s="15"/>
      <c r="D302" s="15"/>
      <c r="E302" s="15"/>
      <c r="F302" s="15"/>
      <c r="G302" s="15"/>
      <c r="H302" s="15"/>
      <c r="I302" s="15"/>
      <c r="J302" s="15"/>
      <c r="K302" s="15"/>
    </row>
    <row r="303" spans="1:11">
      <c r="A303" s="15"/>
      <c r="B303" s="15"/>
      <c r="C303" s="15"/>
      <c r="D303" s="15"/>
      <c r="E303" s="15"/>
      <c r="F303" s="15"/>
      <c r="G303" s="15"/>
      <c r="H303" s="15"/>
      <c r="I303" s="15"/>
      <c r="J303" s="15"/>
      <c r="K303" s="15"/>
    </row>
    <row r="304" spans="1:11">
      <c r="A304" s="15"/>
      <c r="B304" s="15"/>
      <c r="C304" s="15"/>
      <c r="D304" s="15"/>
      <c r="E304" s="15"/>
      <c r="F304" s="15"/>
      <c r="G304" s="15"/>
      <c r="H304" s="15"/>
      <c r="I304" s="15"/>
      <c r="J304" s="15"/>
      <c r="K304" s="15"/>
    </row>
    <row r="305" spans="1:11">
      <c r="A305" s="15"/>
      <c r="B305" s="15"/>
      <c r="C305" s="15"/>
      <c r="D305" s="15"/>
      <c r="E305" s="15"/>
      <c r="F305" s="15"/>
      <c r="G305" s="15"/>
      <c r="H305" s="15"/>
      <c r="I305" s="15"/>
      <c r="J305" s="15"/>
      <c r="K305" s="15"/>
    </row>
    <row r="306" spans="1:11">
      <c r="A306" s="15"/>
      <c r="B306" s="15"/>
      <c r="C306" s="15"/>
      <c r="D306" s="15"/>
      <c r="E306" s="15"/>
      <c r="F306" s="15"/>
      <c r="G306" s="15"/>
      <c r="H306" s="15"/>
      <c r="I306" s="15"/>
      <c r="J306" s="15"/>
      <c r="K306" s="15"/>
    </row>
    <row r="307" spans="1:11">
      <c r="A307" s="15"/>
      <c r="B307" s="15"/>
      <c r="C307" s="15"/>
      <c r="D307" s="15"/>
      <c r="E307" s="15"/>
      <c r="F307" s="15"/>
      <c r="G307" s="15"/>
      <c r="H307" s="15"/>
      <c r="I307" s="15"/>
      <c r="J307" s="15"/>
      <c r="K307" s="15"/>
    </row>
    <row r="308" spans="1:11">
      <c r="A308" s="15"/>
      <c r="B308" s="15"/>
      <c r="C308" s="15"/>
      <c r="D308" s="15"/>
      <c r="E308" s="15"/>
      <c r="F308" s="15"/>
      <c r="G308" s="15"/>
      <c r="H308" s="15"/>
      <c r="I308" s="15"/>
      <c r="J308" s="15"/>
      <c r="K308" s="15"/>
    </row>
    <row r="309" spans="1:11">
      <c r="A309" s="15"/>
      <c r="B309" s="15"/>
      <c r="C309" s="15"/>
      <c r="D309" s="15"/>
      <c r="E309" s="15"/>
      <c r="F309" s="15"/>
      <c r="G309" s="15"/>
      <c r="H309" s="15"/>
      <c r="I309" s="15"/>
      <c r="J309" s="15"/>
      <c r="K309" s="15"/>
    </row>
    <row r="310" spans="1:11">
      <c r="A310" s="15"/>
      <c r="B310" s="15"/>
      <c r="C310" s="15"/>
      <c r="D310" s="15"/>
      <c r="E310" s="15"/>
      <c r="F310" s="15"/>
      <c r="G310" s="15"/>
      <c r="H310" s="15"/>
      <c r="I310" s="15"/>
      <c r="J310" s="15"/>
      <c r="K310" s="15"/>
    </row>
    <row r="311" spans="1:11">
      <c r="A311" s="15"/>
      <c r="B311" s="15"/>
      <c r="C311" s="15"/>
      <c r="D311" s="15"/>
      <c r="E311" s="15"/>
      <c r="F311" s="15"/>
      <c r="G311" s="15"/>
      <c r="H311" s="15"/>
      <c r="I311" s="15"/>
      <c r="J311" s="15"/>
      <c r="K311" s="15"/>
    </row>
    <row r="312" spans="1:11">
      <c r="A312" s="15"/>
      <c r="B312" s="15"/>
      <c r="C312" s="15"/>
      <c r="D312" s="15"/>
      <c r="E312" s="15"/>
      <c r="F312" s="15"/>
      <c r="G312" s="15"/>
      <c r="H312" s="15"/>
      <c r="I312" s="15"/>
      <c r="J312" s="15"/>
      <c r="K312" s="15"/>
    </row>
    <row r="313" spans="1:11">
      <c r="A313" s="15"/>
      <c r="B313" s="15"/>
      <c r="C313" s="15"/>
      <c r="D313" s="15"/>
      <c r="E313" s="15"/>
      <c r="F313" s="15"/>
      <c r="G313" s="15"/>
      <c r="H313" s="15"/>
      <c r="I313" s="15"/>
      <c r="J313" s="15"/>
      <c r="K313" s="15"/>
    </row>
    <row r="314" spans="1:11">
      <c r="A314" s="15"/>
      <c r="B314" s="15"/>
      <c r="C314" s="15"/>
      <c r="D314" s="15"/>
      <c r="E314" s="15"/>
      <c r="F314" s="15"/>
      <c r="G314" s="15"/>
      <c r="H314" s="15"/>
      <c r="I314" s="15"/>
      <c r="J314" s="15"/>
      <c r="K314" s="15"/>
    </row>
    <row r="315" spans="1:11">
      <c r="A315" s="15"/>
      <c r="B315" s="15"/>
      <c r="C315" s="15"/>
      <c r="D315" s="15"/>
      <c r="E315" s="15"/>
      <c r="F315" s="15"/>
      <c r="G315" s="15"/>
      <c r="H315" s="15"/>
      <c r="I315" s="15"/>
      <c r="J315" s="15"/>
      <c r="K315" s="15"/>
    </row>
    <row r="316" spans="1:11">
      <c r="A316" s="15"/>
      <c r="B316" s="15"/>
      <c r="C316" s="15"/>
      <c r="D316" s="15"/>
      <c r="E316" s="15"/>
      <c r="F316" s="15"/>
      <c r="G316" s="15"/>
      <c r="H316" s="15"/>
      <c r="I316" s="15"/>
      <c r="J316" s="15"/>
      <c r="K316" s="15"/>
    </row>
    <row r="317" spans="1:11">
      <c r="A317" s="15"/>
      <c r="B317" s="15"/>
      <c r="C317" s="15"/>
      <c r="D317" s="15"/>
      <c r="E317" s="15"/>
      <c r="F317" s="15"/>
      <c r="G317" s="15"/>
      <c r="H317" s="15"/>
      <c r="I317" s="15"/>
      <c r="J317" s="15"/>
      <c r="K317" s="15"/>
    </row>
    <row r="318" spans="1:11">
      <c r="A318" s="15"/>
      <c r="B318" s="15"/>
      <c r="C318" s="15"/>
      <c r="D318" s="15"/>
      <c r="E318" s="15"/>
      <c r="F318" s="15"/>
      <c r="G318" s="15"/>
      <c r="H318" s="15"/>
      <c r="I318" s="15"/>
      <c r="J318" s="15"/>
      <c r="K318" s="15"/>
    </row>
    <row r="319" spans="1:11">
      <c r="A319" s="15"/>
      <c r="B319" s="15"/>
      <c r="C319" s="15"/>
      <c r="D319" s="15"/>
      <c r="E319" s="15"/>
      <c r="F319" s="15"/>
      <c r="G319" s="15"/>
      <c r="H319" s="15"/>
      <c r="I319" s="15"/>
      <c r="J319" s="15"/>
      <c r="K319" s="15"/>
    </row>
    <row r="320" spans="1:11">
      <c r="A320" s="15"/>
      <c r="B320" s="15"/>
      <c r="C320" s="15"/>
      <c r="D320" s="15"/>
      <c r="E320" s="15"/>
      <c r="F320" s="15"/>
      <c r="G320" s="15"/>
      <c r="H320" s="15"/>
      <c r="I320" s="15"/>
      <c r="J320" s="15"/>
      <c r="K320" s="15"/>
    </row>
    <row r="321" spans="1:11">
      <c r="A321" s="15"/>
      <c r="B321" s="15"/>
      <c r="C321" s="15"/>
      <c r="D321" s="15"/>
      <c r="E321" s="15"/>
      <c r="F321" s="15"/>
      <c r="G321" s="15"/>
      <c r="H321" s="15"/>
      <c r="I321" s="15"/>
      <c r="J321" s="15"/>
      <c r="K321" s="15"/>
    </row>
    <row r="322" spans="1:11">
      <c r="A322" s="15"/>
      <c r="B322" s="15"/>
      <c r="C322" s="15"/>
      <c r="D322" s="15"/>
      <c r="E322" s="15"/>
      <c r="F322" s="15"/>
      <c r="G322" s="15"/>
      <c r="H322" s="15"/>
      <c r="I322" s="15"/>
      <c r="J322" s="15"/>
      <c r="K322" s="15"/>
    </row>
    <row r="323" spans="1:11">
      <c r="A323" s="15"/>
      <c r="B323" s="15"/>
      <c r="C323" s="15"/>
      <c r="D323" s="15"/>
      <c r="E323" s="15"/>
      <c r="F323" s="15"/>
      <c r="G323" s="15"/>
      <c r="H323" s="15"/>
      <c r="I323" s="15"/>
      <c r="J323" s="15"/>
      <c r="K323" s="15"/>
    </row>
    <row r="324" spans="1:11">
      <c r="A324" s="15"/>
      <c r="B324" s="15"/>
      <c r="C324" s="15"/>
      <c r="D324" s="15"/>
      <c r="E324" s="15"/>
      <c r="F324" s="15"/>
      <c r="G324" s="15"/>
      <c r="H324" s="15"/>
      <c r="I324" s="15"/>
      <c r="J324" s="15"/>
      <c r="K324" s="15"/>
    </row>
    <row r="325" spans="1:11">
      <c r="A325" s="15"/>
      <c r="B325" s="15"/>
      <c r="C325" s="15"/>
      <c r="D325" s="15"/>
      <c r="E325" s="15"/>
      <c r="F325" s="15"/>
      <c r="G325" s="15"/>
      <c r="H325" s="15"/>
      <c r="I325" s="15"/>
      <c r="J325" s="15"/>
      <c r="K325" s="15"/>
    </row>
    <row r="326" spans="1:11">
      <c r="A326" s="15"/>
      <c r="B326" s="15"/>
      <c r="C326" s="15"/>
      <c r="D326" s="15"/>
      <c r="E326" s="15"/>
      <c r="F326" s="15"/>
      <c r="G326" s="15"/>
      <c r="H326" s="15"/>
      <c r="I326" s="15"/>
      <c r="J326" s="15"/>
      <c r="K326" s="15"/>
    </row>
    <row r="327" spans="1:11">
      <c r="A327" s="15"/>
      <c r="B327" s="15"/>
      <c r="C327" s="15"/>
      <c r="D327" s="15"/>
      <c r="E327" s="15"/>
      <c r="F327" s="15"/>
      <c r="G327" s="15"/>
      <c r="H327" s="15"/>
      <c r="I327" s="15"/>
      <c r="J327" s="15"/>
      <c r="K327" s="15"/>
    </row>
    <row r="328" spans="1:11">
      <c r="A328" s="15"/>
      <c r="B328" s="15"/>
      <c r="C328" s="15"/>
      <c r="D328" s="15"/>
      <c r="E328" s="15"/>
      <c r="F328" s="15"/>
      <c r="G328" s="15"/>
      <c r="H328" s="15"/>
      <c r="I328" s="15"/>
      <c r="J328" s="15"/>
      <c r="K328" s="15"/>
    </row>
    <row r="329" spans="1:11">
      <c r="A329" s="15"/>
      <c r="B329" s="15"/>
      <c r="C329" s="15"/>
      <c r="D329" s="15"/>
      <c r="E329" s="15"/>
      <c r="F329" s="15"/>
      <c r="G329" s="15"/>
      <c r="H329" s="15"/>
      <c r="I329" s="15"/>
      <c r="J329" s="15"/>
      <c r="K329" s="15"/>
    </row>
    <row r="330" spans="1:11">
      <c r="A330" s="15"/>
      <c r="B330" s="15"/>
      <c r="C330" s="15"/>
      <c r="D330" s="15"/>
      <c r="E330" s="15"/>
      <c r="F330" s="15"/>
      <c r="G330" s="15"/>
      <c r="H330" s="15"/>
      <c r="I330" s="15"/>
      <c r="J330" s="15"/>
      <c r="K330" s="15"/>
    </row>
    <row r="331" spans="1:11">
      <c r="A331" s="15"/>
      <c r="B331" s="15"/>
      <c r="C331" s="15"/>
      <c r="D331" s="15"/>
      <c r="E331" s="15"/>
      <c r="F331" s="15"/>
      <c r="G331" s="15"/>
      <c r="H331" s="15"/>
      <c r="I331" s="15"/>
      <c r="J331" s="15"/>
      <c r="K331" s="15"/>
    </row>
    <row r="332" spans="1:11">
      <c r="A332" s="15"/>
      <c r="B332" s="15"/>
      <c r="C332" s="15"/>
      <c r="D332" s="15"/>
      <c r="E332" s="15"/>
      <c r="F332" s="15"/>
      <c r="G332" s="15"/>
      <c r="H332" s="15"/>
      <c r="I332" s="15"/>
      <c r="J332" s="15"/>
      <c r="K332" s="15"/>
    </row>
    <row r="333" spans="1:11">
      <c r="A333" s="15"/>
      <c r="B333" s="15"/>
      <c r="C333" s="15"/>
      <c r="D333" s="15"/>
      <c r="E333" s="15"/>
      <c r="F333" s="15"/>
      <c r="G333" s="15"/>
      <c r="H333" s="15"/>
      <c r="I333" s="15"/>
      <c r="J333" s="15"/>
      <c r="K333" s="15"/>
    </row>
    <row r="334" spans="1:11">
      <c r="A334" s="15"/>
      <c r="B334" s="15"/>
      <c r="C334" s="15"/>
      <c r="D334" s="15"/>
      <c r="E334" s="15"/>
      <c r="F334" s="15"/>
      <c r="G334" s="15"/>
      <c r="H334" s="15"/>
      <c r="I334" s="15"/>
      <c r="J334" s="15"/>
      <c r="K334" s="15"/>
    </row>
    <row r="335" spans="1:11">
      <c r="A335" s="15"/>
      <c r="B335" s="15"/>
      <c r="C335" s="15"/>
      <c r="D335" s="15"/>
      <c r="E335" s="15"/>
      <c r="F335" s="15"/>
      <c r="G335" s="15"/>
      <c r="H335" s="15"/>
      <c r="I335" s="15"/>
      <c r="J335" s="15"/>
      <c r="K335" s="15"/>
    </row>
    <row r="336" spans="1:11">
      <c r="A336" s="15"/>
      <c r="B336" s="15"/>
      <c r="C336" s="15"/>
      <c r="D336" s="15"/>
      <c r="E336" s="15"/>
      <c r="F336" s="15"/>
      <c r="G336" s="15"/>
      <c r="H336" s="15"/>
      <c r="I336" s="15"/>
      <c r="J336" s="15"/>
      <c r="K336" s="15"/>
    </row>
    <row r="337" spans="1:11">
      <c r="A337" s="15"/>
      <c r="B337" s="15"/>
      <c r="C337" s="15"/>
      <c r="D337" s="15"/>
      <c r="E337" s="15"/>
      <c r="F337" s="15"/>
      <c r="G337" s="15"/>
      <c r="H337" s="15"/>
      <c r="I337" s="15"/>
      <c r="J337" s="15"/>
      <c r="K337" s="15"/>
    </row>
    <row r="338" spans="1:11">
      <c r="A338" s="15"/>
      <c r="B338" s="15"/>
      <c r="C338" s="15"/>
      <c r="D338" s="15"/>
      <c r="E338" s="15"/>
      <c r="F338" s="15"/>
      <c r="G338" s="15"/>
      <c r="H338" s="15"/>
      <c r="I338" s="15"/>
      <c r="J338" s="15"/>
      <c r="K338" s="15"/>
    </row>
    <row r="339" spans="1:11">
      <c r="A339" s="15"/>
      <c r="B339" s="15"/>
      <c r="C339" s="15"/>
      <c r="D339" s="15"/>
      <c r="E339" s="15"/>
      <c r="F339" s="15"/>
      <c r="G339" s="15"/>
      <c r="H339" s="15"/>
      <c r="I339" s="15"/>
      <c r="J339" s="15"/>
      <c r="K339" s="15"/>
    </row>
    <row r="340" spans="1:11">
      <c r="A340" s="15"/>
      <c r="B340" s="15"/>
      <c r="C340" s="15"/>
      <c r="D340" s="15"/>
      <c r="E340" s="15"/>
      <c r="F340" s="15"/>
      <c r="G340" s="15"/>
      <c r="H340" s="15"/>
      <c r="I340" s="15"/>
      <c r="J340" s="15"/>
      <c r="K340" s="15"/>
    </row>
    <row r="341" spans="1:11">
      <c r="A341" s="15"/>
      <c r="B341" s="15"/>
      <c r="C341" s="15"/>
      <c r="D341" s="15"/>
      <c r="E341" s="15"/>
      <c r="F341" s="15"/>
      <c r="G341" s="15"/>
      <c r="H341" s="15"/>
      <c r="I341" s="15"/>
      <c r="J341" s="15"/>
      <c r="K341" s="15"/>
    </row>
    <row r="342" spans="1:11">
      <c r="A342" s="15"/>
      <c r="B342" s="15"/>
      <c r="C342" s="15"/>
      <c r="D342" s="15"/>
      <c r="E342" s="15"/>
      <c r="F342" s="15"/>
      <c r="G342" s="15"/>
      <c r="H342" s="15"/>
      <c r="I342" s="15"/>
      <c r="J342" s="15"/>
      <c r="K342" s="15"/>
    </row>
    <row r="343" spans="1:11">
      <c r="A343" s="15"/>
      <c r="B343" s="15"/>
      <c r="C343" s="15"/>
      <c r="D343" s="15"/>
      <c r="E343" s="15"/>
      <c r="F343" s="15"/>
      <c r="G343" s="15"/>
      <c r="H343" s="15"/>
      <c r="I343" s="15"/>
      <c r="J343" s="15"/>
      <c r="K343" s="15"/>
    </row>
    <row r="344" spans="1:11">
      <c r="A344" s="15"/>
      <c r="B344" s="15"/>
      <c r="C344" s="15"/>
      <c r="D344" s="15"/>
      <c r="E344" s="15"/>
      <c r="F344" s="15"/>
      <c r="G344" s="15"/>
      <c r="H344" s="15"/>
      <c r="I344" s="15"/>
      <c r="J344" s="15"/>
      <c r="K344" s="15"/>
    </row>
    <row r="345" spans="1:11">
      <c r="A345" s="15"/>
      <c r="B345" s="15"/>
      <c r="C345" s="15"/>
      <c r="D345" s="15"/>
      <c r="E345" s="15"/>
      <c r="F345" s="15"/>
      <c r="G345" s="15"/>
      <c r="H345" s="15"/>
      <c r="I345" s="15"/>
      <c r="J345" s="15"/>
      <c r="K345" s="15"/>
    </row>
    <row r="346" spans="1:11">
      <c r="A346" s="15"/>
      <c r="B346" s="15"/>
      <c r="C346" s="15"/>
      <c r="D346" s="15"/>
      <c r="E346" s="15"/>
      <c r="F346" s="15"/>
      <c r="G346" s="15"/>
      <c r="H346" s="15"/>
      <c r="I346" s="15"/>
      <c r="J346" s="15"/>
      <c r="K346" s="15"/>
    </row>
    <row r="347" spans="1:11">
      <c r="A347" s="15"/>
      <c r="B347" s="15"/>
      <c r="C347" s="15"/>
      <c r="D347" s="15"/>
      <c r="E347" s="15"/>
      <c r="F347" s="15"/>
      <c r="G347" s="15"/>
      <c r="H347" s="15"/>
      <c r="I347" s="15"/>
      <c r="J347" s="15"/>
      <c r="K347" s="15"/>
    </row>
    <row r="348" spans="1:11">
      <c r="A348" s="15"/>
      <c r="B348" s="15"/>
      <c r="C348" s="15"/>
      <c r="D348" s="15"/>
      <c r="E348" s="15"/>
      <c r="F348" s="15"/>
      <c r="G348" s="15"/>
      <c r="H348" s="15"/>
      <c r="I348" s="15"/>
      <c r="J348" s="15"/>
      <c r="K348" s="15"/>
    </row>
    <row r="349" spans="1:11">
      <c r="A349" s="15"/>
      <c r="B349" s="15"/>
      <c r="C349" s="15"/>
      <c r="D349" s="15"/>
      <c r="E349" s="15"/>
      <c r="F349" s="15"/>
      <c r="G349" s="15"/>
      <c r="H349" s="15"/>
      <c r="I349" s="15"/>
      <c r="J349" s="15"/>
      <c r="K349" s="15"/>
    </row>
    <row r="350" spans="1:11">
      <c r="A350" s="15"/>
      <c r="B350" s="15"/>
      <c r="C350" s="15"/>
      <c r="D350" s="15"/>
      <c r="E350" s="15"/>
      <c r="F350" s="15"/>
      <c r="G350" s="15"/>
      <c r="H350" s="15"/>
      <c r="I350" s="15"/>
      <c r="J350" s="15"/>
      <c r="K350" s="15"/>
    </row>
    <row r="351" spans="1:11">
      <c r="A351" s="15"/>
      <c r="B351" s="15"/>
      <c r="C351" s="15"/>
      <c r="D351" s="15"/>
      <c r="E351" s="15"/>
      <c r="F351" s="15"/>
      <c r="G351" s="15"/>
      <c r="H351" s="15"/>
      <c r="I351" s="15"/>
      <c r="J351" s="15"/>
      <c r="K351" s="15"/>
    </row>
    <row r="352" spans="1:11">
      <c r="A352" s="15"/>
      <c r="B352" s="15"/>
      <c r="C352" s="15"/>
      <c r="D352" s="15"/>
      <c r="E352" s="15"/>
      <c r="F352" s="15"/>
      <c r="G352" s="15"/>
      <c r="H352" s="15"/>
      <c r="I352" s="15"/>
      <c r="J352" s="15"/>
      <c r="K352" s="15"/>
    </row>
    <row r="353" spans="1:11">
      <c r="A353" s="15"/>
      <c r="B353" s="15"/>
      <c r="C353" s="15"/>
      <c r="D353" s="15"/>
      <c r="E353" s="15"/>
      <c r="F353" s="15"/>
      <c r="G353" s="15"/>
      <c r="H353" s="15"/>
      <c r="I353" s="15"/>
      <c r="J353" s="15"/>
      <c r="K353" s="15"/>
    </row>
    <row r="354" spans="1:11">
      <c r="A354" s="15"/>
      <c r="B354" s="15"/>
      <c r="C354" s="15"/>
      <c r="D354" s="15"/>
      <c r="E354" s="15"/>
      <c r="F354" s="15"/>
      <c r="G354" s="15"/>
      <c r="H354" s="15"/>
      <c r="I354" s="15"/>
      <c r="J354" s="15"/>
      <c r="K354" s="15"/>
    </row>
    <row r="355" spans="1:11">
      <c r="A355" s="15"/>
      <c r="B355" s="15"/>
      <c r="C355" s="15"/>
      <c r="D355" s="15"/>
      <c r="E355" s="15"/>
      <c r="F355" s="15"/>
      <c r="G355" s="15"/>
      <c r="H355" s="15"/>
      <c r="I355" s="15"/>
      <c r="J355" s="15"/>
      <c r="K355" s="15"/>
    </row>
    <row r="356" spans="1:11">
      <c r="A356" s="15"/>
      <c r="B356" s="15"/>
      <c r="C356" s="15"/>
      <c r="D356" s="15"/>
      <c r="E356" s="15"/>
      <c r="F356" s="15"/>
      <c r="G356" s="15"/>
      <c r="H356" s="15"/>
      <c r="I356" s="15"/>
      <c r="J356" s="15"/>
      <c r="K356" s="15"/>
    </row>
    <row r="357" spans="1:11">
      <c r="A357" s="15"/>
      <c r="B357" s="15"/>
      <c r="C357" s="15"/>
      <c r="D357" s="15"/>
      <c r="E357" s="15"/>
      <c r="F357" s="15"/>
      <c r="G357" s="15"/>
      <c r="H357" s="15"/>
      <c r="I357" s="15"/>
      <c r="J357" s="15"/>
      <c r="K357" s="15"/>
    </row>
    <row r="358" spans="1:11">
      <c r="A358" s="15"/>
      <c r="B358" s="15"/>
      <c r="C358" s="15"/>
      <c r="D358" s="15"/>
      <c r="E358" s="15"/>
      <c r="F358" s="15"/>
      <c r="G358" s="15"/>
      <c r="H358" s="15"/>
      <c r="I358" s="15"/>
      <c r="J358" s="15"/>
      <c r="K358" s="15"/>
    </row>
    <row r="359" spans="1:11">
      <c r="A359" s="15"/>
      <c r="B359" s="15"/>
      <c r="C359" s="15"/>
      <c r="D359" s="15"/>
      <c r="E359" s="15"/>
      <c r="F359" s="15"/>
      <c r="G359" s="15"/>
      <c r="H359" s="15"/>
      <c r="I359" s="15"/>
      <c r="J359" s="15"/>
      <c r="K359" s="15"/>
    </row>
    <row r="360" spans="1:11">
      <c r="A360" s="15"/>
      <c r="B360" s="15"/>
      <c r="C360" s="15"/>
      <c r="D360" s="15"/>
      <c r="E360" s="15"/>
      <c r="F360" s="15"/>
      <c r="G360" s="15"/>
      <c r="H360" s="15"/>
      <c r="I360" s="15"/>
      <c r="J360" s="15"/>
      <c r="K360" s="15"/>
    </row>
    <row r="361" spans="1:11">
      <c r="A361" s="15"/>
      <c r="B361" s="15"/>
      <c r="C361" s="15"/>
      <c r="D361" s="15"/>
      <c r="E361" s="15"/>
      <c r="F361" s="15"/>
      <c r="G361" s="15"/>
      <c r="H361" s="15"/>
      <c r="I361" s="15"/>
      <c r="J361" s="15"/>
      <c r="K361" s="15"/>
    </row>
    <row r="362" spans="1:11">
      <c r="A362" s="15"/>
      <c r="B362" s="15"/>
      <c r="C362" s="15"/>
      <c r="D362" s="15"/>
      <c r="E362" s="15"/>
      <c r="F362" s="15"/>
      <c r="G362" s="15"/>
      <c r="H362" s="15"/>
      <c r="I362" s="15"/>
      <c r="J362" s="15"/>
      <c r="K362" s="15"/>
    </row>
    <row r="363" spans="1:11">
      <c r="A363" s="15"/>
      <c r="B363" s="15"/>
      <c r="C363" s="15"/>
      <c r="D363" s="15"/>
      <c r="E363" s="15"/>
      <c r="F363" s="15"/>
      <c r="G363" s="15"/>
      <c r="H363" s="15"/>
      <c r="I363" s="15"/>
      <c r="J363" s="15"/>
      <c r="K363" s="15"/>
    </row>
    <row r="364" spans="1:11">
      <c r="A364" s="15"/>
      <c r="B364" s="15"/>
      <c r="C364" s="15"/>
      <c r="D364" s="15"/>
      <c r="E364" s="15"/>
      <c r="F364" s="15"/>
      <c r="G364" s="15"/>
      <c r="H364" s="15"/>
      <c r="I364" s="15"/>
      <c r="J364" s="15"/>
      <c r="K364" s="15"/>
    </row>
    <row r="365" spans="1:11">
      <c r="A365" s="15"/>
      <c r="B365" s="15"/>
      <c r="C365" s="15"/>
      <c r="D365" s="15"/>
      <c r="E365" s="15"/>
      <c r="F365" s="15"/>
      <c r="G365" s="15"/>
      <c r="H365" s="15"/>
      <c r="I365" s="15"/>
      <c r="J365" s="15"/>
      <c r="K365" s="15"/>
    </row>
    <row r="366" spans="1:11">
      <c r="A366" s="15"/>
      <c r="B366" s="15"/>
      <c r="C366" s="15"/>
      <c r="D366" s="15"/>
      <c r="E366" s="15"/>
      <c r="F366" s="15"/>
      <c r="G366" s="15"/>
      <c r="H366" s="15"/>
      <c r="I366" s="15"/>
      <c r="J366" s="15"/>
      <c r="K366" s="15"/>
    </row>
    <row r="367" spans="1:11">
      <c r="A367" s="15"/>
      <c r="B367" s="15"/>
      <c r="C367" s="15"/>
      <c r="D367" s="15"/>
      <c r="E367" s="15"/>
      <c r="F367" s="15"/>
      <c r="G367" s="15"/>
      <c r="H367" s="15"/>
      <c r="I367" s="15"/>
      <c r="J367" s="15"/>
      <c r="K367" s="15"/>
    </row>
    <row r="368" spans="1:11">
      <c r="A368" s="15"/>
      <c r="B368" s="15"/>
      <c r="C368" s="15"/>
      <c r="D368" s="15"/>
      <c r="E368" s="15"/>
      <c r="F368" s="15"/>
      <c r="G368" s="15"/>
      <c r="H368" s="15"/>
      <c r="I368" s="15"/>
      <c r="J368" s="15"/>
      <c r="K368" s="15"/>
    </row>
    <row r="369" spans="1:11">
      <c r="A369" s="15"/>
      <c r="B369" s="15"/>
      <c r="C369" s="15"/>
      <c r="D369" s="15"/>
      <c r="E369" s="15"/>
      <c r="F369" s="15"/>
      <c r="G369" s="15"/>
      <c r="H369" s="15"/>
      <c r="I369" s="15"/>
      <c r="J369" s="15"/>
      <c r="K369" s="15"/>
    </row>
    <row r="370" spans="1:11">
      <c r="A370" s="15"/>
      <c r="B370" s="15"/>
      <c r="C370" s="15"/>
      <c r="D370" s="15"/>
      <c r="E370" s="15"/>
      <c r="F370" s="15"/>
      <c r="G370" s="15"/>
      <c r="H370" s="15"/>
      <c r="I370" s="15"/>
      <c r="J370" s="15"/>
      <c r="K370" s="15"/>
    </row>
    <row r="371" spans="1:11">
      <c r="A371" s="15"/>
      <c r="B371" s="15"/>
      <c r="C371" s="15"/>
      <c r="D371" s="15"/>
      <c r="E371" s="15"/>
      <c r="F371" s="15"/>
      <c r="G371" s="15"/>
      <c r="H371" s="15"/>
      <c r="I371" s="15"/>
      <c r="J371" s="15"/>
      <c r="K371" s="15"/>
    </row>
    <row r="372" spans="1:11">
      <c r="A372" s="15"/>
      <c r="B372" s="15"/>
      <c r="C372" s="15"/>
      <c r="D372" s="15"/>
      <c r="E372" s="15"/>
      <c r="F372" s="15"/>
      <c r="G372" s="15"/>
      <c r="H372" s="15"/>
      <c r="I372" s="15"/>
      <c r="J372" s="15"/>
      <c r="K372" s="15"/>
    </row>
    <row r="373" spans="1:11">
      <c r="A373" s="15"/>
      <c r="B373" s="15"/>
      <c r="C373" s="15"/>
      <c r="D373" s="15"/>
      <c r="E373" s="15"/>
      <c r="F373" s="15"/>
      <c r="G373" s="15"/>
      <c r="H373" s="15"/>
      <c r="I373" s="15"/>
      <c r="J373" s="15"/>
      <c r="K373" s="15"/>
    </row>
    <row r="374" spans="1:11">
      <c r="A374" s="15"/>
      <c r="B374" s="15"/>
      <c r="C374" s="15"/>
      <c r="D374" s="15"/>
      <c r="E374" s="15"/>
      <c r="F374" s="15"/>
      <c r="G374" s="15"/>
      <c r="H374" s="15"/>
      <c r="I374" s="15"/>
      <c r="J374" s="15"/>
      <c r="K374" s="15"/>
    </row>
    <row r="375" spans="1:11">
      <c r="A375" s="15"/>
      <c r="B375" s="15"/>
      <c r="C375" s="15"/>
      <c r="D375" s="15"/>
      <c r="E375" s="15"/>
      <c r="F375" s="15"/>
      <c r="G375" s="15"/>
      <c r="H375" s="15"/>
      <c r="I375" s="15"/>
      <c r="J375" s="15"/>
      <c r="K375" s="15"/>
    </row>
    <row r="376" spans="1:11">
      <c r="A376" s="15"/>
      <c r="B376" s="15"/>
      <c r="C376" s="15"/>
      <c r="D376" s="15"/>
      <c r="E376" s="15"/>
      <c r="F376" s="15"/>
      <c r="G376" s="15"/>
      <c r="H376" s="15"/>
      <c r="I376" s="15"/>
      <c r="J376" s="15"/>
      <c r="K376" s="15"/>
    </row>
    <row r="377" spans="1:11">
      <c r="A377" s="15"/>
      <c r="B377" s="15"/>
      <c r="C377" s="15"/>
      <c r="D377" s="15"/>
      <c r="E377" s="15"/>
      <c r="F377" s="15"/>
      <c r="G377" s="15"/>
      <c r="H377" s="15"/>
      <c r="I377" s="15"/>
      <c r="J377" s="15"/>
      <c r="K377" s="15"/>
    </row>
    <row r="378" spans="1:11">
      <c r="A378" s="15"/>
      <c r="B378" s="15"/>
      <c r="C378" s="15"/>
      <c r="D378" s="15"/>
      <c r="E378" s="15"/>
      <c r="F378" s="15"/>
      <c r="G378" s="15"/>
      <c r="H378" s="15"/>
      <c r="I378" s="15"/>
      <c r="J378" s="15"/>
      <c r="K378" s="15"/>
    </row>
    <row r="379" spans="1:11">
      <c r="A379" s="15"/>
      <c r="B379" s="15"/>
      <c r="C379" s="15"/>
      <c r="D379" s="15"/>
      <c r="E379" s="15"/>
      <c r="F379" s="15"/>
      <c r="G379" s="15"/>
      <c r="H379" s="15"/>
      <c r="I379" s="15"/>
      <c r="J379" s="15"/>
      <c r="K379" s="15"/>
    </row>
    <row r="380" spans="1:11">
      <c r="A380" s="15"/>
      <c r="B380" s="15"/>
      <c r="C380" s="15"/>
      <c r="D380" s="15"/>
      <c r="E380" s="15"/>
      <c r="F380" s="15"/>
      <c r="G380" s="15"/>
      <c r="H380" s="15"/>
      <c r="I380" s="15"/>
      <c r="J380" s="15"/>
      <c r="K380" s="15"/>
    </row>
    <row r="381" spans="1:11">
      <c r="A381" s="15"/>
      <c r="B381" s="15"/>
      <c r="C381" s="15"/>
      <c r="D381" s="15"/>
      <c r="E381" s="15"/>
      <c r="F381" s="15"/>
      <c r="G381" s="15"/>
      <c r="H381" s="15"/>
      <c r="I381" s="15"/>
      <c r="J381" s="15"/>
      <c r="K381" s="15"/>
    </row>
    <row r="382" spans="1:11">
      <c r="A382" s="15"/>
      <c r="B382" s="15"/>
      <c r="C382" s="15"/>
      <c r="D382" s="15"/>
      <c r="E382" s="15"/>
      <c r="F382" s="15"/>
      <c r="G382" s="15"/>
      <c r="H382" s="15"/>
      <c r="I382" s="15"/>
      <c r="J382" s="15"/>
      <c r="K382" s="15"/>
    </row>
    <row r="383" spans="1:11">
      <c r="A383" s="15"/>
      <c r="B383" s="15"/>
      <c r="C383" s="15"/>
      <c r="D383" s="15"/>
      <c r="E383" s="15"/>
      <c r="F383" s="15"/>
      <c r="G383" s="15"/>
      <c r="H383" s="15"/>
      <c r="I383" s="15"/>
      <c r="J383" s="15"/>
      <c r="K383" s="15"/>
    </row>
    <row r="384" spans="1:11">
      <c r="A384" s="15"/>
      <c r="B384" s="15"/>
      <c r="C384" s="15"/>
      <c r="D384" s="15"/>
      <c r="E384" s="15"/>
      <c r="F384" s="15"/>
      <c r="G384" s="15"/>
      <c r="H384" s="15"/>
      <c r="I384" s="15"/>
      <c r="J384" s="15"/>
      <c r="K384" s="15"/>
    </row>
    <row r="385" spans="1:11">
      <c r="A385" s="15"/>
      <c r="B385" s="15"/>
      <c r="C385" s="15"/>
      <c r="D385" s="15"/>
      <c r="E385" s="15"/>
      <c r="F385" s="15"/>
      <c r="G385" s="15"/>
      <c r="H385" s="15"/>
      <c r="I385" s="15"/>
      <c r="J385" s="15"/>
      <c r="K385" s="15"/>
    </row>
    <row r="386" spans="1:11">
      <c r="A386" s="15"/>
      <c r="B386" s="15"/>
      <c r="C386" s="15"/>
      <c r="D386" s="15"/>
      <c r="E386" s="15"/>
      <c r="F386" s="15"/>
      <c r="G386" s="15"/>
      <c r="H386" s="15"/>
      <c r="I386" s="15"/>
      <c r="J386" s="15"/>
      <c r="K386" s="15"/>
    </row>
    <row r="387" spans="1:11">
      <c r="A387" s="15"/>
      <c r="B387" s="15"/>
      <c r="C387" s="15"/>
      <c r="D387" s="15"/>
      <c r="E387" s="15"/>
      <c r="F387" s="15"/>
      <c r="G387" s="15"/>
      <c r="H387" s="15"/>
      <c r="I387" s="15"/>
      <c r="J387" s="15"/>
      <c r="K387" s="15"/>
    </row>
    <row r="388" spans="1:11">
      <c r="A388" s="15"/>
      <c r="B388" s="15"/>
      <c r="C388" s="15"/>
      <c r="D388" s="15"/>
      <c r="E388" s="15"/>
      <c r="F388" s="15"/>
      <c r="G388" s="15"/>
      <c r="H388" s="15"/>
      <c r="I388" s="15"/>
      <c r="J388" s="15"/>
      <c r="K388" s="15"/>
    </row>
    <row r="389" spans="1:11">
      <c r="A389" s="15"/>
      <c r="B389" s="15"/>
      <c r="C389" s="15"/>
      <c r="D389" s="15"/>
      <c r="E389" s="15"/>
      <c r="F389" s="15"/>
      <c r="G389" s="15"/>
      <c r="H389" s="15"/>
      <c r="I389" s="15"/>
      <c r="J389" s="15"/>
      <c r="K389" s="15"/>
    </row>
    <row r="390" spans="1:11">
      <c r="A390" s="15"/>
      <c r="B390" s="15"/>
      <c r="C390" s="15"/>
      <c r="D390" s="15"/>
      <c r="E390" s="15"/>
      <c r="F390" s="15"/>
      <c r="G390" s="15"/>
      <c r="H390" s="15"/>
      <c r="I390" s="15"/>
      <c r="J390" s="15"/>
      <c r="K390" s="15"/>
    </row>
    <row r="391" spans="1:11">
      <c r="A391" s="15"/>
      <c r="B391" s="15"/>
      <c r="C391" s="15"/>
      <c r="D391" s="15"/>
      <c r="E391" s="15"/>
      <c r="F391" s="15"/>
      <c r="G391" s="15"/>
      <c r="H391" s="15"/>
      <c r="I391" s="15"/>
      <c r="J391" s="15"/>
      <c r="K391" s="15"/>
    </row>
    <row r="392" spans="1:11">
      <c r="A392" s="15"/>
      <c r="B392" s="15"/>
      <c r="C392" s="15"/>
      <c r="D392" s="15"/>
      <c r="E392" s="15"/>
      <c r="F392" s="15"/>
      <c r="G392" s="15"/>
      <c r="H392" s="15"/>
      <c r="I392" s="15"/>
      <c r="J392" s="15"/>
      <c r="K392" s="15"/>
    </row>
    <row r="393" spans="1:11">
      <c r="A393" s="15"/>
      <c r="B393" s="15"/>
      <c r="C393" s="15"/>
      <c r="D393" s="15"/>
      <c r="E393" s="15"/>
      <c r="F393" s="15"/>
      <c r="G393" s="15"/>
      <c r="H393" s="15"/>
      <c r="I393" s="15"/>
      <c r="J393" s="15"/>
      <c r="K393" s="15"/>
    </row>
    <row r="394" spans="1:11">
      <c r="A394" s="15"/>
      <c r="B394" s="15"/>
      <c r="C394" s="15"/>
      <c r="D394" s="15"/>
      <c r="E394" s="15"/>
      <c r="F394" s="15"/>
      <c r="G394" s="15"/>
      <c r="H394" s="15"/>
      <c r="I394" s="15"/>
      <c r="J394" s="15"/>
      <c r="K394" s="15"/>
    </row>
    <row r="395" spans="1:11">
      <c r="A395" s="15"/>
      <c r="B395" s="15"/>
      <c r="C395" s="15"/>
      <c r="D395" s="15"/>
      <c r="E395" s="15"/>
      <c r="F395" s="15"/>
      <c r="G395" s="15"/>
      <c r="H395" s="15"/>
      <c r="I395" s="15"/>
      <c r="J395" s="15"/>
      <c r="K395" s="15"/>
    </row>
    <row r="396" spans="1:11">
      <c r="A396" s="15"/>
      <c r="B396" s="15"/>
      <c r="C396" s="15"/>
      <c r="D396" s="15"/>
      <c r="E396" s="15"/>
      <c r="F396" s="15"/>
      <c r="G396" s="15"/>
      <c r="H396" s="15"/>
      <c r="I396" s="15"/>
      <c r="J396" s="15"/>
      <c r="K396" s="15"/>
    </row>
    <row r="397" spans="1:11">
      <c r="A397" s="15"/>
      <c r="B397" s="15"/>
      <c r="C397" s="15"/>
      <c r="D397" s="15"/>
      <c r="E397" s="15"/>
      <c r="F397" s="15"/>
      <c r="G397" s="15"/>
      <c r="H397" s="15"/>
      <c r="I397" s="15"/>
      <c r="J397" s="15"/>
      <c r="K397" s="15"/>
    </row>
    <row r="398" spans="1:11">
      <c r="A398" s="15"/>
      <c r="B398" s="15"/>
      <c r="C398" s="15"/>
      <c r="D398" s="15"/>
      <c r="E398" s="15"/>
      <c r="F398" s="15"/>
      <c r="G398" s="15"/>
      <c r="H398" s="15"/>
      <c r="I398" s="15"/>
      <c r="J398" s="15"/>
      <c r="K398" s="15"/>
    </row>
    <row r="399" spans="1:11">
      <c r="A399" s="15"/>
      <c r="B399" s="15"/>
      <c r="C399" s="15"/>
      <c r="D399" s="15"/>
      <c r="E399" s="15"/>
      <c r="F399" s="15"/>
      <c r="G399" s="15"/>
      <c r="H399" s="15"/>
      <c r="I399" s="15"/>
      <c r="J399" s="15"/>
      <c r="K399" s="15"/>
    </row>
    <row r="400" spans="1:11">
      <c r="A400" s="15"/>
      <c r="B400" s="15"/>
      <c r="C400" s="15"/>
      <c r="D400" s="15"/>
      <c r="E400" s="15"/>
      <c r="F400" s="15"/>
      <c r="G400" s="15"/>
      <c r="H400" s="15"/>
      <c r="I400" s="15"/>
      <c r="J400" s="15"/>
      <c r="K400" s="15"/>
    </row>
    <row r="401" spans="1:11">
      <c r="A401" s="15"/>
      <c r="B401" s="15"/>
      <c r="C401" s="15"/>
      <c r="D401" s="15"/>
      <c r="E401" s="15"/>
      <c r="F401" s="15"/>
      <c r="G401" s="15"/>
      <c r="H401" s="15"/>
      <c r="I401" s="15"/>
      <c r="J401" s="15"/>
      <c r="K401" s="15"/>
    </row>
    <row r="402" spans="1:11">
      <c r="A402" s="15"/>
      <c r="B402" s="15"/>
      <c r="C402" s="15"/>
      <c r="D402" s="15"/>
      <c r="E402" s="15"/>
      <c r="F402" s="15"/>
      <c r="G402" s="15"/>
      <c r="H402" s="15"/>
      <c r="I402" s="15"/>
      <c r="J402" s="15"/>
      <c r="K402" s="15"/>
    </row>
    <row r="403" spans="1:11">
      <c r="A403" s="15"/>
      <c r="B403" s="15"/>
      <c r="C403" s="15"/>
      <c r="D403" s="15"/>
      <c r="E403" s="15"/>
      <c r="F403" s="15"/>
      <c r="G403" s="15"/>
      <c r="H403" s="15"/>
      <c r="I403" s="15"/>
      <c r="J403" s="15"/>
      <c r="K403" s="15"/>
    </row>
    <row r="404" spans="1:11">
      <c r="A404" s="15"/>
      <c r="B404" s="15"/>
      <c r="C404" s="15"/>
      <c r="D404" s="15"/>
      <c r="E404" s="15"/>
      <c r="F404" s="15"/>
      <c r="G404" s="15"/>
      <c r="H404" s="15"/>
      <c r="I404" s="15"/>
      <c r="J404" s="15"/>
      <c r="K404" s="15"/>
    </row>
    <row r="405" spans="1:11">
      <c r="A405" s="15"/>
      <c r="B405" s="15"/>
      <c r="C405" s="15"/>
      <c r="D405" s="15"/>
      <c r="E405" s="15"/>
      <c r="F405" s="15"/>
      <c r="G405" s="15"/>
      <c r="H405" s="15"/>
      <c r="I405" s="15"/>
      <c r="J405" s="15"/>
      <c r="K405" s="15"/>
    </row>
  </sheetData>
  <customSheetViews>
    <customSheetView guid="{17A61E15-CB34-4E45-B54C-4890B27A542F}" showGridLines="0">
      <pane ySplit="10" topLeftCell="A11" activePane="bottomLeft" state="frozen"/>
      <selection pane="bottomLeft"/>
      <pageMargins left="0.74803149606299213" right="0.74803149606299213" top="0.78740157480314965" bottom="0.78740157480314965" header="0.51181102362204722" footer="0.51181102362204722"/>
      <pageSetup paperSize="9" orientation="portrait" r:id="rId1"/>
      <headerFooter alignWithMargins="0">
        <oddFooter>&amp;L&amp;P/&amp;N</oddFooter>
      </headerFooter>
    </customSheetView>
  </customSheetViews>
  <mergeCells count="23">
    <mergeCell ref="H9:H10"/>
    <mergeCell ref="I9:I10"/>
    <mergeCell ref="D117:D120"/>
    <mergeCell ref="E117:E120"/>
    <mergeCell ref="F117:F120"/>
    <mergeCell ref="G117:G120"/>
    <mergeCell ref="H117:H120"/>
    <mergeCell ref="J6:K9"/>
    <mergeCell ref="J117:J120"/>
    <mergeCell ref="K117:K120"/>
    <mergeCell ref="A6:B8"/>
    <mergeCell ref="A9:A10"/>
    <mergeCell ref="B9:B10"/>
    <mergeCell ref="G8:I8"/>
    <mergeCell ref="G9:G10"/>
    <mergeCell ref="D7:E7"/>
    <mergeCell ref="F7:I7"/>
    <mergeCell ref="D6:I6"/>
    <mergeCell ref="C6:C10"/>
    <mergeCell ref="D8:D10"/>
    <mergeCell ref="I117:I120"/>
    <mergeCell ref="E8:E10"/>
    <mergeCell ref="F8:F10"/>
  </mergeCells>
  <phoneticPr fontId="0" type="noConversion"/>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orientation="portrait" r:id="rId2"/>
  <headerFooter alignWithMargins="0">
    <oddFooter>&amp;L&amp;P/&amp;N</oddFooter>
  </headerFooter>
  <ignoredErrors>
    <ignoredError sqref="A55 A61 A16 A19 A22 A25 A32 A41 A44 A48 A51 A58 A64 A73 A76 A79 A86 A95 A101:A102 A105 A109:A114 A117:A123 A125:A133"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election activeCell="H19" sqref="H19"/>
    </sheetView>
  </sheetViews>
  <sheetFormatPr defaultRowHeight="11.25"/>
  <cols>
    <col min="1" max="1" width="22.5703125" style="2" customWidth="1"/>
    <col min="2" max="5" width="9.85546875" style="2" customWidth="1"/>
    <col min="6" max="6" width="20" style="2" customWidth="1"/>
    <col min="7" max="16384" width="9.140625" style="2"/>
  </cols>
  <sheetData>
    <row r="1" spans="1:9" ht="14.25" customHeight="1">
      <c r="A1" s="180" t="s">
        <v>1535</v>
      </c>
      <c r="B1" s="180"/>
      <c r="C1" s="180"/>
      <c r="D1" s="180"/>
      <c r="E1" s="180"/>
      <c r="F1" s="180"/>
      <c r="H1" s="181" t="s">
        <v>1022</v>
      </c>
      <c r="I1" s="32"/>
    </row>
    <row r="2" spans="1:9" ht="14.25" customHeight="1">
      <c r="A2" s="212" t="s">
        <v>1777</v>
      </c>
      <c r="B2" s="180"/>
      <c r="C2" s="201"/>
      <c r="D2" s="201"/>
      <c r="E2" s="201"/>
      <c r="F2" s="201"/>
      <c r="H2" s="182" t="s">
        <v>1023</v>
      </c>
      <c r="I2" s="32"/>
    </row>
    <row r="3" spans="1:9" ht="14.25" customHeight="1">
      <c r="A3" s="179" t="s">
        <v>1524</v>
      </c>
      <c r="B3" s="178"/>
      <c r="C3" s="178"/>
      <c r="D3" s="178"/>
      <c r="E3" s="178"/>
      <c r="F3" s="178"/>
    </row>
    <row r="4" spans="1:9" ht="5.0999999999999996" customHeight="1">
      <c r="A4" s="200"/>
      <c r="B4" s="141"/>
      <c r="C4" s="141"/>
      <c r="D4" s="141"/>
      <c r="E4" s="141"/>
      <c r="F4" s="200"/>
    </row>
    <row r="5" spans="1:9" ht="84" customHeight="1">
      <c r="A5" s="580" t="s">
        <v>563</v>
      </c>
      <c r="B5" s="6" t="s">
        <v>566</v>
      </c>
      <c r="C5" s="9" t="s">
        <v>567</v>
      </c>
      <c r="D5" s="6" t="s">
        <v>568</v>
      </c>
      <c r="E5" s="452" t="s">
        <v>569</v>
      </c>
      <c r="F5" s="620" t="s">
        <v>565</v>
      </c>
    </row>
    <row r="6" spans="1:9" ht="22.5" customHeight="1">
      <c r="A6" s="600"/>
      <c r="B6" s="604" t="s">
        <v>564</v>
      </c>
      <c r="C6" s="604"/>
      <c r="D6" s="604"/>
      <c r="E6" s="598"/>
      <c r="F6" s="621"/>
    </row>
    <row r="7" spans="1:9" ht="14.25" customHeight="1">
      <c r="A7" s="88" t="s">
        <v>570</v>
      </c>
      <c r="B7" s="3">
        <v>2E-3</v>
      </c>
      <c r="C7" s="10" t="s">
        <v>1292</v>
      </c>
      <c r="D7" s="10" t="s">
        <v>1292</v>
      </c>
      <c r="E7" s="10" t="s">
        <v>1292</v>
      </c>
      <c r="F7" s="4" t="s">
        <v>572</v>
      </c>
    </row>
    <row r="8" spans="1:9" ht="14.25" customHeight="1">
      <c r="A8" s="58" t="s">
        <v>573</v>
      </c>
      <c r="B8" s="3">
        <v>1.8320000000000001</v>
      </c>
      <c r="C8" s="11" t="s">
        <v>1292</v>
      </c>
      <c r="D8" s="11">
        <v>0.03</v>
      </c>
      <c r="E8" s="11" t="s">
        <v>1292</v>
      </c>
      <c r="F8" s="4" t="s">
        <v>574</v>
      </c>
    </row>
    <row r="9" spans="1:9" ht="14.25" customHeight="1">
      <c r="A9" s="58" t="s">
        <v>575</v>
      </c>
      <c r="B9" s="3">
        <v>3.4670000000000001</v>
      </c>
      <c r="C9" s="11" t="s">
        <v>1292</v>
      </c>
      <c r="D9" s="11">
        <v>0.18</v>
      </c>
      <c r="E9" s="11">
        <v>3</v>
      </c>
      <c r="F9" s="4" t="s">
        <v>576</v>
      </c>
    </row>
    <row r="10" spans="1:9" ht="14.25" customHeight="1">
      <c r="A10" s="58" t="s">
        <v>577</v>
      </c>
      <c r="B10" s="3" t="s">
        <v>1292</v>
      </c>
      <c r="C10" s="11" t="s">
        <v>1292</v>
      </c>
      <c r="D10" s="11" t="s">
        <v>1292</v>
      </c>
      <c r="E10" s="11" t="s">
        <v>1292</v>
      </c>
      <c r="F10" s="4" t="s">
        <v>578</v>
      </c>
    </row>
    <row r="11" spans="1:9" ht="14.25" customHeight="1">
      <c r="A11" s="58" t="s">
        <v>579</v>
      </c>
      <c r="B11" s="3" t="s">
        <v>571</v>
      </c>
      <c r="C11" s="11" t="s">
        <v>1292</v>
      </c>
      <c r="D11" s="11" t="s">
        <v>1292</v>
      </c>
      <c r="E11" s="11" t="s">
        <v>1292</v>
      </c>
      <c r="F11" s="4" t="s">
        <v>72</v>
      </c>
    </row>
    <row r="12" spans="1:9" ht="14.25" customHeight="1">
      <c r="A12" s="58" t="s">
        <v>911</v>
      </c>
      <c r="B12" s="3">
        <v>1E-3</v>
      </c>
      <c r="C12" s="11" t="s">
        <v>1292</v>
      </c>
      <c r="D12" s="11" t="s">
        <v>1292</v>
      </c>
      <c r="E12" s="11" t="s">
        <v>1292</v>
      </c>
      <c r="F12" s="4" t="s">
        <v>592</v>
      </c>
    </row>
    <row r="13" spans="1:9" ht="14.25" customHeight="1">
      <c r="A13" s="58" t="s">
        <v>912</v>
      </c>
      <c r="B13" s="3" t="s">
        <v>1292</v>
      </c>
      <c r="C13" s="11" t="s">
        <v>1292</v>
      </c>
      <c r="D13" s="11">
        <v>0.2</v>
      </c>
      <c r="E13" s="11" t="s">
        <v>1292</v>
      </c>
      <c r="F13" s="4" t="s">
        <v>913</v>
      </c>
    </row>
    <row r="14" spans="1:9" ht="14.25" customHeight="1">
      <c r="A14" s="75" t="s">
        <v>914</v>
      </c>
      <c r="B14" s="3" t="s">
        <v>1292</v>
      </c>
      <c r="C14" s="11" t="s">
        <v>1292</v>
      </c>
      <c r="D14" s="11">
        <v>0.2</v>
      </c>
      <c r="E14" s="11" t="s">
        <v>1292</v>
      </c>
      <c r="F14" s="5" t="s">
        <v>915</v>
      </c>
    </row>
    <row r="15" spans="1:9" ht="14.25" customHeight="1">
      <c r="A15" s="102" t="s">
        <v>916</v>
      </c>
      <c r="B15" s="3" t="s">
        <v>1292</v>
      </c>
      <c r="C15" s="11" t="s">
        <v>1292</v>
      </c>
      <c r="D15" s="11" t="s">
        <v>1292</v>
      </c>
      <c r="E15" s="11" t="s">
        <v>1292</v>
      </c>
      <c r="F15" s="236" t="s">
        <v>917</v>
      </c>
    </row>
    <row r="16" spans="1:9" ht="14.25" customHeight="1">
      <c r="A16" s="102" t="s">
        <v>918</v>
      </c>
      <c r="B16" s="3" t="s">
        <v>1292</v>
      </c>
      <c r="C16" s="11" t="s">
        <v>1292</v>
      </c>
      <c r="D16" s="11" t="s">
        <v>1292</v>
      </c>
      <c r="E16" s="11" t="s">
        <v>1292</v>
      </c>
      <c r="F16" s="236" t="s">
        <v>919</v>
      </c>
    </row>
    <row r="17" spans="1:6" ht="14.25" customHeight="1">
      <c r="A17" s="102" t="s">
        <v>920</v>
      </c>
      <c r="B17" s="3" t="s">
        <v>1292</v>
      </c>
      <c r="C17" s="11" t="s">
        <v>1292</v>
      </c>
      <c r="D17" s="11" t="s">
        <v>1292</v>
      </c>
      <c r="E17" s="11" t="s">
        <v>1292</v>
      </c>
      <c r="F17" s="236" t="s">
        <v>921</v>
      </c>
    </row>
    <row r="18" spans="1:6" ht="14.25" customHeight="1">
      <c r="A18" s="102" t="s">
        <v>922</v>
      </c>
      <c r="B18" s="3" t="s">
        <v>1292</v>
      </c>
      <c r="C18" s="11" t="s">
        <v>1292</v>
      </c>
      <c r="D18" s="11" t="s">
        <v>1292</v>
      </c>
      <c r="E18" s="11" t="s">
        <v>1292</v>
      </c>
      <c r="F18" s="236" t="s">
        <v>923</v>
      </c>
    </row>
    <row r="19" spans="1:6" ht="14.25" customHeight="1">
      <c r="A19" s="58" t="s">
        <v>924</v>
      </c>
      <c r="B19" s="3">
        <v>0.33600000000000002</v>
      </c>
      <c r="C19" s="11" t="s">
        <v>1292</v>
      </c>
      <c r="D19" s="11" t="s">
        <v>1292</v>
      </c>
      <c r="E19" s="11" t="s">
        <v>1292</v>
      </c>
      <c r="F19" s="4" t="s">
        <v>925</v>
      </c>
    </row>
    <row r="20" spans="1:6" ht="14.25" customHeight="1">
      <c r="A20" s="58" t="s">
        <v>926</v>
      </c>
      <c r="B20" s="3" t="s">
        <v>571</v>
      </c>
      <c r="C20" s="11" t="s">
        <v>1292</v>
      </c>
      <c r="D20" s="11" t="s">
        <v>1292</v>
      </c>
      <c r="E20" s="11" t="s">
        <v>1292</v>
      </c>
      <c r="F20" s="4" t="s">
        <v>927</v>
      </c>
    </row>
    <row r="21" spans="1:6" ht="5.0999999999999996" customHeight="1"/>
    <row r="22" spans="1:6" ht="14.25" customHeight="1">
      <c r="A22" s="667" t="s">
        <v>1775</v>
      </c>
      <c r="B22" s="667"/>
      <c r="C22" s="667"/>
      <c r="D22" s="667"/>
      <c r="E22" s="667"/>
      <c r="F22" s="667"/>
    </row>
    <row r="23" spans="1:6" ht="14.25" customHeight="1">
      <c r="A23" s="666" t="s">
        <v>1118</v>
      </c>
      <c r="B23" s="666"/>
      <c r="C23" s="666"/>
      <c r="D23" s="666"/>
      <c r="E23" s="666"/>
      <c r="F23" s="666"/>
    </row>
    <row r="24" spans="1:6" ht="14.25" customHeight="1">
      <c r="A24" s="667" t="s">
        <v>1776</v>
      </c>
      <c r="B24" s="667"/>
      <c r="C24" s="667"/>
      <c r="D24" s="667"/>
      <c r="E24" s="667"/>
      <c r="F24" s="667"/>
    </row>
    <row r="25" spans="1:6" ht="14.25" customHeight="1">
      <c r="A25" s="667" t="s">
        <v>1119</v>
      </c>
      <c r="B25" s="667"/>
      <c r="C25" s="667"/>
      <c r="D25" s="667"/>
      <c r="E25" s="667"/>
      <c r="F25" s="667"/>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3:F23"/>
    <mergeCell ref="A24:F24"/>
    <mergeCell ref="A25:F25"/>
    <mergeCell ref="A5:A6"/>
    <mergeCell ref="B6:E6"/>
    <mergeCell ref="F5:F6"/>
    <mergeCell ref="A22:F22"/>
  </mergeCells>
  <phoneticPr fontId="10"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showGridLines="0" zoomScaleNormal="100" workbookViewId="0">
      <pane ySplit="5" topLeftCell="A6" activePane="bottomLeft" state="frozen"/>
      <selection activeCell="H35" sqref="H35"/>
      <selection pane="bottomLeft" activeCell="P70" sqref="P70"/>
    </sheetView>
  </sheetViews>
  <sheetFormatPr defaultRowHeight="11.25"/>
  <cols>
    <col min="1" max="1" width="16.7109375" style="2" customWidth="1"/>
    <col min="2" max="13" width="6" style="2" customWidth="1"/>
    <col min="14" max="16384" width="9.140625" style="2"/>
  </cols>
  <sheetData>
    <row r="1" spans="1:16" ht="14.25" customHeight="1">
      <c r="A1" s="180" t="s">
        <v>1506</v>
      </c>
      <c r="B1" s="180"/>
      <c r="C1" s="180"/>
      <c r="D1" s="180"/>
      <c r="E1" s="180"/>
      <c r="F1" s="180"/>
      <c r="G1" s="180"/>
      <c r="H1" s="180"/>
      <c r="I1" s="180"/>
      <c r="J1" s="180"/>
      <c r="K1" s="180"/>
      <c r="L1" s="180"/>
      <c r="M1" s="180"/>
      <c r="O1" s="181" t="s">
        <v>1022</v>
      </c>
      <c r="P1" s="32"/>
    </row>
    <row r="2" spans="1:16" ht="14.25" customHeight="1">
      <c r="A2" s="179" t="s">
        <v>1122</v>
      </c>
      <c r="B2" s="178"/>
      <c r="C2" s="178"/>
      <c r="D2" s="178"/>
      <c r="E2" s="178"/>
      <c r="F2" s="178"/>
      <c r="G2" s="178"/>
      <c r="H2" s="178"/>
      <c r="I2" s="178"/>
      <c r="J2" s="178"/>
      <c r="K2" s="178"/>
      <c r="L2" s="178"/>
      <c r="M2" s="178"/>
      <c r="O2" s="182" t="s">
        <v>1023</v>
      </c>
      <c r="P2" s="32"/>
    </row>
    <row r="3" spans="1:16" ht="5.0999999999999996" customHeight="1">
      <c r="A3" s="200"/>
      <c r="B3" s="141"/>
      <c r="C3" s="141"/>
      <c r="D3" s="141"/>
      <c r="E3" s="141"/>
      <c r="F3" s="141"/>
      <c r="G3" s="141"/>
      <c r="H3" s="141"/>
      <c r="I3" s="141"/>
      <c r="J3" s="141"/>
      <c r="K3" s="141"/>
      <c r="L3" s="141"/>
      <c r="M3" s="141"/>
      <c r="O3" s="185"/>
      <c r="P3" s="32"/>
    </row>
    <row r="4" spans="1:16" ht="18" customHeight="1">
      <c r="A4" s="668" t="s">
        <v>928</v>
      </c>
      <c r="B4" s="9" t="s">
        <v>929</v>
      </c>
      <c r="C4" s="9" t="s">
        <v>930</v>
      </c>
      <c r="D4" s="9" t="s">
        <v>931</v>
      </c>
      <c r="E4" s="6" t="s">
        <v>932</v>
      </c>
      <c r="F4" s="7" t="s">
        <v>933</v>
      </c>
      <c r="G4" s="9" t="s">
        <v>934</v>
      </c>
      <c r="H4" s="6" t="s">
        <v>935</v>
      </c>
      <c r="I4" s="9" t="s">
        <v>936</v>
      </c>
      <c r="J4" s="6" t="s">
        <v>937</v>
      </c>
      <c r="K4" s="7" t="s">
        <v>938</v>
      </c>
      <c r="L4" s="9" t="s">
        <v>939</v>
      </c>
      <c r="M4" s="6" t="s">
        <v>940</v>
      </c>
    </row>
    <row r="5" spans="1:16" ht="22.5" customHeight="1">
      <c r="A5" s="669"/>
      <c r="B5" s="604" t="s">
        <v>941</v>
      </c>
      <c r="C5" s="604"/>
      <c r="D5" s="604"/>
      <c r="E5" s="604"/>
      <c r="F5" s="604"/>
      <c r="G5" s="604"/>
      <c r="H5" s="604"/>
      <c r="I5" s="604"/>
      <c r="J5" s="604"/>
      <c r="K5" s="604"/>
      <c r="L5" s="604"/>
      <c r="M5" s="604"/>
    </row>
    <row r="6" spans="1:16" ht="22.5" customHeight="1">
      <c r="A6" s="588" t="s">
        <v>954</v>
      </c>
      <c r="B6" s="588"/>
      <c r="C6" s="588"/>
      <c r="D6" s="588"/>
      <c r="E6" s="588"/>
      <c r="F6" s="588"/>
      <c r="G6" s="588"/>
      <c r="H6" s="588"/>
      <c r="I6" s="588"/>
      <c r="J6" s="588"/>
      <c r="K6" s="588"/>
      <c r="L6" s="588"/>
      <c r="M6" s="588"/>
    </row>
    <row r="7" spans="1:16" ht="14.25" customHeight="1">
      <c r="A7" s="58" t="s">
        <v>942</v>
      </c>
      <c r="B7" s="11" t="s">
        <v>1434</v>
      </c>
      <c r="C7" s="11" t="s">
        <v>1434</v>
      </c>
      <c r="D7" s="11">
        <v>404</v>
      </c>
      <c r="E7" s="11">
        <v>382</v>
      </c>
      <c r="F7" s="11">
        <v>385</v>
      </c>
      <c r="G7" s="11">
        <v>382</v>
      </c>
      <c r="H7" s="11">
        <v>339</v>
      </c>
      <c r="I7" s="11">
        <v>317</v>
      </c>
      <c r="J7" s="11">
        <v>292</v>
      </c>
      <c r="K7" s="11">
        <v>290</v>
      </c>
      <c r="L7" s="11">
        <v>285</v>
      </c>
      <c r="M7" s="3">
        <v>309</v>
      </c>
    </row>
    <row r="8" spans="1:16" ht="14.25" customHeight="1">
      <c r="A8" s="58" t="s">
        <v>943</v>
      </c>
      <c r="B8" s="11">
        <v>350</v>
      </c>
      <c r="C8" s="11">
        <v>398</v>
      </c>
      <c r="D8" s="11">
        <v>416</v>
      </c>
      <c r="E8" s="11">
        <v>402</v>
      </c>
      <c r="F8" s="11">
        <v>393</v>
      </c>
      <c r="G8" s="11">
        <v>357</v>
      </c>
      <c r="H8" s="11">
        <v>331</v>
      </c>
      <c r="I8" s="11">
        <v>326</v>
      </c>
      <c r="J8" s="11">
        <v>297</v>
      </c>
      <c r="K8" s="11">
        <v>282</v>
      </c>
      <c r="L8" s="11">
        <v>311</v>
      </c>
      <c r="M8" s="3">
        <v>356</v>
      </c>
    </row>
    <row r="9" spans="1:16" ht="14.25" customHeight="1">
      <c r="A9" s="58" t="s">
        <v>945</v>
      </c>
      <c r="B9" s="11">
        <v>334</v>
      </c>
      <c r="C9" s="11">
        <v>442</v>
      </c>
      <c r="D9" s="11">
        <v>420</v>
      </c>
      <c r="E9" s="11">
        <v>417</v>
      </c>
      <c r="F9" s="11">
        <v>378</v>
      </c>
      <c r="G9" s="11">
        <v>373</v>
      </c>
      <c r="H9" s="11">
        <v>345</v>
      </c>
      <c r="I9" s="11">
        <v>328</v>
      </c>
      <c r="J9" s="11">
        <v>319</v>
      </c>
      <c r="K9" s="11">
        <v>305</v>
      </c>
      <c r="L9" s="11">
        <v>305</v>
      </c>
      <c r="M9" s="3">
        <v>320</v>
      </c>
    </row>
    <row r="10" spans="1:16" ht="14.25" customHeight="1">
      <c r="A10" s="58" t="s">
        <v>946</v>
      </c>
      <c r="B10" s="11">
        <v>331</v>
      </c>
      <c r="C10" s="11">
        <v>348</v>
      </c>
      <c r="D10" s="11">
        <v>378</v>
      </c>
      <c r="E10" s="11">
        <v>394</v>
      </c>
      <c r="F10" s="11">
        <v>357</v>
      </c>
      <c r="G10" s="11">
        <v>351</v>
      </c>
      <c r="H10" s="11">
        <v>337</v>
      </c>
      <c r="I10" s="11">
        <v>315</v>
      </c>
      <c r="J10" s="11">
        <v>289</v>
      </c>
      <c r="K10" s="11">
        <v>288</v>
      </c>
      <c r="L10" s="11">
        <v>294</v>
      </c>
      <c r="M10" s="3">
        <v>293</v>
      </c>
    </row>
    <row r="11" spans="1:16" ht="14.25" customHeight="1">
      <c r="A11" s="58" t="s">
        <v>947</v>
      </c>
      <c r="B11" s="11">
        <v>341</v>
      </c>
      <c r="C11" s="11">
        <v>358</v>
      </c>
      <c r="D11" s="11">
        <v>402</v>
      </c>
      <c r="E11" s="11">
        <v>425</v>
      </c>
      <c r="F11" s="11">
        <v>404</v>
      </c>
      <c r="G11" s="11">
        <v>374</v>
      </c>
      <c r="H11" s="11">
        <v>373</v>
      </c>
      <c r="I11" s="11">
        <v>331</v>
      </c>
      <c r="J11" s="11">
        <v>305</v>
      </c>
      <c r="K11" s="11">
        <v>296</v>
      </c>
      <c r="L11" s="11">
        <v>298</v>
      </c>
      <c r="M11" s="3">
        <v>326</v>
      </c>
    </row>
    <row r="12" spans="1:16" ht="14.25" customHeight="1">
      <c r="A12" s="58" t="s">
        <v>948</v>
      </c>
      <c r="B12" s="11">
        <v>373</v>
      </c>
      <c r="C12" s="11">
        <v>399</v>
      </c>
      <c r="D12" s="11">
        <v>376</v>
      </c>
      <c r="E12" s="11">
        <v>377</v>
      </c>
      <c r="F12" s="11">
        <v>364</v>
      </c>
      <c r="G12" s="11">
        <v>368</v>
      </c>
      <c r="H12" s="11">
        <v>339</v>
      </c>
      <c r="I12" s="11">
        <v>302</v>
      </c>
      <c r="J12" s="11">
        <v>299</v>
      </c>
      <c r="K12" s="11">
        <v>280</v>
      </c>
      <c r="L12" s="11">
        <v>291</v>
      </c>
      <c r="M12" s="3">
        <v>323</v>
      </c>
    </row>
    <row r="13" spans="1:16" ht="14.25" customHeight="1">
      <c r="A13" s="58" t="s">
        <v>949</v>
      </c>
      <c r="B13" s="11">
        <v>314</v>
      </c>
      <c r="C13" s="11">
        <v>328</v>
      </c>
      <c r="D13" s="11">
        <v>350</v>
      </c>
      <c r="E13" s="11">
        <v>383</v>
      </c>
      <c r="F13" s="11">
        <v>368</v>
      </c>
      <c r="G13" s="11">
        <v>356</v>
      </c>
      <c r="H13" s="11" t="s">
        <v>1434</v>
      </c>
      <c r="I13" s="11" t="s">
        <v>1434</v>
      </c>
      <c r="J13" s="11">
        <v>320</v>
      </c>
      <c r="K13" s="11">
        <v>276</v>
      </c>
      <c r="L13" s="11">
        <v>296</v>
      </c>
      <c r="M13" s="3">
        <v>307</v>
      </c>
    </row>
    <row r="14" spans="1:16" ht="14.25" customHeight="1">
      <c r="A14" s="58" t="s">
        <v>950</v>
      </c>
      <c r="B14" s="11">
        <v>321</v>
      </c>
      <c r="C14" s="11">
        <v>339</v>
      </c>
      <c r="D14" s="11">
        <v>378</v>
      </c>
      <c r="E14" s="11">
        <v>363</v>
      </c>
      <c r="F14" s="11">
        <v>347</v>
      </c>
      <c r="G14" s="11">
        <v>331</v>
      </c>
      <c r="H14" s="11">
        <v>323</v>
      </c>
      <c r="I14" s="11">
        <v>307</v>
      </c>
      <c r="J14" s="11">
        <v>295</v>
      </c>
      <c r="K14" s="11">
        <v>270</v>
      </c>
      <c r="L14" s="11">
        <v>281</v>
      </c>
      <c r="M14" s="3">
        <v>292</v>
      </c>
    </row>
    <row r="15" spans="1:16" ht="14.25" customHeight="1">
      <c r="A15" s="58" t="s">
        <v>951</v>
      </c>
      <c r="B15" s="11">
        <v>314</v>
      </c>
      <c r="C15" s="11">
        <v>341</v>
      </c>
      <c r="D15" s="11">
        <v>346</v>
      </c>
      <c r="E15" s="11">
        <v>340</v>
      </c>
      <c r="F15" s="11">
        <v>335</v>
      </c>
      <c r="G15" s="11">
        <v>324</v>
      </c>
      <c r="H15" s="11">
        <v>328</v>
      </c>
      <c r="I15" s="11">
        <v>298</v>
      </c>
      <c r="J15" s="11">
        <v>286</v>
      </c>
      <c r="K15" s="11">
        <v>261</v>
      </c>
      <c r="L15" s="11">
        <v>258</v>
      </c>
      <c r="M15" s="3">
        <v>306</v>
      </c>
    </row>
    <row r="16" spans="1:16" ht="14.25" customHeight="1">
      <c r="A16" s="58" t="s">
        <v>952</v>
      </c>
      <c r="B16" s="11">
        <v>343</v>
      </c>
      <c r="C16" s="11">
        <v>362</v>
      </c>
      <c r="D16" s="11">
        <v>368</v>
      </c>
      <c r="E16" s="11">
        <v>380</v>
      </c>
      <c r="F16" s="11">
        <v>353</v>
      </c>
      <c r="G16" s="11">
        <v>350</v>
      </c>
      <c r="H16" s="11">
        <v>325</v>
      </c>
      <c r="I16" s="11">
        <v>305</v>
      </c>
      <c r="J16" s="11">
        <v>279</v>
      </c>
      <c r="K16" s="11">
        <v>272</v>
      </c>
      <c r="L16" s="11">
        <v>291</v>
      </c>
      <c r="M16" s="3">
        <v>322</v>
      </c>
    </row>
    <row r="17" spans="1:13" ht="14.25" customHeight="1">
      <c r="A17" s="58" t="s">
        <v>953</v>
      </c>
      <c r="B17" s="11">
        <v>343</v>
      </c>
      <c r="C17" s="11">
        <v>377</v>
      </c>
      <c r="D17" s="11">
        <v>395</v>
      </c>
      <c r="E17" s="11">
        <v>396</v>
      </c>
      <c r="F17" s="11">
        <v>367</v>
      </c>
      <c r="G17" s="11">
        <v>346</v>
      </c>
      <c r="H17" s="11">
        <v>333</v>
      </c>
      <c r="I17" s="11">
        <v>316</v>
      </c>
      <c r="J17" s="11">
        <v>316</v>
      </c>
      <c r="K17" s="11">
        <v>300</v>
      </c>
      <c r="L17" s="11">
        <v>300</v>
      </c>
      <c r="M17" s="3">
        <v>338</v>
      </c>
    </row>
    <row r="18" spans="1:13" ht="14.25" customHeight="1">
      <c r="A18" s="58" t="s">
        <v>944</v>
      </c>
      <c r="B18" s="53">
        <v>340</v>
      </c>
      <c r="C18" s="53">
        <v>357</v>
      </c>
      <c r="D18" s="53">
        <v>351</v>
      </c>
      <c r="E18" s="53">
        <v>334</v>
      </c>
      <c r="F18" s="53">
        <v>370</v>
      </c>
      <c r="G18" s="53">
        <v>341</v>
      </c>
      <c r="H18" s="53">
        <v>335</v>
      </c>
      <c r="I18" s="53">
        <v>300</v>
      </c>
      <c r="J18" s="53">
        <v>284</v>
      </c>
      <c r="K18" s="53">
        <v>277</v>
      </c>
      <c r="L18" s="53">
        <v>260</v>
      </c>
      <c r="M18" s="2">
        <v>274</v>
      </c>
    </row>
    <row r="19" spans="1:13" ht="14.25" customHeight="1">
      <c r="A19" s="58" t="s">
        <v>1003</v>
      </c>
      <c r="B19" s="11">
        <v>300</v>
      </c>
      <c r="C19" s="11">
        <v>353</v>
      </c>
      <c r="D19" s="11">
        <v>353</v>
      </c>
      <c r="E19" s="11">
        <v>365</v>
      </c>
      <c r="F19" s="11">
        <v>351</v>
      </c>
      <c r="G19" s="11">
        <v>338</v>
      </c>
      <c r="H19" s="11">
        <v>326</v>
      </c>
      <c r="I19" s="11">
        <v>309</v>
      </c>
      <c r="J19" s="11">
        <v>287</v>
      </c>
      <c r="K19" s="11">
        <v>281</v>
      </c>
      <c r="L19" s="11">
        <v>282</v>
      </c>
      <c r="M19" s="50">
        <v>280</v>
      </c>
    </row>
    <row r="20" spans="1:13" ht="14.25" customHeight="1">
      <c r="A20" s="58" t="s">
        <v>1525</v>
      </c>
      <c r="B20" s="84">
        <v>348</v>
      </c>
      <c r="C20" s="84">
        <v>383</v>
      </c>
      <c r="D20" s="84">
        <v>392</v>
      </c>
      <c r="E20" s="84">
        <v>373</v>
      </c>
      <c r="F20" s="84">
        <v>350</v>
      </c>
      <c r="G20" s="84">
        <v>347</v>
      </c>
      <c r="H20" s="84">
        <v>344</v>
      </c>
      <c r="I20" s="84">
        <v>317</v>
      </c>
      <c r="J20" s="84">
        <v>305</v>
      </c>
      <c r="K20" s="84">
        <v>278</v>
      </c>
      <c r="L20" s="84">
        <v>281</v>
      </c>
      <c r="M20" s="352">
        <v>279</v>
      </c>
    </row>
    <row r="21" spans="1:13" ht="14.25" customHeight="1">
      <c r="A21" s="59" t="s">
        <v>1778</v>
      </c>
      <c r="B21" s="402">
        <v>326</v>
      </c>
      <c r="C21" s="18">
        <v>362</v>
      </c>
      <c r="D21" s="402">
        <v>339</v>
      </c>
      <c r="E21" s="18">
        <v>371</v>
      </c>
      <c r="F21" s="402">
        <v>370</v>
      </c>
      <c r="G21" s="18">
        <v>356</v>
      </c>
      <c r="H21" s="402">
        <v>334</v>
      </c>
      <c r="I21" s="18">
        <v>329</v>
      </c>
      <c r="J21" s="402">
        <v>296</v>
      </c>
      <c r="K21" s="18">
        <v>282</v>
      </c>
      <c r="L21" s="402">
        <v>271</v>
      </c>
      <c r="M21" s="275">
        <v>309</v>
      </c>
    </row>
    <row r="22" spans="1:13" ht="22.5" customHeight="1">
      <c r="A22" s="588" t="s">
        <v>955</v>
      </c>
      <c r="B22" s="588"/>
      <c r="C22" s="588"/>
      <c r="D22" s="588"/>
      <c r="E22" s="588"/>
      <c r="F22" s="588"/>
      <c r="G22" s="588"/>
      <c r="H22" s="588"/>
      <c r="I22" s="588"/>
      <c r="J22" s="588"/>
      <c r="K22" s="588"/>
      <c r="L22" s="588"/>
      <c r="M22" s="588"/>
    </row>
    <row r="23" spans="1:13" ht="14.25" customHeight="1">
      <c r="A23" s="114" t="s">
        <v>380</v>
      </c>
      <c r="B23" s="111" t="s">
        <v>306</v>
      </c>
      <c r="C23" s="109" t="s">
        <v>307</v>
      </c>
      <c r="D23" s="109" t="s">
        <v>308</v>
      </c>
      <c r="E23" s="109" t="s">
        <v>309</v>
      </c>
      <c r="F23" s="109" t="s">
        <v>309</v>
      </c>
      <c r="G23" s="109" t="s">
        <v>310</v>
      </c>
      <c r="H23" s="109" t="s">
        <v>311</v>
      </c>
      <c r="I23" s="109" t="s">
        <v>312</v>
      </c>
      <c r="J23" s="109" t="s">
        <v>313</v>
      </c>
      <c r="K23" s="109" t="s">
        <v>314</v>
      </c>
      <c r="L23" s="109" t="s">
        <v>315</v>
      </c>
      <c r="M23" s="110" t="s">
        <v>316</v>
      </c>
    </row>
    <row r="24" spans="1:13" ht="14.25" customHeight="1">
      <c r="A24" s="113" t="s">
        <v>381</v>
      </c>
      <c r="B24" s="111"/>
      <c r="C24" s="109"/>
      <c r="D24" s="109"/>
      <c r="E24" s="109"/>
      <c r="F24" s="109"/>
      <c r="G24" s="109"/>
      <c r="H24" s="109"/>
      <c r="I24" s="109"/>
      <c r="J24" s="109"/>
      <c r="K24" s="109"/>
      <c r="L24" s="109"/>
      <c r="M24" s="110"/>
    </row>
    <row r="25" spans="1:13" ht="14.25" customHeight="1">
      <c r="A25" s="114" t="s">
        <v>382</v>
      </c>
      <c r="B25" s="111" t="s">
        <v>317</v>
      </c>
      <c r="C25" s="109" t="s">
        <v>318</v>
      </c>
      <c r="D25" s="109" t="s">
        <v>319</v>
      </c>
      <c r="E25" s="109" t="s">
        <v>307</v>
      </c>
      <c r="F25" s="109" t="s">
        <v>320</v>
      </c>
      <c r="G25" s="109" t="s">
        <v>321</v>
      </c>
      <c r="H25" s="109" t="s">
        <v>322</v>
      </c>
      <c r="I25" s="109" t="s">
        <v>320</v>
      </c>
      <c r="J25" s="109" t="s">
        <v>323</v>
      </c>
      <c r="K25" s="109" t="s">
        <v>323</v>
      </c>
      <c r="L25" s="109" t="s">
        <v>324</v>
      </c>
      <c r="M25" s="110" t="s">
        <v>325</v>
      </c>
    </row>
    <row r="26" spans="1:13" ht="14.25" customHeight="1">
      <c r="A26" s="113" t="s">
        <v>383</v>
      </c>
      <c r="B26" s="111"/>
      <c r="C26" s="109"/>
      <c r="D26" s="109"/>
      <c r="E26" s="109"/>
      <c r="F26" s="109"/>
      <c r="G26" s="109"/>
      <c r="H26" s="109"/>
      <c r="I26" s="109"/>
      <c r="J26" s="109"/>
      <c r="K26" s="109"/>
      <c r="L26" s="109"/>
      <c r="M26" s="110"/>
    </row>
    <row r="27" spans="1:13" ht="14.25" customHeight="1">
      <c r="A27" s="114" t="s">
        <v>384</v>
      </c>
      <c r="B27" s="111" t="s">
        <v>326</v>
      </c>
      <c r="C27" s="109" t="s">
        <v>327</v>
      </c>
      <c r="D27" s="109" t="s">
        <v>328</v>
      </c>
      <c r="E27" s="109" t="s">
        <v>310</v>
      </c>
      <c r="F27" s="109" t="s">
        <v>325</v>
      </c>
      <c r="G27" s="109" t="s">
        <v>329</v>
      </c>
      <c r="H27" s="109" t="s">
        <v>330</v>
      </c>
      <c r="I27" s="109" t="s">
        <v>331</v>
      </c>
      <c r="J27" s="109" t="s">
        <v>332</v>
      </c>
      <c r="K27" s="109" t="s">
        <v>333</v>
      </c>
      <c r="L27" s="109" t="s">
        <v>330</v>
      </c>
      <c r="M27" s="110" t="s">
        <v>334</v>
      </c>
    </row>
    <row r="28" spans="1:13" ht="14.25" customHeight="1">
      <c r="A28" s="113" t="s">
        <v>385</v>
      </c>
      <c r="B28" s="111"/>
      <c r="C28" s="109"/>
      <c r="D28" s="109"/>
      <c r="E28" s="109"/>
      <c r="F28" s="109"/>
      <c r="G28" s="109"/>
      <c r="H28" s="109"/>
      <c r="I28" s="109"/>
      <c r="J28" s="109"/>
      <c r="K28" s="109"/>
      <c r="L28" s="109"/>
      <c r="M28" s="110"/>
    </row>
    <row r="29" spans="1:13" ht="14.25" customHeight="1">
      <c r="A29" s="114" t="s">
        <v>386</v>
      </c>
      <c r="B29" s="111" t="s">
        <v>335</v>
      </c>
      <c r="C29" s="109" t="s">
        <v>336</v>
      </c>
      <c r="D29" s="109" t="s">
        <v>337</v>
      </c>
      <c r="E29" s="109" t="s">
        <v>338</v>
      </c>
      <c r="F29" s="109" t="s">
        <v>308</v>
      </c>
      <c r="G29" s="109" t="s">
        <v>339</v>
      </c>
      <c r="H29" s="109" t="s">
        <v>340</v>
      </c>
      <c r="I29" s="109" t="s">
        <v>341</v>
      </c>
      <c r="J29" s="109" t="s">
        <v>313</v>
      </c>
      <c r="K29" s="109" t="s">
        <v>312</v>
      </c>
      <c r="L29" s="109" t="s">
        <v>312</v>
      </c>
      <c r="M29" s="110" t="s">
        <v>342</v>
      </c>
    </row>
    <row r="30" spans="1:13" ht="14.25" customHeight="1">
      <c r="A30" s="113" t="s">
        <v>387</v>
      </c>
      <c r="B30" s="111"/>
      <c r="C30" s="109"/>
      <c r="D30" s="109"/>
      <c r="E30" s="109"/>
      <c r="F30" s="109"/>
      <c r="G30" s="109"/>
      <c r="H30" s="109"/>
      <c r="I30" s="109"/>
      <c r="J30" s="109"/>
      <c r="K30" s="109"/>
      <c r="L30" s="109"/>
      <c r="M30" s="110"/>
    </row>
    <row r="31" spans="1:13" ht="14.25" customHeight="1">
      <c r="A31" s="114" t="s">
        <v>388</v>
      </c>
      <c r="B31" s="111" t="s">
        <v>343</v>
      </c>
      <c r="C31" s="109" t="s">
        <v>344</v>
      </c>
      <c r="D31" s="109" t="s">
        <v>335</v>
      </c>
      <c r="E31" s="109" t="s">
        <v>328</v>
      </c>
      <c r="F31" s="109" t="s">
        <v>345</v>
      </c>
      <c r="G31" s="109" t="s">
        <v>346</v>
      </c>
      <c r="H31" s="109" t="s">
        <v>347</v>
      </c>
      <c r="I31" s="109" t="s">
        <v>348</v>
      </c>
      <c r="J31" s="109" t="s">
        <v>347</v>
      </c>
      <c r="K31" s="109" t="s">
        <v>332</v>
      </c>
      <c r="L31" s="109" t="s">
        <v>330</v>
      </c>
      <c r="M31" s="110" t="s">
        <v>349</v>
      </c>
    </row>
    <row r="32" spans="1:13" ht="14.25" customHeight="1">
      <c r="A32" s="113" t="s">
        <v>389</v>
      </c>
      <c r="B32" s="111"/>
      <c r="C32" s="109"/>
      <c r="D32" s="109"/>
      <c r="E32" s="109"/>
      <c r="F32" s="109"/>
      <c r="G32" s="109"/>
      <c r="H32" s="109"/>
      <c r="I32" s="109"/>
      <c r="J32" s="109"/>
      <c r="K32" s="109"/>
      <c r="L32" s="109"/>
      <c r="M32" s="110"/>
    </row>
    <row r="33" spans="1:13" ht="14.25" customHeight="1">
      <c r="A33" s="114" t="s">
        <v>390</v>
      </c>
      <c r="B33" s="111" t="s">
        <v>350</v>
      </c>
      <c r="C33" s="109" t="s">
        <v>351</v>
      </c>
      <c r="D33" s="109" t="s">
        <v>352</v>
      </c>
      <c r="E33" s="109" t="s">
        <v>332</v>
      </c>
      <c r="F33" s="109" t="s">
        <v>314</v>
      </c>
      <c r="G33" s="109" t="s">
        <v>353</v>
      </c>
      <c r="H33" s="109" t="s">
        <v>354</v>
      </c>
      <c r="I33" s="109" t="s">
        <v>329</v>
      </c>
      <c r="J33" s="109" t="s">
        <v>344</v>
      </c>
      <c r="K33" s="109" t="s">
        <v>345</v>
      </c>
      <c r="L33" s="109" t="s">
        <v>312</v>
      </c>
      <c r="M33" s="110" t="s">
        <v>335</v>
      </c>
    </row>
    <row r="34" spans="1:13" ht="14.25" customHeight="1">
      <c r="A34" s="113" t="s">
        <v>391</v>
      </c>
      <c r="B34" s="111"/>
      <c r="C34" s="109"/>
      <c r="D34" s="109"/>
      <c r="E34" s="109"/>
      <c r="F34" s="109"/>
      <c r="G34" s="109"/>
      <c r="H34" s="109"/>
      <c r="I34" s="109"/>
      <c r="J34" s="109"/>
      <c r="K34" s="109"/>
      <c r="L34" s="109"/>
      <c r="M34" s="110"/>
    </row>
    <row r="35" spans="1:13" ht="14.25" customHeight="1">
      <c r="A35" s="114" t="s">
        <v>392</v>
      </c>
      <c r="B35" s="111" t="s">
        <v>355</v>
      </c>
      <c r="C35" s="109" t="s">
        <v>317</v>
      </c>
      <c r="D35" s="109" t="s">
        <v>314</v>
      </c>
      <c r="E35" s="109" t="s">
        <v>356</v>
      </c>
      <c r="F35" s="109" t="s">
        <v>357</v>
      </c>
      <c r="G35" s="109" t="s">
        <v>357</v>
      </c>
      <c r="H35" s="109" t="s">
        <v>325</v>
      </c>
      <c r="I35" s="109" t="s">
        <v>335</v>
      </c>
      <c r="J35" s="109" t="s">
        <v>353</v>
      </c>
      <c r="K35" s="109" t="s">
        <v>328</v>
      </c>
      <c r="L35" s="109" t="s">
        <v>358</v>
      </c>
      <c r="M35" s="110" t="s">
        <v>359</v>
      </c>
    </row>
    <row r="36" spans="1:13" ht="14.25" customHeight="1">
      <c r="A36" s="113" t="s">
        <v>393</v>
      </c>
      <c r="B36" s="111"/>
      <c r="C36" s="109"/>
      <c r="D36" s="109"/>
      <c r="E36" s="109"/>
      <c r="F36" s="109"/>
      <c r="G36" s="109"/>
      <c r="H36" s="109"/>
      <c r="I36" s="109"/>
      <c r="J36" s="109"/>
      <c r="K36" s="109"/>
      <c r="L36" s="109"/>
      <c r="M36" s="110"/>
    </row>
    <row r="37" spans="1:13" ht="14.25" customHeight="1">
      <c r="A37" s="114" t="s">
        <v>394</v>
      </c>
      <c r="B37" s="111" t="s">
        <v>326</v>
      </c>
      <c r="C37" s="109" t="s">
        <v>360</v>
      </c>
      <c r="D37" s="109" t="s">
        <v>350</v>
      </c>
      <c r="E37" s="109" t="s">
        <v>361</v>
      </c>
      <c r="F37" s="109" t="s">
        <v>350</v>
      </c>
      <c r="G37" s="109" t="s">
        <v>360</v>
      </c>
      <c r="H37" s="109" t="s">
        <v>332</v>
      </c>
      <c r="I37" s="109" t="s">
        <v>362</v>
      </c>
      <c r="J37" s="109" t="s">
        <v>335</v>
      </c>
      <c r="K37" s="109" t="s">
        <v>357</v>
      </c>
      <c r="L37" s="109" t="s">
        <v>363</v>
      </c>
      <c r="M37" s="110" t="s">
        <v>353</v>
      </c>
    </row>
    <row r="38" spans="1:13" ht="14.25" customHeight="1">
      <c r="A38" s="113" t="s">
        <v>395</v>
      </c>
      <c r="B38" s="111"/>
      <c r="C38" s="109"/>
      <c r="D38" s="109"/>
      <c r="E38" s="109"/>
      <c r="F38" s="109"/>
      <c r="G38" s="109"/>
      <c r="H38" s="109"/>
      <c r="I38" s="109"/>
      <c r="J38" s="109"/>
      <c r="K38" s="109"/>
      <c r="L38" s="109"/>
      <c r="M38" s="110"/>
    </row>
    <row r="39" spans="1:13" ht="14.25" customHeight="1">
      <c r="A39" s="114" t="s">
        <v>396</v>
      </c>
      <c r="B39" s="111" t="s">
        <v>364</v>
      </c>
      <c r="C39" s="109" t="s">
        <v>365</v>
      </c>
      <c r="D39" s="109" t="s">
        <v>329</v>
      </c>
      <c r="E39" s="109" t="s">
        <v>332</v>
      </c>
      <c r="F39" s="109" t="s">
        <v>366</v>
      </c>
      <c r="G39" s="109" t="s">
        <v>330</v>
      </c>
      <c r="H39" s="109" t="s">
        <v>30</v>
      </c>
      <c r="I39" s="109" t="s">
        <v>367</v>
      </c>
      <c r="J39" s="109" t="s">
        <v>341</v>
      </c>
      <c r="K39" s="109" t="s">
        <v>328</v>
      </c>
      <c r="L39" s="109" t="s">
        <v>311</v>
      </c>
      <c r="M39" s="110" t="s">
        <v>337</v>
      </c>
    </row>
    <row r="40" spans="1:13" ht="14.25" customHeight="1">
      <c r="A40" s="113" t="s">
        <v>397</v>
      </c>
      <c r="B40" s="111"/>
      <c r="C40" s="109"/>
      <c r="D40" s="109"/>
      <c r="E40" s="109"/>
      <c r="F40" s="109"/>
      <c r="G40" s="109"/>
      <c r="H40" s="109"/>
      <c r="I40" s="109"/>
      <c r="J40" s="109"/>
      <c r="K40" s="109"/>
      <c r="L40" s="109"/>
      <c r="M40" s="110"/>
    </row>
    <row r="41" spans="1:13" ht="14.25" customHeight="1">
      <c r="A41" s="114" t="s">
        <v>398</v>
      </c>
      <c r="B41" s="111" t="s">
        <v>362</v>
      </c>
      <c r="C41" s="109" t="s">
        <v>355</v>
      </c>
      <c r="D41" s="109" t="s">
        <v>325</v>
      </c>
      <c r="E41" s="109" t="s">
        <v>313</v>
      </c>
      <c r="F41" s="109" t="s">
        <v>368</v>
      </c>
      <c r="G41" s="109" t="s">
        <v>358</v>
      </c>
      <c r="H41" s="109" t="s">
        <v>364</v>
      </c>
      <c r="I41" s="109" t="s">
        <v>369</v>
      </c>
      <c r="J41" s="109" t="s">
        <v>312</v>
      </c>
      <c r="K41" s="109" t="s">
        <v>370</v>
      </c>
      <c r="L41" s="109" t="s">
        <v>370</v>
      </c>
      <c r="M41" s="110" t="s">
        <v>367</v>
      </c>
    </row>
    <row r="42" spans="1:13" ht="14.25" customHeight="1">
      <c r="A42" s="113" t="s">
        <v>399</v>
      </c>
      <c r="B42" s="111"/>
      <c r="C42" s="109"/>
      <c r="D42" s="109"/>
      <c r="E42" s="109"/>
      <c r="F42" s="109"/>
      <c r="G42" s="109"/>
      <c r="H42" s="109"/>
      <c r="I42" s="109"/>
      <c r="J42" s="109"/>
      <c r="K42" s="109"/>
      <c r="L42" s="109"/>
      <c r="M42" s="110"/>
    </row>
    <row r="43" spans="1:13" ht="14.25" customHeight="1">
      <c r="A43" s="114" t="s">
        <v>400</v>
      </c>
      <c r="B43" s="111" t="s">
        <v>315</v>
      </c>
      <c r="C43" s="109" t="s">
        <v>370</v>
      </c>
      <c r="D43" s="109" t="s">
        <v>367</v>
      </c>
      <c r="E43" s="109" t="s">
        <v>330</v>
      </c>
      <c r="F43" s="109" t="s">
        <v>358</v>
      </c>
      <c r="G43" s="109" t="s">
        <v>314</v>
      </c>
      <c r="H43" s="109" t="s">
        <v>353</v>
      </c>
      <c r="I43" s="109" t="s">
        <v>342</v>
      </c>
      <c r="J43" s="109" t="s">
        <v>320</v>
      </c>
      <c r="K43" s="109" t="s">
        <v>371</v>
      </c>
      <c r="L43" s="109" t="s">
        <v>312</v>
      </c>
      <c r="M43" s="110" t="s">
        <v>348</v>
      </c>
    </row>
    <row r="44" spans="1:13" ht="14.25" customHeight="1">
      <c r="A44" s="113" t="s">
        <v>401</v>
      </c>
      <c r="B44" s="111"/>
      <c r="C44" s="109"/>
      <c r="D44" s="109"/>
      <c r="E44" s="109"/>
      <c r="F44" s="109"/>
      <c r="G44" s="109"/>
      <c r="H44" s="109"/>
      <c r="I44" s="109"/>
      <c r="J44" s="109"/>
      <c r="K44" s="109"/>
      <c r="L44" s="109"/>
      <c r="M44" s="110"/>
    </row>
    <row r="45" spans="1:13" ht="14.25" customHeight="1">
      <c r="A45" s="114" t="s">
        <v>402</v>
      </c>
      <c r="B45" s="111" t="s">
        <v>371</v>
      </c>
      <c r="C45" s="109" t="s">
        <v>313</v>
      </c>
      <c r="D45" s="109" t="s">
        <v>333</v>
      </c>
      <c r="E45" s="109" t="s">
        <v>345</v>
      </c>
      <c r="F45" s="109" t="s">
        <v>320</v>
      </c>
      <c r="G45" s="109" t="s">
        <v>311</v>
      </c>
      <c r="H45" s="109" t="s">
        <v>329</v>
      </c>
      <c r="I45" s="109" t="s">
        <v>353</v>
      </c>
      <c r="J45" s="109" t="s">
        <v>347</v>
      </c>
      <c r="K45" s="109" t="s">
        <v>358</v>
      </c>
      <c r="L45" s="109" t="s">
        <v>320</v>
      </c>
      <c r="M45" s="110" t="s">
        <v>347</v>
      </c>
    </row>
    <row r="46" spans="1:13" ht="14.25" customHeight="1">
      <c r="A46" s="113" t="s">
        <v>403</v>
      </c>
      <c r="B46" s="111"/>
      <c r="C46" s="109"/>
      <c r="D46" s="109"/>
      <c r="E46" s="109"/>
      <c r="F46" s="109"/>
      <c r="G46" s="109"/>
      <c r="H46" s="109"/>
      <c r="I46" s="109"/>
      <c r="J46" s="109"/>
      <c r="K46" s="109"/>
      <c r="L46" s="109"/>
      <c r="M46" s="110"/>
    </row>
    <row r="47" spans="1:13" ht="14.25" customHeight="1">
      <c r="A47" s="114" t="s">
        <v>404</v>
      </c>
      <c r="B47" s="111" t="s">
        <v>313</v>
      </c>
      <c r="C47" s="109" t="s">
        <v>329</v>
      </c>
      <c r="D47" s="109" t="s">
        <v>367</v>
      </c>
      <c r="E47" s="109" t="s">
        <v>353</v>
      </c>
      <c r="F47" s="109" t="s">
        <v>364</v>
      </c>
      <c r="G47" s="109" t="s">
        <v>353</v>
      </c>
      <c r="H47" s="109" t="s">
        <v>335</v>
      </c>
      <c r="I47" s="109" t="s">
        <v>372</v>
      </c>
      <c r="J47" s="109" t="s">
        <v>348</v>
      </c>
      <c r="K47" s="109" t="s">
        <v>364</v>
      </c>
      <c r="L47" s="109" t="s">
        <v>342</v>
      </c>
      <c r="M47" s="110" t="s">
        <v>309</v>
      </c>
    </row>
    <row r="48" spans="1:13" ht="14.25" customHeight="1">
      <c r="A48" s="113" t="s">
        <v>405</v>
      </c>
      <c r="B48" s="111"/>
      <c r="C48" s="109"/>
      <c r="D48" s="109"/>
      <c r="E48" s="109"/>
      <c r="F48" s="109"/>
      <c r="G48" s="109"/>
      <c r="H48" s="109"/>
      <c r="I48" s="109"/>
      <c r="J48" s="109"/>
      <c r="K48" s="109"/>
      <c r="L48" s="109"/>
      <c r="M48" s="110"/>
    </row>
    <row r="49" spans="1:13" ht="14.25" customHeight="1">
      <c r="A49" s="114" t="s">
        <v>406</v>
      </c>
      <c r="B49" s="111" t="s">
        <v>334</v>
      </c>
      <c r="C49" s="109" t="s">
        <v>373</v>
      </c>
      <c r="D49" s="109" t="s">
        <v>371</v>
      </c>
      <c r="E49" s="109" t="s">
        <v>322</v>
      </c>
      <c r="F49" s="109" t="s">
        <v>320</v>
      </c>
      <c r="G49" s="109" t="s">
        <v>329</v>
      </c>
      <c r="H49" s="109" t="s">
        <v>345</v>
      </c>
      <c r="I49" s="109" t="s">
        <v>371</v>
      </c>
      <c r="J49" s="109" t="s">
        <v>332</v>
      </c>
      <c r="K49" s="109" t="s">
        <v>325</v>
      </c>
      <c r="L49" s="109" t="s">
        <v>354</v>
      </c>
      <c r="M49" s="110" t="s">
        <v>374</v>
      </c>
    </row>
    <row r="50" spans="1:13" ht="14.25" customHeight="1">
      <c r="A50" s="113" t="s">
        <v>407</v>
      </c>
      <c r="B50" s="111"/>
      <c r="C50" s="109"/>
      <c r="D50" s="109"/>
      <c r="E50" s="109"/>
      <c r="F50" s="109"/>
      <c r="G50" s="109"/>
      <c r="H50" s="109"/>
      <c r="I50" s="109"/>
      <c r="J50" s="109"/>
      <c r="K50" s="109"/>
      <c r="L50" s="109"/>
      <c r="M50" s="110"/>
    </row>
    <row r="51" spans="1:13" ht="14.25" customHeight="1">
      <c r="A51" s="114" t="s">
        <v>415</v>
      </c>
      <c r="B51" s="111" t="s">
        <v>372</v>
      </c>
      <c r="C51" s="109" t="s">
        <v>329</v>
      </c>
      <c r="D51" s="109" t="s">
        <v>330</v>
      </c>
      <c r="E51" s="109" t="s">
        <v>336</v>
      </c>
      <c r="F51" s="109" t="s">
        <v>345</v>
      </c>
      <c r="G51" s="109" t="s">
        <v>345</v>
      </c>
      <c r="H51" s="109" t="s">
        <v>353</v>
      </c>
      <c r="I51" s="109" t="s">
        <v>358</v>
      </c>
      <c r="J51" s="109" t="s">
        <v>349</v>
      </c>
      <c r="K51" s="109" t="s">
        <v>311</v>
      </c>
      <c r="L51" s="109" t="s">
        <v>333</v>
      </c>
      <c r="M51" s="110" t="s">
        <v>327</v>
      </c>
    </row>
    <row r="52" spans="1:13" ht="14.25" customHeight="1">
      <c r="A52" s="113" t="s">
        <v>408</v>
      </c>
      <c r="B52" s="111"/>
      <c r="C52" s="110"/>
      <c r="D52" s="109"/>
      <c r="E52" s="109"/>
      <c r="F52" s="109"/>
      <c r="G52" s="109"/>
      <c r="H52" s="109"/>
      <c r="I52" s="109"/>
      <c r="J52" s="109"/>
      <c r="K52" s="109"/>
      <c r="L52" s="109"/>
      <c r="M52" s="110"/>
    </row>
    <row r="53" spans="1:13" ht="14.25" customHeight="1">
      <c r="A53" s="114" t="s">
        <v>416</v>
      </c>
      <c r="B53" s="111" t="s">
        <v>327</v>
      </c>
      <c r="C53" s="110" t="s">
        <v>375</v>
      </c>
      <c r="D53" s="109" t="s">
        <v>376</v>
      </c>
      <c r="E53" s="109" t="s">
        <v>372</v>
      </c>
      <c r="F53" s="109" t="s">
        <v>347</v>
      </c>
      <c r="G53" s="109" t="s">
        <v>367</v>
      </c>
      <c r="H53" s="109" t="s">
        <v>358</v>
      </c>
      <c r="I53" s="109" t="s">
        <v>335</v>
      </c>
      <c r="J53" s="109" t="s">
        <v>353</v>
      </c>
      <c r="K53" s="109" t="s">
        <v>335</v>
      </c>
      <c r="L53" s="109" t="s">
        <v>372</v>
      </c>
      <c r="M53" s="110" t="s">
        <v>357</v>
      </c>
    </row>
    <row r="54" spans="1:13" ht="14.25" customHeight="1">
      <c r="A54" s="112" t="s">
        <v>409</v>
      </c>
      <c r="B54" s="111"/>
      <c r="C54" s="110"/>
      <c r="D54" s="109"/>
      <c r="E54" s="109"/>
      <c r="F54" s="109"/>
      <c r="G54" s="109"/>
      <c r="H54" s="109"/>
      <c r="I54" s="109"/>
      <c r="J54" s="109"/>
      <c r="K54" s="109"/>
      <c r="L54" s="109"/>
      <c r="M54" s="110"/>
    </row>
    <row r="55" spans="1:13" ht="14.25" customHeight="1">
      <c r="A55" s="114" t="s">
        <v>417</v>
      </c>
      <c r="B55" s="111" t="s">
        <v>345</v>
      </c>
      <c r="C55" s="109" t="s">
        <v>377</v>
      </c>
      <c r="D55" s="109" t="s">
        <v>376</v>
      </c>
      <c r="E55" s="109" t="s">
        <v>378</v>
      </c>
      <c r="F55" s="109" t="s">
        <v>345</v>
      </c>
      <c r="G55" s="109" t="s">
        <v>314</v>
      </c>
      <c r="H55" s="109" t="s">
        <v>332</v>
      </c>
      <c r="I55" s="109" t="s">
        <v>329</v>
      </c>
      <c r="J55" s="109" t="s">
        <v>347</v>
      </c>
      <c r="K55" s="109" t="s">
        <v>309</v>
      </c>
      <c r="L55" s="109" t="s">
        <v>329</v>
      </c>
      <c r="M55" s="110" t="s">
        <v>337</v>
      </c>
    </row>
    <row r="56" spans="1:13" ht="14.25" customHeight="1">
      <c r="A56" s="113" t="s">
        <v>410</v>
      </c>
      <c r="B56" s="111"/>
      <c r="C56" s="109"/>
      <c r="D56" s="109"/>
      <c r="E56" s="109"/>
      <c r="F56" s="109"/>
      <c r="G56" s="109"/>
      <c r="H56" s="109"/>
      <c r="I56" s="109"/>
      <c r="J56" s="109"/>
      <c r="K56" s="109"/>
      <c r="L56" s="109"/>
      <c r="M56" s="110"/>
    </row>
    <row r="57" spans="1:13" ht="14.25" customHeight="1">
      <c r="A57" s="114" t="s">
        <v>413</v>
      </c>
      <c r="B57" s="111" t="s">
        <v>312</v>
      </c>
      <c r="C57" s="109" t="s">
        <v>312</v>
      </c>
      <c r="D57" s="109" t="s">
        <v>339</v>
      </c>
      <c r="E57" s="109" t="s">
        <v>371</v>
      </c>
      <c r="F57" s="109" t="s">
        <v>310</v>
      </c>
      <c r="G57" s="109" t="s">
        <v>358</v>
      </c>
      <c r="H57" s="109" t="s">
        <v>333</v>
      </c>
      <c r="I57" s="109" t="s">
        <v>347</v>
      </c>
      <c r="J57" s="109" t="s">
        <v>379</v>
      </c>
      <c r="K57" s="109" t="s">
        <v>370</v>
      </c>
      <c r="L57" s="109" t="s">
        <v>370</v>
      </c>
      <c r="M57" s="110" t="s">
        <v>308</v>
      </c>
    </row>
    <row r="58" spans="1:13" ht="14.25" customHeight="1">
      <c r="A58" s="113" t="s">
        <v>411</v>
      </c>
      <c r="B58" s="111"/>
      <c r="C58" s="109"/>
      <c r="D58" s="109"/>
      <c r="E58" s="109"/>
      <c r="F58" s="109"/>
      <c r="G58" s="109"/>
      <c r="H58" s="109"/>
      <c r="I58" s="109"/>
      <c r="J58" s="109"/>
      <c r="K58" s="109"/>
      <c r="L58" s="109"/>
      <c r="M58" s="110"/>
    </row>
    <row r="59" spans="1:13" ht="14.25" customHeight="1">
      <c r="A59" s="114" t="s">
        <v>414</v>
      </c>
      <c r="B59" s="111" t="s">
        <v>342</v>
      </c>
      <c r="C59" s="109" t="s">
        <v>335</v>
      </c>
      <c r="D59" s="109" t="s">
        <v>363</v>
      </c>
      <c r="E59" s="109" t="s">
        <v>375</v>
      </c>
      <c r="F59" s="109" t="s">
        <v>342</v>
      </c>
      <c r="G59" s="109" t="s">
        <v>367</v>
      </c>
      <c r="H59" s="109" t="s">
        <v>311</v>
      </c>
      <c r="I59" s="109" t="s">
        <v>366</v>
      </c>
      <c r="J59" s="109" t="s">
        <v>372</v>
      </c>
      <c r="K59" s="109" t="s">
        <v>354</v>
      </c>
      <c r="L59" s="109" t="s">
        <v>326</v>
      </c>
      <c r="M59" s="237" t="s">
        <v>334</v>
      </c>
    </row>
    <row r="60" spans="1:13" ht="14.25" customHeight="1">
      <c r="A60" s="113" t="s">
        <v>412</v>
      </c>
      <c r="B60" s="123"/>
      <c r="C60" s="124"/>
      <c r="D60" s="124"/>
      <c r="E60" s="124"/>
      <c r="F60" s="124"/>
      <c r="G60" s="124"/>
      <c r="H60" s="124"/>
      <c r="I60" s="124"/>
      <c r="J60" s="124"/>
      <c r="K60" s="124"/>
      <c r="L60" s="124"/>
      <c r="M60" s="124"/>
    </row>
    <row r="61" spans="1:13" ht="14.25" customHeight="1">
      <c r="A61" s="114" t="s">
        <v>1004</v>
      </c>
      <c r="B61" s="11">
        <v>-38</v>
      </c>
      <c r="C61" s="11">
        <v>-19</v>
      </c>
      <c r="D61" s="11">
        <v>-28</v>
      </c>
      <c r="E61" s="11">
        <v>-19</v>
      </c>
      <c r="F61" s="11">
        <v>-16</v>
      </c>
      <c r="G61" s="11">
        <v>-16</v>
      </c>
      <c r="H61" s="11">
        <v>-11</v>
      </c>
      <c r="I61" s="11">
        <v>-10</v>
      </c>
      <c r="J61" s="11">
        <v>-13</v>
      </c>
      <c r="K61" s="11">
        <v>-6</v>
      </c>
      <c r="L61" s="11">
        <v>-5</v>
      </c>
      <c r="M61" s="50">
        <v>-29</v>
      </c>
    </row>
    <row r="62" spans="1:13" ht="14.25" customHeight="1">
      <c r="A62" s="113" t="s">
        <v>1005</v>
      </c>
      <c r="B62" s="144"/>
      <c r="C62" s="144"/>
      <c r="D62" s="144"/>
      <c r="E62" s="144"/>
      <c r="F62" s="144"/>
      <c r="G62" s="144"/>
      <c r="H62" s="144"/>
      <c r="I62" s="144"/>
      <c r="J62" s="144"/>
      <c r="K62" s="144"/>
      <c r="L62" s="144"/>
      <c r="M62" s="124"/>
    </row>
    <row r="63" spans="1:13" ht="14.25" customHeight="1">
      <c r="A63" s="114" t="s">
        <v>1526</v>
      </c>
      <c r="B63" s="111" t="s">
        <v>337</v>
      </c>
      <c r="C63" s="109" t="s">
        <v>337</v>
      </c>
      <c r="D63" s="109" t="s">
        <v>309</v>
      </c>
      <c r="E63" s="508">
        <v>-11</v>
      </c>
      <c r="F63" s="508">
        <v>-17</v>
      </c>
      <c r="G63" s="508">
        <v>-7</v>
      </c>
      <c r="H63" s="111" t="s">
        <v>376</v>
      </c>
      <c r="I63" s="508">
        <v>-2</v>
      </c>
      <c r="J63" s="109" t="s">
        <v>312</v>
      </c>
      <c r="K63" s="508">
        <v>-9</v>
      </c>
      <c r="L63" s="508">
        <v>-6</v>
      </c>
      <c r="M63" s="509">
        <v>-30</v>
      </c>
    </row>
    <row r="64" spans="1:13" ht="14.25" customHeight="1">
      <c r="A64" s="113" t="s">
        <v>1527</v>
      </c>
      <c r="B64" s="144"/>
      <c r="C64" s="144"/>
      <c r="D64" s="144"/>
      <c r="E64" s="144"/>
      <c r="F64" s="144"/>
      <c r="G64" s="144"/>
      <c r="H64" s="144"/>
      <c r="I64" s="144"/>
      <c r="J64" s="144"/>
      <c r="K64" s="144"/>
      <c r="L64" s="144"/>
      <c r="M64" s="124"/>
    </row>
    <row r="65" spans="1:13" s="377" customFormat="1" ht="14.25" customHeight="1">
      <c r="A65" s="143" t="s">
        <v>1779</v>
      </c>
      <c r="B65" s="21">
        <v>-11</v>
      </c>
      <c r="C65" s="23">
        <v>-9</v>
      </c>
      <c r="D65" s="21">
        <v>-42</v>
      </c>
      <c r="E65" s="23">
        <v>-12</v>
      </c>
      <c r="F65" s="21">
        <v>3</v>
      </c>
      <c r="G65" s="23">
        <v>2</v>
      </c>
      <c r="H65" s="21">
        <v>-3</v>
      </c>
      <c r="I65" s="23">
        <v>10</v>
      </c>
      <c r="J65" s="21">
        <v>-4</v>
      </c>
      <c r="K65" s="23">
        <v>-5</v>
      </c>
      <c r="L65" s="23">
        <v>-15</v>
      </c>
      <c r="M65" s="496">
        <v>1</v>
      </c>
    </row>
    <row r="66" spans="1:13" s="377" customFormat="1" ht="14.25" customHeight="1">
      <c r="A66" s="378" t="s">
        <v>1780</v>
      </c>
      <c r="B66" s="379"/>
      <c r="C66" s="379"/>
      <c r="D66" s="379"/>
      <c r="E66" s="379"/>
      <c r="F66" s="379"/>
      <c r="G66" s="379"/>
      <c r="H66" s="379"/>
      <c r="I66" s="379"/>
      <c r="J66" s="379"/>
      <c r="K66" s="379"/>
      <c r="L66" s="379"/>
      <c r="M66" s="380"/>
    </row>
    <row r="67" spans="1:13" ht="21.75" customHeight="1">
      <c r="A67" s="606" t="s">
        <v>1121</v>
      </c>
      <c r="B67" s="606"/>
      <c r="C67" s="606"/>
      <c r="D67" s="606"/>
      <c r="E67" s="606"/>
      <c r="F67" s="606"/>
      <c r="G67" s="606"/>
      <c r="H67" s="606"/>
      <c r="I67" s="606"/>
      <c r="J67" s="606"/>
      <c r="K67" s="606"/>
      <c r="L67" s="606"/>
      <c r="M67" s="606"/>
    </row>
  </sheetData>
  <customSheetViews>
    <customSheetView guid="{17A61E15-CB34-4E45-B54C-4890B27A542F}" showGridLines="0">
      <pane ySplit="5" topLeftCell="A33" activePane="bottomLeft" state="frozen"/>
      <selection pane="bottomLeft" activeCell="H13" sqref="H1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5">
    <mergeCell ref="A67:M67"/>
    <mergeCell ref="A22:M22"/>
    <mergeCell ref="A4:A5"/>
    <mergeCell ref="B5:M5"/>
    <mergeCell ref="A6:M6"/>
  </mergeCells>
  <phoneticPr fontId="10"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ignoredErrors>
    <ignoredError sqref="B23:M59 A7:A18"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GridLines="0" zoomScaleNormal="100" workbookViewId="0">
      <pane ySplit="5" topLeftCell="A6" activePane="bottomLeft" state="frozen"/>
      <selection activeCell="H35" sqref="H35"/>
      <selection pane="bottomLeft" activeCell="P15" sqref="P15"/>
    </sheetView>
  </sheetViews>
  <sheetFormatPr defaultRowHeight="11.25"/>
  <cols>
    <col min="1" max="1" width="16.42578125" style="2" customWidth="1"/>
    <col min="2" max="2" width="1.7109375" style="2" customWidth="1"/>
    <col min="3" max="13" width="6.5703125" style="2" customWidth="1"/>
    <col min="14" max="14" width="6.85546875" style="2" customWidth="1"/>
    <col min="15" max="16384" width="9.140625" style="2"/>
  </cols>
  <sheetData>
    <row r="1" spans="1:16" ht="14.25" customHeight="1">
      <c r="A1" s="208" t="s">
        <v>1628</v>
      </c>
      <c r="B1" s="208"/>
      <c r="C1" s="208"/>
      <c r="D1" s="208"/>
      <c r="E1" s="208"/>
      <c r="F1" s="208"/>
      <c r="G1" s="208"/>
      <c r="H1" s="208"/>
      <c r="I1" s="208"/>
      <c r="J1" s="208"/>
      <c r="K1" s="208"/>
      <c r="L1" s="208"/>
      <c r="M1" s="208"/>
      <c r="O1" s="181" t="s">
        <v>1022</v>
      </c>
      <c r="P1" s="32"/>
    </row>
    <row r="2" spans="1:16" ht="14.25" customHeight="1">
      <c r="A2" s="179" t="s">
        <v>1629</v>
      </c>
      <c r="B2" s="210"/>
      <c r="C2" s="210"/>
      <c r="D2" s="210"/>
      <c r="E2" s="210"/>
      <c r="F2" s="210"/>
      <c r="G2" s="210"/>
      <c r="H2" s="210"/>
      <c r="I2" s="210"/>
      <c r="J2" s="210"/>
      <c r="K2" s="210"/>
      <c r="L2" s="210"/>
      <c r="M2" s="210"/>
      <c r="O2" s="182" t="s">
        <v>1023</v>
      </c>
      <c r="P2" s="32"/>
    </row>
    <row r="3" spans="1:16" ht="5.0999999999999996" customHeight="1">
      <c r="A3" s="179"/>
      <c r="B3" s="179"/>
      <c r="C3" s="222"/>
      <c r="D3" s="222"/>
      <c r="E3" s="222"/>
      <c r="F3" s="222"/>
      <c r="G3" s="222"/>
      <c r="H3" s="222"/>
      <c r="I3" s="222"/>
      <c r="J3" s="222"/>
      <c r="K3" s="222"/>
      <c r="L3" s="222"/>
      <c r="M3" s="222"/>
      <c r="O3" s="185"/>
      <c r="P3" s="32"/>
    </row>
    <row r="4" spans="1:16" ht="34.5" customHeight="1">
      <c r="A4" s="579" t="s">
        <v>703</v>
      </c>
      <c r="B4" s="580"/>
      <c r="C4" s="604" t="s">
        <v>1379</v>
      </c>
      <c r="D4" s="604"/>
      <c r="E4" s="604"/>
      <c r="F4" s="604"/>
      <c r="G4" s="604"/>
      <c r="H4" s="604"/>
      <c r="I4" s="604"/>
      <c r="J4" s="604"/>
      <c r="K4" s="604"/>
      <c r="L4" s="604"/>
      <c r="M4" s="604"/>
    </row>
    <row r="5" spans="1:16" ht="34.5" customHeight="1">
      <c r="A5" s="612"/>
      <c r="B5" s="600"/>
      <c r="C5" s="268" t="s">
        <v>1380</v>
      </c>
      <c r="D5" s="268" t="s">
        <v>1381</v>
      </c>
      <c r="E5" s="268" t="s">
        <v>1382</v>
      </c>
      <c r="F5" s="268" t="s">
        <v>1383</v>
      </c>
      <c r="G5" s="268" t="s">
        <v>1384</v>
      </c>
      <c r="H5" s="268" t="s">
        <v>1385</v>
      </c>
      <c r="I5" s="268" t="s">
        <v>1386</v>
      </c>
      <c r="J5" s="268" t="s">
        <v>1387</v>
      </c>
      <c r="K5" s="268" t="s">
        <v>1388</v>
      </c>
      <c r="L5" s="268" t="s">
        <v>1389</v>
      </c>
      <c r="M5" s="269" t="s">
        <v>1390</v>
      </c>
      <c r="N5" s="269" t="s">
        <v>1528</v>
      </c>
    </row>
    <row r="6" spans="1:16" ht="14.25" customHeight="1">
      <c r="A6" s="115" t="s">
        <v>956</v>
      </c>
      <c r="B6" s="267" t="s">
        <v>957</v>
      </c>
      <c r="C6" s="511">
        <v>8.6999999999999993</v>
      </c>
      <c r="D6" s="512">
        <v>7.3</v>
      </c>
      <c r="E6" s="511">
        <v>8.6</v>
      </c>
      <c r="F6" s="512">
        <v>14.4</v>
      </c>
      <c r="G6" s="511">
        <v>19</v>
      </c>
      <c r="H6" s="512">
        <v>41.2</v>
      </c>
      <c r="I6" s="511">
        <v>41.2</v>
      </c>
      <c r="J6" s="512">
        <v>39.700000000000003</v>
      </c>
      <c r="K6" s="511">
        <v>62.5</v>
      </c>
      <c r="L6" s="512">
        <v>41.8</v>
      </c>
      <c r="M6" s="511">
        <v>44.9</v>
      </c>
      <c r="N6" s="512">
        <v>42.9</v>
      </c>
    </row>
    <row r="7" spans="1:16" ht="14.25" customHeight="1">
      <c r="A7" s="61" t="s">
        <v>958</v>
      </c>
      <c r="B7" s="60" t="s">
        <v>959</v>
      </c>
      <c r="C7" s="283">
        <v>7.9</v>
      </c>
      <c r="D7" s="375">
        <v>7.6</v>
      </c>
      <c r="E7" s="283">
        <v>8.6999999999999993</v>
      </c>
      <c r="F7" s="375">
        <v>11.7</v>
      </c>
      <c r="G7" s="283">
        <v>15.9</v>
      </c>
      <c r="H7" s="375">
        <v>29.6</v>
      </c>
      <c r="I7" s="283">
        <v>34</v>
      </c>
      <c r="J7" s="375">
        <v>40.200000000000003</v>
      </c>
      <c r="K7" s="283">
        <v>62.5</v>
      </c>
      <c r="L7" s="375">
        <v>39.6</v>
      </c>
      <c r="M7" s="283">
        <v>40.700000000000003</v>
      </c>
      <c r="N7" s="510">
        <v>40.299999999999997</v>
      </c>
    </row>
    <row r="8" spans="1:16" ht="14.25" customHeight="1">
      <c r="A8" s="30"/>
      <c r="B8" s="60" t="s">
        <v>960</v>
      </c>
      <c r="C8" s="283">
        <v>0.8</v>
      </c>
      <c r="D8" s="375">
        <v>-0.7</v>
      </c>
      <c r="E8" s="283">
        <v>-0.1</v>
      </c>
      <c r="F8" s="375">
        <v>0.8</v>
      </c>
      <c r="G8" s="283">
        <v>0.9</v>
      </c>
      <c r="H8" s="375">
        <v>1.4</v>
      </c>
      <c r="I8" s="283">
        <v>1</v>
      </c>
      <c r="J8" s="375">
        <v>-0.1</v>
      </c>
      <c r="K8" s="283">
        <v>0</v>
      </c>
      <c r="L8" s="375">
        <v>0.8</v>
      </c>
      <c r="M8" s="283">
        <v>1.1000000000000001</v>
      </c>
      <c r="N8" s="510">
        <v>0.5</v>
      </c>
    </row>
    <row r="9" spans="1:16" ht="14.25" customHeight="1">
      <c r="A9" s="115" t="s">
        <v>961</v>
      </c>
      <c r="B9" s="60" t="s">
        <v>957</v>
      </c>
      <c r="C9" s="283">
        <v>9</v>
      </c>
      <c r="D9" s="375">
        <v>7.3</v>
      </c>
      <c r="E9" s="283">
        <v>7.6</v>
      </c>
      <c r="F9" s="375">
        <v>10.9</v>
      </c>
      <c r="G9" s="283">
        <v>18.3</v>
      </c>
      <c r="H9" s="375">
        <v>29.4</v>
      </c>
      <c r="I9" s="283">
        <v>30.1</v>
      </c>
      <c r="J9" s="375">
        <v>42.8</v>
      </c>
      <c r="K9" s="283">
        <v>63.9</v>
      </c>
      <c r="L9" s="375">
        <v>43.3</v>
      </c>
      <c r="M9" s="283">
        <v>51.6</v>
      </c>
      <c r="N9" s="510">
        <v>51.9</v>
      </c>
    </row>
    <row r="10" spans="1:16" ht="14.25" customHeight="1">
      <c r="A10" s="61" t="s">
        <v>962</v>
      </c>
      <c r="B10" s="60" t="s">
        <v>959</v>
      </c>
      <c r="C10" s="283">
        <v>9</v>
      </c>
      <c r="D10" s="375">
        <v>8</v>
      </c>
      <c r="E10" s="283">
        <v>9.6</v>
      </c>
      <c r="F10" s="375">
        <v>14.4</v>
      </c>
      <c r="G10" s="283">
        <v>19.2</v>
      </c>
      <c r="H10" s="375">
        <v>32.5</v>
      </c>
      <c r="I10" s="283">
        <v>39</v>
      </c>
      <c r="J10" s="375">
        <v>44.1</v>
      </c>
      <c r="K10" s="283">
        <v>64.2</v>
      </c>
      <c r="L10" s="375">
        <v>40.799999999999997</v>
      </c>
      <c r="M10" s="283">
        <v>44.5</v>
      </c>
      <c r="N10" s="510">
        <v>46.3</v>
      </c>
    </row>
    <row r="11" spans="1:16" ht="14.25" customHeight="1">
      <c r="A11" s="30"/>
      <c r="B11" s="60" t="s">
        <v>960</v>
      </c>
      <c r="C11" s="283">
        <v>0</v>
      </c>
      <c r="D11" s="375">
        <v>-1.2</v>
      </c>
      <c r="E11" s="283">
        <v>-1.3</v>
      </c>
      <c r="F11" s="375">
        <v>-0.7</v>
      </c>
      <c r="G11" s="283">
        <v>-0.2</v>
      </c>
      <c r="H11" s="375">
        <v>-0.3</v>
      </c>
      <c r="I11" s="283">
        <v>-1.1000000000000001</v>
      </c>
      <c r="J11" s="375">
        <v>-0.2</v>
      </c>
      <c r="K11" s="283">
        <v>0</v>
      </c>
      <c r="L11" s="375">
        <v>0.8</v>
      </c>
      <c r="M11" s="283">
        <v>1.8</v>
      </c>
      <c r="N11" s="510">
        <v>1.1000000000000001</v>
      </c>
    </row>
    <row r="12" spans="1:16" ht="14.25" customHeight="1">
      <c r="A12" s="115" t="s">
        <v>963</v>
      </c>
      <c r="B12" s="60" t="s">
        <v>957</v>
      </c>
      <c r="C12" s="283">
        <v>9.8000000000000007</v>
      </c>
      <c r="D12" s="375">
        <v>8.6</v>
      </c>
      <c r="E12" s="283">
        <v>8.9</v>
      </c>
      <c r="F12" s="375">
        <v>13</v>
      </c>
      <c r="G12" s="283">
        <v>17.2</v>
      </c>
      <c r="H12" s="375">
        <v>23.8</v>
      </c>
      <c r="I12" s="283">
        <v>27.8</v>
      </c>
      <c r="J12" s="375">
        <v>37.200000000000003</v>
      </c>
      <c r="K12" s="283">
        <v>58.9</v>
      </c>
      <c r="L12" s="375">
        <v>34.5</v>
      </c>
      <c r="M12" s="283">
        <v>38.700000000000003</v>
      </c>
      <c r="N12" s="510">
        <v>38.799999999999997</v>
      </c>
    </row>
    <row r="13" spans="1:16" ht="14.25" customHeight="1">
      <c r="A13" s="61" t="s">
        <v>964</v>
      </c>
      <c r="B13" s="60" t="s">
        <v>959</v>
      </c>
      <c r="C13" s="283">
        <v>11.4</v>
      </c>
      <c r="D13" s="375">
        <v>9</v>
      </c>
      <c r="E13" s="283">
        <v>11.2</v>
      </c>
      <c r="F13" s="375">
        <v>16.600000000000001</v>
      </c>
      <c r="G13" s="283">
        <v>21.2</v>
      </c>
      <c r="H13" s="375">
        <v>33.6</v>
      </c>
      <c r="I13" s="283">
        <v>36.700000000000003</v>
      </c>
      <c r="J13" s="375">
        <v>41.3</v>
      </c>
      <c r="K13" s="283">
        <v>62.3</v>
      </c>
      <c r="L13" s="375">
        <v>39.1</v>
      </c>
      <c r="M13" s="283">
        <v>44.9</v>
      </c>
      <c r="N13" s="510">
        <v>48.9</v>
      </c>
    </row>
    <row r="14" spans="1:16" ht="14.25" customHeight="1">
      <c r="A14" s="30"/>
      <c r="B14" s="60" t="s">
        <v>960</v>
      </c>
      <c r="C14" s="283">
        <v>-1.3</v>
      </c>
      <c r="D14" s="375">
        <v>-0.6</v>
      </c>
      <c r="E14" s="283">
        <v>-1.1000000000000001</v>
      </c>
      <c r="F14" s="375">
        <v>-0.5</v>
      </c>
      <c r="G14" s="283">
        <v>-0.8</v>
      </c>
      <c r="H14" s="375">
        <v>-1.1000000000000001</v>
      </c>
      <c r="I14" s="283">
        <v>-1.2</v>
      </c>
      <c r="J14" s="375">
        <v>-1.1000000000000001</v>
      </c>
      <c r="K14" s="283">
        <v>-0.8</v>
      </c>
      <c r="L14" s="375">
        <v>-1.7</v>
      </c>
      <c r="M14" s="283">
        <v>-2.5</v>
      </c>
      <c r="N14" s="510">
        <v>-2.6</v>
      </c>
    </row>
    <row r="15" spans="1:16" ht="14.25" customHeight="1">
      <c r="A15" s="115" t="s">
        <v>965</v>
      </c>
      <c r="B15" s="60" t="s">
        <v>957</v>
      </c>
      <c r="C15" s="283">
        <v>13</v>
      </c>
      <c r="D15" s="375">
        <v>10.4</v>
      </c>
      <c r="E15" s="283">
        <v>14.4</v>
      </c>
      <c r="F15" s="375">
        <v>21.7</v>
      </c>
      <c r="G15" s="283">
        <v>21</v>
      </c>
      <c r="H15" s="375">
        <v>26.5</v>
      </c>
      <c r="I15" s="283">
        <v>31.1</v>
      </c>
      <c r="J15" s="375">
        <v>40.799999999999997</v>
      </c>
      <c r="K15" s="283">
        <v>63.1</v>
      </c>
      <c r="L15" s="375">
        <v>39.299999999999997</v>
      </c>
      <c r="M15" s="283">
        <v>45.8</v>
      </c>
      <c r="N15" s="510">
        <v>48.2</v>
      </c>
    </row>
    <row r="16" spans="1:16" ht="14.25" customHeight="1">
      <c r="A16" s="61" t="s">
        <v>966</v>
      </c>
      <c r="B16" s="60" t="s">
        <v>959</v>
      </c>
      <c r="C16" s="283">
        <v>12.9</v>
      </c>
      <c r="D16" s="375">
        <v>10.3</v>
      </c>
      <c r="E16" s="283">
        <v>12.8</v>
      </c>
      <c r="F16" s="375">
        <v>18.5</v>
      </c>
      <c r="G16" s="283">
        <v>22.1</v>
      </c>
      <c r="H16" s="375">
        <v>31.5</v>
      </c>
      <c r="I16" s="283">
        <v>34.4</v>
      </c>
      <c r="J16" s="375">
        <v>38.9</v>
      </c>
      <c r="K16" s="283">
        <v>59.2</v>
      </c>
      <c r="L16" s="375">
        <v>38.4</v>
      </c>
      <c r="M16" s="283">
        <v>48.1</v>
      </c>
      <c r="N16" s="510">
        <v>54.4</v>
      </c>
    </row>
    <row r="17" spans="1:14" ht="14.25" customHeight="1">
      <c r="A17" s="30"/>
      <c r="B17" s="60" t="s">
        <v>960</v>
      </c>
      <c r="C17" s="283">
        <v>0.1</v>
      </c>
      <c r="D17" s="375">
        <v>0.3</v>
      </c>
      <c r="E17" s="283">
        <v>0.7</v>
      </c>
      <c r="F17" s="375">
        <v>0.5</v>
      </c>
      <c r="G17" s="283">
        <v>-0.3</v>
      </c>
      <c r="H17" s="375">
        <v>-0.8</v>
      </c>
      <c r="I17" s="283">
        <v>-0.6</v>
      </c>
      <c r="J17" s="375">
        <v>0.5</v>
      </c>
      <c r="K17" s="283">
        <v>0.9</v>
      </c>
      <c r="L17" s="375">
        <v>0.3</v>
      </c>
      <c r="M17" s="283">
        <v>-0.5</v>
      </c>
      <c r="N17" s="510">
        <v>-1.2</v>
      </c>
    </row>
    <row r="18" spans="1:14" ht="14.25" customHeight="1">
      <c r="A18" s="115" t="s">
        <v>967</v>
      </c>
      <c r="B18" s="60" t="s">
        <v>957</v>
      </c>
      <c r="C18" s="283">
        <v>13.7</v>
      </c>
      <c r="D18" s="375">
        <v>11</v>
      </c>
      <c r="E18" s="283">
        <v>12</v>
      </c>
      <c r="F18" s="375">
        <v>14.9</v>
      </c>
      <c r="G18" s="283">
        <v>16.8</v>
      </c>
      <c r="H18" s="375">
        <v>26.6</v>
      </c>
      <c r="I18" s="283">
        <v>28</v>
      </c>
      <c r="J18" s="375">
        <v>35.700000000000003</v>
      </c>
      <c r="K18" s="283">
        <v>55</v>
      </c>
      <c r="L18" s="375">
        <v>39.6</v>
      </c>
      <c r="M18" s="283">
        <v>50.2</v>
      </c>
      <c r="N18" s="510">
        <v>53.7</v>
      </c>
    </row>
    <row r="19" spans="1:14" ht="14.25" customHeight="1">
      <c r="A19" s="61" t="s">
        <v>968</v>
      </c>
      <c r="B19" s="60" t="s">
        <v>959</v>
      </c>
      <c r="C19" s="283">
        <v>13.8</v>
      </c>
      <c r="D19" s="375">
        <v>10.8</v>
      </c>
      <c r="E19" s="283">
        <v>12.9</v>
      </c>
      <c r="F19" s="375">
        <v>17.8</v>
      </c>
      <c r="G19" s="283">
        <v>21.2</v>
      </c>
      <c r="H19" s="375">
        <v>27.9</v>
      </c>
      <c r="I19" s="283">
        <v>29</v>
      </c>
      <c r="J19" s="375">
        <v>35.4</v>
      </c>
      <c r="K19" s="283">
        <v>55.8</v>
      </c>
      <c r="L19" s="375">
        <v>38.200000000000003</v>
      </c>
      <c r="M19" s="283">
        <v>50.2</v>
      </c>
      <c r="N19" s="510">
        <v>57.3</v>
      </c>
    </row>
    <row r="20" spans="1:14" ht="14.25" customHeight="1">
      <c r="A20" s="30"/>
      <c r="B20" s="60" t="s">
        <v>960</v>
      </c>
      <c r="C20" s="283">
        <v>-0.1</v>
      </c>
      <c r="D20" s="375">
        <v>0.2</v>
      </c>
      <c r="E20" s="283">
        <v>-0.5</v>
      </c>
      <c r="F20" s="375">
        <v>-0.5</v>
      </c>
      <c r="G20" s="283">
        <v>-1.3</v>
      </c>
      <c r="H20" s="375">
        <v>-0.3</v>
      </c>
      <c r="I20" s="283">
        <v>-0.2</v>
      </c>
      <c r="J20" s="375">
        <v>0.1</v>
      </c>
      <c r="K20" s="283">
        <v>-0.3</v>
      </c>
      <c r="L20" s="375">
        <v>0.8</v>
      </c>
      <c r="M20" s="283">
        <v>0</v>
      </c>
      <c r="N20" s="510">
        <v>-0.7</v>
      </c>
    </row>
    <row r="21" spans="1:14" ht="14.25" customHeight="1">
      <c r="A21" s="115" t="s">
        <v>969</v>
      </c>
      <c r="B21" s="60" t="s">
        <v>957</v>
      </c>
      <c r="C21" s="283">
        <v>11.4</v>
      </c>
      <c r="D21" s="375">
        <v>9.6999999999999993</v>
      </c>
      <c r="E21" s="283">
        <v>11.4</v>
      </c>
      <c r="F21" s="375">
        <v>13.6</v>
      </c>
      <c r="G21" s="283">
        <v>16.3</v>
      </c>
      <c r="H21" s="375">
        <v>24.8</v>
      </c>
      <c r="I21" s="283">
        <v>27.6</v>
      </c>
      <c r="J21" s="375">
        <v>32.200000000000003</v>
      </c>
      <c r="K21" s="283">
        <v>54.6</v>
      </c>
      <c r="L21" s="375">
        <v>38.700000000000003</v>
      </c>
      <c r="M21" s="283">
        <v>50.3</v>
      </c>
      <c r="N21" s="510">
        <v>52.6</v>
      </c>
    </row>
    <row r="22" spans="1:14" ht="14.25" customHeight="1">
      <c r="A22" s="61" t="s">
        <v>970</v>
      </c>
      <c r="B22" s="60" t="s">
        <v>959</v>
      </c>
      <c r="C22" s="283">
        <v>13.2</v>
      </c>
      <c r="D22" s="375">
        <v>10.9</v>
      </c>
      <c r="E22" s="283">
        <v>13.2</v>
      </c>
      <c r="F22" s="375">
        <v>14.1</v>
      </c>
      <c r="G22" s="283">
        <v>17.7</v>
      </c>
      <c r="H22" s="375">
        <v>23.7</v>
      </c>
      <c r="I22" s="283">
        <v>26.2</v>
      </c>
      <c r="J22" s="375">
        <v>32.200000000000003</v>
      </c>
      <c r="K22" s="283">
        <v>53.2</v>
      </c>
      <c r="L22" s="375">
        <v>39.5</v>
      </c>
      <c r="M22" s="283">
        <v>52.8</v>
      </c>
      <c r="N22" s="510">
        <v>57.8</v>
      </c>
    </row>
    <row r="23" spans="1:14" ht="14.25" customHeight="1">
      <c r="A23" s="30"/>
      <c r="B23" s="60" t="s">
        <v>960</v>
      </c>
      <c r="C23" s="283">
        <v>-1.1000000000000001</v>
      </c>
      <c r="D23" s="375">
        <v>-0.9</v>
      </c>
      <c r="E23" s="283">
        <v>-0.7</v>
      </c>
      <c r="F23" s="375">
        <v>-0.1</v>
      </c>
      <c r="G23" s="283">
        <v>-0.3</v>
      </c>
      <c r="H23" s="375">
        <v>0.2</v>
      </c>
      <c r="I23" s="283">
        <v>0.3</v>
      </c>
      <c r="J23" s="375">
        <v>0</v>
      </c>
      <c r="K23" s="283">
        <v>0.5</v>
      </c>
      <c r="L23" s="375">
        <v>-0.2</v>
      </c>
      <c r="M23" s="283">
        <v>-0.8</v>
      </c>
      <c r="N23" s="510">
        <v>-1.2</v>
      </c>
    </row>
    <row r="24" spans="1:14" ht="14.25" customHeight="1">
      <c r="A24" s="115" t="s">
        <v>971</v>
      </c>
      <c r="B24" s="60" t="s">
        <v>957</v>
      </c>
      <c r="C24" s="283">
        <v>13.7</v>
      </c>
      <c r="D24" s="375">
        <v>11.2</v>
      </c>
      <c r="E24" s="283">
        <v>13.4</v>
      </c>
      <c r="F24" s="375">
        <v>17.399999999999999</v>
      </c>
      <c r="G24" s="283">
        <v>14.8</v>
      </c>
      <c r="H24" s="375">
        <v>21.7</v>
      </c>
      <c r="I24" s="283">
        <v>22.1</v>
      </c>
      <c r="J24" s="375">
        <v>28.9</v>
      </c>
      <c r="K24" s="283">
        <v>50.2</v>
      </c>
      <c r="L24" s="375">
        <v>39.6</v>
      </c>
      <c r="M24" s="283">
        <v>51.1</v>
      </c>
      <c r="N24" s="510">
        <v>54.6</v>
      </c>
    </row>
    <row r="25" spans="1:14" ht="14.25" customHeight="1">
      <c r="A25" s="61" t="s">
        <v>972</v>
      </c>
      <c r="B25" s="60" t="s">
        <v>959</v>
      </c>
      <c r="C25" s="283">
        <v>13.4</v>
      </c>
      <c r="D25" s="375">
        <v>10.8</v>
      </c>
      <c r="E25" s="283">
        <v>13.3</v>
      </c>
      <c r="F25" s="375">
        <v>14.9</v>
      </c>
      <c r="G25" s="283">
        <v>15</v>
      </c>
      <c r="H25" s="375">
        <v>20.8</v>
      </c>
      <c r="I25" s="283">
        <v>23.2</v>
      </c>
      <c r="J25" s="375">
        <v>29.8</v>
      </c>
      <c r="K25" s="283">
        <v>51.5</v>
      </c>
      <c r="L25" s="375">
        <v>38.799999999999997</v>
      </c>
      <c r="M25" s="283">
        <v>52.4</v>
      </c>
      <c r="N25" s="510">
        <v>56.4</v>
      </c>
    </row>
    <row r="26" spans="1:14" ht="14.25" customHeight="1">
      <c r="A26" s="30"/>
      <c r="B26" s="60" t="s">
        <v>960</v>
      </c>
      <c r="C26" s="283">
        <v>0.2</v>
      </c>
      <c r="D26" s="375">
        <v>0.5</v>
      </c>
      <c r="E26" s="283">
        <v>0.1</v>
      </c>
      <c r="F26" s="375">
        <v>0.4</v>
      </c>
      <c r="G26" s="283">
        <v>-0.1</v>
      </c>
      <c r="H26" s="375">
        <v>0.3</v>
      </c>
      <c r="I26" s="283">
        <v>-0.6</v>
      </c>
      <c r="J26" s="375">
        <v>-0.4</v>
      </c>
      <c r="K26" s="283">
        <v>-0.4</v>
      </c>
      <c r="L26" s="375">
        <v>0.4</v>
      </c>
      <c r="M26" s="283">
        <v>-0.3</v>
      </c>
      <c r="N26" s="510">
        <v>-0.3</v>
      </c>
    </row>
    <row r="27" spans="1:14" ht="14.25" customHeight="1">
      <c r="A27" s="115" t="s">
        <v>973</v>
      </c>
      <c r="B27" s="60" t="s">
        <v>957</v>
      </c>
      <c r="C27" s="283">
        <v>11.7</v>
      </c>
      <c r="D27" s="375">
        <v>10.3</v>
      </c>
      <c r="E27" s="283">
        <v>11.9</v>
      </c>
      <c r="F27" s="375">
        <v>10.3</v>
      </c>
      <c r="G27" s="283">
        <v>12.7</v>
      </c>
      <c r="H27" s="375">
        <v>19.3</v>
      </c>
      <c r="I27" s="283">
        <v>25.1</v>
      </c>
      <c r="J27" s="375">
        <v>31.4</v>
      </c>
      <c r="K27" s="283">
        <v>55</v>
      </c>
      <c r="L27" s="375">
        <v>41.5</v>
      </c>
      <c r="M27" s="283">
        <v>51.8</v>
      </c>
      <c r="N27" s="510">
        <v>55.1</v>
      </c>
    </row>
    <row r="28" spans="1:14" ht="14.25" customHeight="1">
      <c r="A28" s="61" t="s">
        <v>974</v>
      </c>
      <c r="B28" s="60" t="s">
        <v>959</v>
      </c>
      <c r="C28" s="283">
        <v>12.5</v>
      </c>
      <c r="D28" s="375">
        <v>10.5</v>
      </c>
      <c r="E28" s="283">
        <v>12.7</v>
      </c>
      <c r="F28" s="375">
        <v>11.3</v>
      </c>
      <c r="G28" s="283">
        <v>11.7</v>
      </c>
      <c r="H28" s="375">
        <v>19.100000000000001</v>
      </c>
      <c r="I28" s="283">
        <v>23.2</v>
      </c>
      <c r="J28" s="375">
        <v>28.7</v>
      </c>
      <c r="K28" s="283">
        <v>47.7</v>
      </c>
      <c r="L28" s="375">
        <v>36.9</v>
      </c>
      <c r="M28" s="283">
        <v>50.3</v>
      </c>
      <c r="N28" s="510">
        <v>54.8</v>
      </c>
    </row>
    <row r="29" spans="1:14" ht="14.25" customHeight="1">
      <c r="A29" s="30"/>
      <c r="B29" s="60" t="s">
        <v>960</v>
      </c>
      <c r="C29" s="283">
        <v>-0.5</v>
      </c>
      <c r="D29" s="375">
        <v>-0.2</v>
      </c>
      <c r="E29" s="283">
        <v>-0.5</v>
      </c>
      <c r="F29" s="375">
        <v>-0.3</v>
      </c>
      <c r="G29" s="283">
        <v>0.5</v>
      </c>
      <c r="H29" s="375">
        <v>0.1</v>
      </c>
      <c r="I29" s="283">
        <v>0.7</v>
      </c>
      <c r="J29" s="375">
        <v>1.4</v>
      </c>
      <c r="K29" s="283">
        <v>2.2000000000000002</v>
      </c>
      <c r="L29" s="375">
        <v>1.6</v>
      </c>
      <c r="M29" s="283">
        <v>0.5</v>
      </c>
      <c r="N29" s="510">
        <v>0.1</v>
      </c>
    </row>
    <row r="30" spans="1:14" ht="14.25" customHeight="1">
      <c r="A30" s="115" t="s">
        <v>975</v>
      </c>
      <c r="B30" s="60" t="s">
        <v>957</v>
      </c>
      <c r="C30" s="283">
        <v>10.9</v>
      </c>
      <c r="D30" s="375">
        <v>9.3000000000000007</v>
      </c>
      <c r="E30" s="283">
        <v>9.9</v>
      </c>
      <c r="F30" s="375">
        <v>8.4</v>
      </c>
      <c r="G30" s="283">
        <v>10.8</v>
      </c>
      <c r="H30" s="375">
        <v>16.7</v>
      </c>
      <c r="I30" s="283">
        <v>23.8</v>
      </c>
      <c r="J30" s="375">
        <v>30.2</v>
      </c>
      <c r="K30" s="283">
        <v>51.2</v>
      </c>
      <c r="L30" s="375">
        <v>35.799999999999997</v>
      </c>
      <c r="M30" s="283">
        <v>44.5</v>
      </c>
      <c r="N30" s="510">
        <v>46.8</v>
      </c>
    </row>
    <row r="31" spans="1:14" ht="14.25" customHeight="1">
      <c r="A31" s="61" t="s">
        <v>976</v>
      </c>
      <c r="B31" s="60" t="s">
        <v>959</v>
      </c>
      <c r="C31" s="283">
        <v>11.3</v>
      </c>
      <c r="D31" s="375">
        <v>9.5</v>
      </c>
      <c r="E31" s="283">
        <v>10.9</v>
      </c>
      <c r="F31" s="375">
        <v>9</v>
      </c>
      <c r="G31" s="283">
        <v>8.9</v>
      </c>
      <c r="H31" s="375">
        <v>17.899999999999999</v>
      </c>
      <c r="I31" s="283">
        <v>24.4</v>
      </c>
      <c r="J31" s="375">
        <v>29.6</v>
      </c>
      <c r="K31" s="283">
        <v>48.1</v>
      </c>
      <c r="L31" s="375">
        <v>34.799999999999997</v>
      </c>
      <c r="M31" s="283">
        <v>45.4</v>
      </c>
      <c r="N31" s="510">
        <v>50</v>
      </c>
    </row>
    <row r="32" spans="1:14" ht="14.25" customHeight="1">
      <c r="A32" s="30"/>
      <c r="B32" s="60" t="s">
        <v>960</v>
      </c>
      <c r="C32" s="283">
        <v>-0.3</v>
      </c>
      <c r="D32" s="375">
        <v>-0.2</v>
      </c>
      <c r="E32" s="283">
        <v>-0.9</v>
      </c>
      <c r="F32" s="375">
        <v>-0.3</v>
      </c>
      <c r="G32" s="283">
        <v>0.8</v>
      </c>
      <c r="H32" s="375">
        <v>-0.3</v>
      </c>
      <c r="I32" s="283">
        <v>-0.1</v>
      </c>
      <c r="J32" s="375">
        <v>0.3</v>
      </c>
      <c r="K32" s="283">
        <v>1.2</v>
      </c>
      <c r="L32" s="375">
        <v>0.3</v>
      </c>
      <c r="M32" s="283">
        <v>-0.3</v>
      </c>
      <c r="N32" s="510">
        <v>-0.8</v>
      </c>
    </row>
    <row r="33" spans="1:14" ht="14.25" customHeight="1">
      <c r="A33" s="115" t="s">
        <v>977</v>
      </c>
      <c r="B33" s="60" t="s">
        <v>957</v>
      </c>
      <c r="C33" s="283">
        <v>9.4</v>
      </c>
      <c r="D33" s="375">
        <v>8.6</v>
      </c>
      <c r="E33" s="283">
        <v>9.1999999999999993</v>
      </c>
      <c r="F33" s="375">
        <v>6.8</v>
      </c>
      <c r="G33" s="283">
        <v>9.3000000000000007</v>
      </c>
      <c r="H33" s="375">
        <v>14.8</v>
      </c>
      <c r="I33" s="283">
        <v>21.2</v>
      </c>
      <c r="J33" s="375">
        <v>28.6</v>
      </c>
      <c r="K33" s="283">
        <v>48.1</v>
      </c>
      <c r="L33" s="375">
        <v>37.1</v>
      </c>
      <c r="M33" s="283">
        <v>42.2</v>
      </c>
      <c r="N33" s="510">
        <v>44.8</v>
      </c>
    </row>
    <row r="34" spans="1:14" ht="14.25" customHeight="1">
      <c r="A34" s="61" t="s">
        <v>978</v>
      </c>
      <c r="B34" s="60" t="s">
        <v>959</v>
      </c>
      <c r="C34" s="283">
        <v>9.6</v>
      </c>
      <c r="D34" s="375">
        <v>8.4</v>
      </c>
      <c r="E34" s="283">
        <v>10.1</v>
      </c>
      <c r="F34" s="375">
        <v>9.5</v>
      </c>
      <c r="G34" s="283">
        <v>9.1</v>
      </c>
      <c r="H34" s="375">
        <v>16.899999999999999</v>
      </c>
      <c r="I34" s="283">
        <v>23.2</v>
      </c>
      <c r="J34" s="375">
        <v>28.8</v>
      </c>
      <c r="K34" s="283">
        <v>47.5</v>
      </c>
      <c r="L34" s="375">
        <v>34</v>
      </c>
      <c r="M34" s="283">
        <v>40.700000000000003</v>
      </c>
      <c r="N34" s="510">
        <v>43.4</v>
      </c>
    </row>
    <row r="35" spans="1:14" ht="14.25" customHeight="1">
      <c r="A35" s="30"/>
      <c r="B35" s="60" t="s">
        <v>960</v>
      </c>
      <c r="C35" s="283">
        <v>-0.2</v>
      </c>
      <c r="D35" s="375">
        <v>0.2</v>
      </c>
      <c r="E35" s="283">
        <v>-0.4</v>
      </c>
      <c r="F35" s="375">
        <v>-0.6</v>
      </c>
      <c r="G35" s="283">
        <v>0.1</v>
      </c>
      <c r="H35" s="375">
        <v>-0.5</v>
      </c>
      <c r="I35" s="283">
        <v>-0.6</v>
      </c>
      <c r="J35" s="375">
        <v>-0.1</v>
      </c>
      <c r="K35" s="283">
        <v>0.2</v>
      </c>
      <c r="L35" s="375">
        <v>1.1000000000000001</v>
      </c>
      <c r="M35" s="283">
        <v>0.4</v>
      </c>
      <c r="N35" s="510">
        <v>0.3</v>
      </c>
    </row>
    <row r="36" spans="1:14" ht="14.25" customHeight="1">
      <c r="A36" s="115" t="s">
        <v>979</v>
      </c>
      <c r="B36" s="60" t="s">
        <v>957</v>
      </c>
      <c r="C36" s="283">
        <v>8.8000000000000007</v>
      </c>
      <c r="D36" s="375">
        <v>7.7</v>
      </c>
      <c r="E36" s="283">
        <v>7.9</v>
      </c>
      <c r="F36" s="375">
        <v>7.7</v>
      </c>
      <c r="G36" s="283">
        <v>10.7</v>
      </c>
      <c r="H36" s="375">
        <v>16.899999999999999</v>
      </c>
      <c r="I36" s="283">
        <v>22.5</v>
      </c>
      <c r="J36" s="375">
        <v>27.1</v>
      </c>
      <c r="K36" s="283">
        <v>48.6</v>
      </c>
      <c r="L36" s="375">
        <v>35.700000000000003</v>
      </c>
      <c r="M36" s="283">
        <v>35.5</v>
      </c>
      <c r="N36" s="510">
        <v>35</v>
      </c>
    </row>
    <row r="37" spans="1:14" ht="14.25" customHeight="1">
      <c r="A37" s="61" t="s">
        <v>980</v>
      </c>
      <c r="B37" s="60" t="s">
        <v>959</v>
      </c>
      <c r="C37" s="283">
        <v>8.1</v>
      </c>
      <c r="D37" s="375">
        <v>7.7</v>
      </c>
      <c r="E37" s="283">
        <v>8.8000000000000007</v>
      </c>
      <c r="F37" s="375">
        <v>8.6999999999999993</v>
      </c>
      <c r="G37" s="283">
        <v>9.6999999999999993</v>
      </c>
      <c r="H37" s="375">
        <v>19.399999999999999</v>
      </c>
      <c r="I37" s="283">
        <v>27.2</v>
      </c>
      <c r="J37" s="375">
        <v>30.7</v>
      </c>
      <c r="K37" s="283">
        <v>50.7</v>
      </c>
      <c r="L37" s="375">
        <v>36.5</v>
      </c>
      <c r="M37" s="283">
        <v>39.200000000000003</v>
      </c>
      <c r="N37" s="510">
        <v>38.9</v>
      </c>
    </row>
    <row r="38" spans="1:14" ht="14.25" customHeight="1">
      <c r="A38" s="30"/>
      <c r="B38" s="60" t="s">
        <v>960</v>
      </c>
      <c r="C38" s="283">
        <v>0.6</v>
      </c>
      <c r="D38" s="375">
        <v>0</v>
      </c>
      <c r="E38" s="283">
        <v>-0.7</v>
      </c>
      <c r="F38" s="375">
        <v>-0.3</v>
      </c>
      <c r="G38" s="283">
        <v>0.3</v>
      </c>
      <c r="H38" s="375">
        <v>-0.4</v>
      </c>
      <c r="I38" s="283">
        <v>-1</v>
      </c>
      <c r="J38" s="375">
        <v>-1.2</v>
      </c>
      <c r="K38" s="283">
        <v>-0.7</v>
      </c>
      <c r="L38" s="375">
        <v>-0.4</v>
      </c>
      <c r="M38" s="283">
        <v>-0.9</v>
      </c>
      <c r="N38" s="510">
        <v>-0.9</v>
      </c>
    </row>
    <row r="39" spans="1:14" ht="14.25" customHeight="1">
      <c r="A39" s="115" t="s">
        <v>981</v>
      </c>
      <c r="B39" s="60" t="s">
        <v>957</v>
      </c>
      <c r="C39" s="283">
        <v>8.1999999999999993</v>
      </c>
      <c r="D39" s="375">
        <v>8.5</v>
      </c>
      <c r="E39" s="283">
        <v>8.4</v>
      </c>
      <c r="F39" s="375">
        <v>7.3</v>
      </c>
      <c r="G39" s="283">
        <v>10</v>
      </c>
      <c r="H39" s="375">
        <v>26.3</v>
      </c>
      <c r="I39" s="283">
        <v>36.799999999999997</v>
      </c>
      <c r="J39" s="375">
        <v>39.6</v>
      </c>
      <c r="K39" s="283">
        <v>58.4</v>
      </c>
      <c r="L39" s="375">
        <v>38.700000000000003</v>
      </c>
      <c r="M39" s="283">
        <v>40.299999999999997</v>
      </c>
      <c r="N39" s="510">
        <v>39.200000000000003</v>
      </c>
    </row>
    <row r="40" spans="1:14" ht="14.25" customHeight="1">
      <c r="A40" s="61" t="s">
        <v>982</v>
      </c>
      <c r="B40" s="60" t="s">
        <v>959</v>
      </c>
      <c r="C40" s="283">
        <v>7.4</v>
      </c>
      <c r="D40" s="375">
        <v>7.7</v>
      </c>
      <c r="E40" s="283">
        <v>8.4</v>
      </c>
      <c r="F40" s="375">
        <v>8.6999999999999993</v>
      </c>
      <c r="G40" s="283">
        <v>10.7</v>
      </c>
      <c r="H40" s="375">
        <v>22.8</v>
      </c>
      <c r="I40" s="283">
        <v>29.8</v>
      </c>
      <c r="J40" s="375">
        <v>34.1</v>
      </c>
      <c r="K40" s="283">
        <v>54.5</v>
      </c>
      <c r="L40" s="375">
        <v>38.1</v>
      </c>
      <c r="M40" s="283">
        <v>39.4</v>
      </c>
      <c r="N40" s="510">
        <v>37.4</v>
      </c>
    </row>
    <row r="41" spans="1:14" ht="14.25" customHeight="1">
      <c r="A41" s="30"/>
      <c r="B41" s="60" t="s">
        <v>960</v>
      </c>
      <c r="C41" s="283">
        <v>0.6</v>
      </c>
      <c r="D41" s="375">
        <v>1.6</v>
      </c>
      <c r="E41" s="283">
        <v>-0.1</v>
      </c>
      <c r="F41" s="375">
        <v>-0.5</v>
      </c>
      <c r="G41" s="283">
        <v>-0.2</v>
      </c>
      <c r="H41" s="375">
        <v>0.6</v>
      </c>
      <c r="I41" s="283">
        <v>1.2</v>
      </c>
      <c r="J41" s="375">
        <v>1.4</v>
      </c>
      <c r="K41" s="283">
        <v>1</v>
      </c>
      <c r="L41" s="375">
        <v>0.2</v>
      </c>
      <c r="M41" s="283">
        <v>0.2</v>
      </c>
      <c r="N41" s="510">
        <v>0.4</v>
      </c>
    </row>
    <row r="42" spans="1:14" ht="5.0999999999999996" customHeight="1"/>
    <row r="43" spans="1:14" ht="14.25" customHeight="1">
      <c r="A43" s="606" t="s">
        <v>1781</v>
      </c>
      <c r="B43" s="606"/>
      <c r="C43" s="606"/>
      <c r="D43" s="606"/>
      <c r="E43" s="606"/>
      <c r="F43" s="606"/>
      <c r="G43" s="606"/>
      <c r="H43" s="606"/>
      <c r="I43" s="606"/>
      <c r="J43" s="606"/>
      <c r="K43" s="606"/>
      <c r="L43" s="606"/>
      <c r="M43" s="606"/>
    </row>
    <row r="44" spans="1:14" ht="14.25" customHeight="1">
      <c r="A44" s="594" t="s">
        <v>1782</v>
      </c>
      <c r="B44" s="594"/>
      <c r="C44" s="594"/>
      <c r="D44" s="594"/>
      <c r="E44" s="594"/>
      <c r="F44" s="594"/>
      <c r="G44" s="594"/>
      <c r="H44" s="594"/>
      <c r="I44" s="594"/>
      <c r="J44" s="594"/>
      <c r="K44" s="594"/>
      <c r="L44" s="594"/>
      <c r="M44" s="594"/>
    </row>
    <row r="45" spans="1:14" ht="14.25" customHeight="1">
      <c r="A45" s="594" t="s">
        <v>1783</v>
      </c>
      <c r="B45" s="594"/>
      <c r="C45" s="594"/>
      <c r="D45" s="594"/>
      <c r="E45" s="594"/>
      <c r="F45" s="594"/>
      <c r="G45" s="594"/>
      <c r="H45" s="594"/>
      <c r="I45" s="594"/>
      <c r="J45" s="594"/>
      <c r="K45" s="594"/>
      <c r="L45" s="594"/>
      <c r="M45" s="594"/>
    </row>
    <row r="46" spans="1:14" ht="22.5" customHeight="1">
      <c r="A46" s="625" t="s">
        <v>1124</v>
      </c>
      <c r="B46" s="625"/>
      <c r="C46" s="625"/>
      <c r="D46" s="625"/>
      <c r="E46" s="625"/>
      <c r="F46" s="625"/>
      <c r="G46" s="625"/>
      <c r="H46" s="625"/>
      <c r="I46" s="625"/>
      <c r="J46" s="625"/>
      <c r="K46" s="625"/>
      <c r="L46" s="625"/>
      <c r="M46" s="625"/>
    </row>
    <row r="47" spans="1:14" ht="5.0999999999999996" customHeight="1">
      <c r="A47" s="63"/>
      <c r="B47" s="65"/>
      <c r="C47" s="65"/>
      <c r="D47" s="65"/>
      <c r="E47" s="65"/>
      <c r="F47" s="65"/>
      <c r="G47" s="65"/>
      <c r="H47" s="65"/>
      <c r="I47" s="65"/>
      <c r="J47" s="65"/>
      <c r="K47" s="65"/>
      <c r="L47" s="65"/>
      <c r="M47" s="65"/>
    </row>
    <row r="48" spans="1:14" ht="14.25" customHeight="1">
      <c r="A48" s="606" t="s">
        <v>1784</v>
      </c>
      <c r="B48" s="606"/>
      <c r="C48" s="606"/>
      <c r="D48" s="606"/>
      <c r="E48" s="606"/>
      <c r="F48" s="606"/>
      <c r="G48" s="606"/>
      <c r="H48" s="606"/>
      <c r="I48" s="606"/>
      <c r="J48" s="606"/>
      <c r="K48" s="606"/>
      <c r="L48" s="606"/>
      <c r="M48" s="606"/>
    </row>
    <row r="49" spans="1:13" ht="14.25" customHeight="1">
      <c r="A49" s="606" t="s">
        <v>1785</v>
      </c>
      <c r="B49" s="606"/>
      <c r="C49" s="606"/>
      <c r="D49" s="606"/>
      <c r="E49" s="606"/>
      <c r="F49" s="606"/>
      <c r="G49" s="606"/>
      <c r="H49" s="606"/>
      <c r="I49" s="606"/>
      <c r="J49" s="606"/>
      <c r="K49" s="606"/>
      <c r="L49" s="606"/>
      <c r="M49" s="606"/>
    </row>
    <row r="50" spans="1:13" ht="14.25" customHeight="1">
      <c r="A50" s="606" t="s">
        <v>1786</v>
      </c>
      <c r="B50" s="606"/>
      <c r="C50" s="606"/>
      <c r="D50" s="606"/>
      <c r="E50" s="606"/>
      <c r="F50" s="606"/>
      <c r="G50" s="606"/>
      <c r="H50" s="606"/>
      <c r="I50" s="606"/>
      <c r="J50" s="606"/>
      <c r="K50" s="606"/>
      <c r="L50" s="606"/>
      <c r="M50" s="606"/>
    </row>
    <row r="51" spans="1:13" ht="22.5" customHeight="1">
      <c r="A51" s="606" t="s">
        <v>1125</v>
      </c>
      <c r="B51" s="606"/>
      <c r="C51" s="606"/>
      <c r="D51" s="606"/>
      <c r="E51" s="606"/>
      <c r="F51" s="606"/>
      <c r="G51" s="606"/>
      <c r="H51" s="606"/>
      <c r="I51" s="606"/>
      <c r="J51" s="606"/>
      <c r="K51" s="606"/>
      <c r="L51" s="606"/>
      <c r="M51" s="606"/>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C4:M4"/>
    <mergeCell ref="A4:B5"/>
    <mergeCell ref="A49:M49"/>
    <mergeCell ref="A50:M50"/>
    <mergeCell ref="A51:M51"/>
    <mergeCell ref="A44:M44"/>
    <mergeCell ref="A45:M45"/>
    <mergeCell ref="A43:M43"/>
    <mergeCell ref="A46:M46"/>
    <mergeCell ref="A48:M48"/>
  </mergeCells>
  <phoneticPr fontId="10"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showGridLines="0" zoomScale="110" zoomScaleNormal="110" workbookViewId="0">
      <pane ySplit="5" topLeftCell="A6" activePane="bottomLeft" state="frozen"/>
      <selection activeCell="H35" sqref="H35"/>
      <selection pane="bottomLeft" activeCell="P10" sqref="P10"/>
    </sheetView>
  </sheetViews>
  <sheetFormatPr defaultRowHeight="11.25"/>
  <cols>
    <col min="1" max="1" width="31.85546875" style="1" customWidth="1"/>
    <col min="2" max="12" width="5.28515625" style="1" customWidth="1"/>
    <col min="13" max="13" width="5" style="1" customWidth="1"/>
    <col min="14" max="16384" width="9.140625" style="1"/>
  </cols>
  <sheetData>
    <row r="1" spans="1:16" ht="14.25" customHeight="1">
      <c r="A1" s="208" t="s">
        <v>1630</v>
      </c>
      <c r="B1" s="238"/>
      <c r="C1" s="238"/>
      <c r="D1" s="238"/>
      <c r="E1" s="238"/>
      <c r="F1" s="238"/>
      <c r="G1" s="238"/>
      <c r="H1" s="238"/>
      <c r="I1" s="238"/>
      <c r="J1" s="238"/>
      <c r="K1" s="238"/>
      <c r="L1" s="238"/>
      <c r="M1" s="238"/>
      <c r="O1" s="181" t="s">
        <v>1022</v>
      </c>
      <c r="P1" s="32"/>
    </row>
    <row r="2" spans="1:16" ht="14.25" customHeight="1">
      <c r="A2" s="179" t="s">
        <v>1580</v>
      </c>
      <c r="B2" s="90"/>
      <c r="C2" s="90"/>
      <c r="D2" s="90"/>
      <c r="E2" s="90"/>
      <c r="F2" s="90"/>
      <c r="G2" s="90"/>
      <c r="H2" s="90"/>
      <c r="I2" s="90"/>
      <c r="J2" s="90"/>
      <c r="K2" s="90"/>
      <c r="L2" s="90"/>
      <c r="M2" s="90"/>
      <c r="O2" s="182" t="s">
        <v>1023</v>
      </c>
      <c r="P2" s="32"/>
    </row>
    <row r="3" spans="1:16" ht="5.0999999999999996" customHeight="1">
      <c r="A3" s="200"/>
      <c r="B3" s="141"/>
      <c r="C3" s="141"/>
      <c r="D3" s="141"/>
      <c r="E3" s="141"/>
      <c r="F3" s="141"/>
      <c r="G3" s="141"/>
      <c r="H3" s="141"/>
      <c r="I3" s="141"/>
      <c r="J3" s="141"/>
      <c r="K3" s="141"/>
      <c r="L3" s="141"/>
      <c r="M3" s="141"/>
      <c r="O3" s="185"/>
      <c r="P3" s="32"/>
    </row>
    <row r="4" spans="1:16" ht="14.25" customHeight="1">
      <c r="A4" s="580" t="s">
        <v>703</v>
      </c>
      <c r="B4" s="6" t="s">
        <v>929</v>
      </c>
      <c r="C4" s="7" t="s">
        <v>930</v>
      </c>
      <c r="D4" s="7" t="s">
        <v>931</v>
      </c>
      <c r="E4" s="7" t="s">
        <v>932</v>
      </c>
      <c r="F4" s="7" t="s">
        <v>933</v>
      </c>
      <c r="G4" s="7" t="s">
        <v>934</v>
      </c>
      <c r="H4" s="7" t="s">
        <v>935</v>
      </c>
      <c r="I4" s="9" t="s">
        <v>936</v>
      </c>
      <c r="J4" s="6" t="s">
        <v>937</v>
      </c>
      <c r="K4" s="9" t="s">
        <v>938</v>
      </c>
      <c r="L4" s="6" t="s">
        <v>939</v>
      </c>
      <c r="M4" s="7" t="s">
        <v>940</v>
      </c>
    </row>
    <row r="5" spans="1:16" ht="22.5" customHeight="1">
      <c r="A5" s="600"/>
      <c r="B5" s="604" t="s">
        <v>983</v>
      </c>
      <c r="C5" s="604"/>
      <c r="D5" s="604"/>
      <c r="E5" s="604"/>
      <c r="F5" s="604"/>
      <c r="G5" s="604"/>
      <c r="H5" s="604"/>
      <c r="I5" s="604"/>
      <c r="J5" s="604"/>
      <c r="K5" s="604"/>
      <c r="L5" s="604"/>
      <c r="M5" s="604"/>
      <c r="O5" s="321"/>
    </row>
    <row r="6" spans="1:16" ht="14.25" customHeight="1">
      <c r="A6" s="671" t="s">
        <v>984</v>
      </c>
      <c r="B6" s="671"/>
      <c r="C6" s="671"/>
      <c r="D6" s="671"/>
      <c r="E6" s="671"/>
      <c r="F6" s="671"/>
      <c r="G6" s="671"/>
      <c r="H6" s="671"/>
      <c r="I6" s="671"/>
      <c r="J6" s="671"/>
      <c r="K6" s="671"/>
      <c r="L6" s="671"/>
      <c r="M6" s="671"/>
    </row>
    <row r="7" spans="1:16" ht="14.25" customHeight="1">
      <c r="A7" s="58" t="s">
        <v>418</v>
      </c>
      <c r="B7" s="84">
        <v>31</v>
      </c>
      <c r="C7" s="351">
        <v>28</v>
      </c>
      <c r="D7" s="84">
        <v>31</v>
      </c>
      <c r="E7" s="351">
        <v>30</v>
      </c>
      <c r="F7" s="84">
        <v>31</v>
      </c>
      <c r="G7" s="351">
        <v>30</v>
      </c>
      <c r="H7" s="84">
        <v>31</v>
      </c>
      <c r="I7" s="84">
        <v>31</v>
      </c>
      <c r="J7" s="360">
        <v>30</v>
      </c>
      <c r="K7" s="351">
        <v>31</v>
      </c>
      <c r="L7" s="84">
        <v>30</v>
      </c>
      <c r="M7" s="351">
        <v>31</v>
      </c>
    </row>
    <row r="8" spans="1:16" ht="14.25" customHeight="1">
      <c r="A8" s="76" t="s">
        <v>419</v>
      </c>
      <c r="B8" s="24"/>
      <c r="C8" s="24"/>
      <c r="D8" s="71"/>
      <c r="E8" s="71"/>
      <c r="F8" s="24"/>
      <c r="G8" s="24"/>
      <c r="H8" s="71"/>
      <c r="I8" s="24"/>
      <c r="J8" s="24"/>
      <c r="K8" s="24"/>
      <c r="L8" s="24"/>
      <c r="M8" s="71"/>
    </row>
    <row r="9" spans="1:16" ht="14.25" customHeight="1">
      <c r="A9" s="381" t="s">
        <v>420</v>
      </c>
      <c r="B9" s="70"/>
      <c r="C9" s="53"/>
      <c r="D9" s="70"/>
      <c r="E9" s="70"/>
      <c r="F9" s="70"/>
      <c r="G9" s="53"/>
      <c r="H9" s="70"/>
      <c r="I9" s="70"/>
      <c r="J9" s="70"/>
      <c r="K9" s="70"/>
      <c r="L9" s="70"/>
      <c r="M9" s="70"/>
    </row>
    <row r="10" spans="1:16" ht="14.25" customHeight="1">
      <c r="A10" s="4" t="s">
        <v>421</v>
      </c>
      <c r="B10" s="70"/>
      <c r="C10" s="53"/>
      <c r="D10" s="70"/>
      <c r="E10" s="70"/>
      <c r="F10" s="70"/>
      <c r="G10" s="53"/>
      <c r="H10" s="70"/>
      <c r="I10" s="70"/>
      <c r="J10" s="70"/>
      <c r="K10" s="70"/>
      <c r="L10" s="70"/>
      <c r="M10" s="70"/>
    </row>
    <row r="11" spans="1:16" ht="14.25" customHeight="1">
      <c r="A11" s="184" t="s">
        <v>422</v>
      </c>
      <c r="B11" s="71">
        <v>0.5</v>
      </c>
      <c r="C11" s="24">
        <v>1.5</v>
      </c>
      <c r="D11" s="71">
        <v>4.5</v>
      </c>
      <c r="E11" s="71">
        <v>7.7</v>
      </c>
      <c r="F11" s="71">
        <v>10.7</v>
      </c>
      <c r="G11" s="24">
        <v>14.8</v>
      </c>
      <c r="H11" s="71">
        <v>15.6</v>
      </c>
      <c r="I11" s="71">
        <v>10.1</v>
      </c>
      <c r="J11" s="71">
        <v>6.9</v>
      </c>
      <c r="K11" s="71">
        <v>2.5</v>
      </c>
      <c r="L11" s="71">
        <v>0.7</v>
      </c>
      <c r="M11" s="71">
        <v>0.3</v>
      </c>
    </row>
    <row r="12" spans="1:16" ht="14.25" customHeight="1">
      <c r="A12" s="5" t="s">
        <v>423</v>
      </c>
      <c r="B12" s="281"/>
      <c r="C12" s="100"/>
      <c r="D12" s="281"/>
      <c r="E12" s="281"/>
      <c r="F12" s="281"/>
      <c r="G12" s="100"/>
      <c r="H12" s="281"/>
      <c r="I12" s="281"/>
      <c r="J12" s="281"/>
      <c r="K12" s="281"/>
      <c r="L12" s="281"/>
      <c r="M12" s="281"/>
    </row>
    <row r="13" spans="1:16" ht="14.25" customHeight="1">
      <c r="A13" s="184" t="s">
        <v>424</v>
      </c>
      <c r="B13" s="71">
        <v>1.1000000000000001</v>
      </c>
      <c r="C13" s="24">
        <v>3.2</v>
      </c>
      <c r="D13" s="71">
        <v>9.1</v>
      </c>
      <c r="E13" s="71">
        <v>11.9</v>
      </c>
      <c r="F13" s="71">
        <v>17.8</v>
      </c>
      <c r="G13" s="24">
        <v>21</v>
      </c>
      <c r="H13" s="71">
        <v>20.3</v>
      </c>
      <c r="I13" s="71">
        <v>16.3</v>
      </c>
      <c r="J13" s="71">
        <v>10.8</v>
      </c>
      <c r="K13" s="71">
        <v>4.9000000000000004</v>
      </c>
      <c r="L13" s="71">
        <v>1.8</v>
      </c>
      <c r="M13" s="71">
        <v>0.6</v>
      </c>
    </row>
    <row r="14" spans="1:16" ht="14.25" customHeight="1">
      <c r="A14" s="5" t="s">
        <v>425</v>
      </c>
      <c r="B14" s="281"/>
      <c r="C14" s="100"/>
      <c r="D14" s="281"/>
      <c r="E14" s="281"/>
      <c r="F14" s="281"/>
      <c r="G14" s="100"/>
      <c r="H14" s="281"/>
      <c r="I14" s="281"/>
      <c r="J14" s="281"/>
      <c r="K14" s="281"/>
      <c r="L14" s="281"/>
      <c r="M14" s="281"/>
    </row>
    <row r="15" spans="1:16" ht="14.25" customHeight="1">
      <c r="A15" s="184" t="s">
        <v>426</v>
      </c>
      <c r="B15" s="71">
        <v>0.2</v>
      </c>
      <c r="C15" s="24">
        <v>0.3</v>
      </c>
      <c r="D15" s="71">
        <v>1.1000000000000001</v>
      </c>
      <c r="E15" s="71">
        <v>2</v>
      </c>
      <c r="F15" s="71">
        <v>4.5</v>
      </c>
      <c r="G15" s="24">
        <v>4.7</v>
      </c>
      <c r="H15" s="71">
        <v>4.2</v>
      </c>
      <c r="I15" s="71">
        <v>5.3</v>
      </c>
      <c r="J15" s="71">
        <v>1.7</v>
      </c>
      <c r="K15" s="71">
        <v>0.5</v>
      </c>
      <c r="L15" s="71">
        <v>0.3</v>
      </c>
      <c r="M15" s="71">
        <v>0.1</v>
      </c>
    </row>
    <row r="16" spans="1:16" ht="14.25" customHeight="1">
      <c r="A16" s="5" t="s">
        <v>427</v>
      </c>
      <c r="B16" s="281"/>
      <c r="C16" s="100"/>
      <c r="D16" s="281"/>
      <c r="E16" s="281"/>
      <c r="F16" s="281"/>
      <c r="G16" s="100"/>
      <c r="H16" s="281"/>
      <c r="I16" s="281"/>
      <c r="J16" s="281"/>
      <c r="K16" s="281"/>
      <c r="L16" s="281"/>
      <c r="M16" s="281"/>
    </row>
    <row r="17" spans="1:13" ht="14.25" customHeight="1">
      <c r="A17" s="184" t="s">
        <v>428</v>
      </c>
      <c r="B17" s="71">
        <v>16.399999999999999</v>
      </c>
      <c r="C17" s="24">
        <v>41.6</v>
      </c>
      <c r="D17" s="71">
        <v>138.5</v>
      </c>
      <c r="E17" s="71">
        <v>229.6</v>
      </c>
      <c r="F17" s="71">
        <v>332.7</v>
      </c>
      <c r="G17" s="24">
        <v>442.7</v>
      </c>
      <c r="H17" s="71">
        <v>484.1</v>
      </c>
      <c r="I17" s="71">
        <v>314.2</v>
      </c>
      <c r="J17" s="71">
        <v>207.3</v>
      </c>
      <c r="K17" s="71">
        <v>78.2</v>
      </c>
      <c r="L17" s="71">
        <v>21.7</v>
      </c>
      <c r="M17" s="71">
        <v>8.3000000000000007</v>
      </c>
    </row>
    <row r="18" spans="1:13" ht="14.25" customHeight="1">
      <c r="A18" s="5" t="s">
        <v>429</v>
      </c>
      <c r="B18" s="301"/>
      <c r="C18" s="300"/>
      <c r="D18" s="301"/>
      <c r="E18" s="301"/>
      <c r="F18" s="301"/>
      <c r="G18" s="300"/>
      <c r="H18" s="300"/>
      <c r="I18" s="359"/>
      <c r="J18" s="300"/>
      <c r="K18" s="359"/>
      <c r="L18" s="301"/>
      <c r="M18" s="301"/>
    </row>
    <row r="19" spans="1:13" ht="14.25" customHeight="1">
      <c r="A19" s="670" t="s">
        <v>985</v>
      </c>
      <c r="B19" s="670"/>
      <c r="C19" s="670"/>
      <c r="D19" s="670"/>
      <c r="E19" s="670"/>
      <c r="F19" s="670"/>
      <c r="G19" s="670"/>
      <c r="H19" s="670"/>
      <c r="I19" s="670"/>
      <c r="J19" s="670"/>
      <c r="K19" s="670"/>
      <c r="L19" s="670"/>
      <c r="M19" s="670"/>
    </row>
    <row r="20" spans="1:13" ht="14.25" customHeight="1">
      <c r="A20" s="58" t="s">
        <v>418</v>
      </c>
      <c r="B20" s="24">
        <v>31</v>
      </c>
      <c r="C20" s="24">
        <v>28</v>
      </c>
      <c r="D20" s="24">
        <v>31</v>
      </c>
      <c r="E20" s="24">
        <v>30</v>
      </c>
      <c r="F20" s="24">
        <v>31</v>
      </c>
      <c r="G20" s="24">
        <v>30</v>
      </c>
      <c r="H20" s="24">
        <v>31</v>
      </c>
      <c r="I20" s="24">
        <v>31</v>
      </c>
      <c r="J20" s="24">
        <v>30</v>
      </c>
      <c r="K20" s="24">
        <v>31</v>
      </c>
      <c r="L20" s="24">
        <v>30</v>
      </c>
      <c r="M20" s="71">
        <v>31</v>
      </c>
    </row>
    <row r="21" spans="1:13" ht="14.25" customHeight="1">
      <c r="A21" s="4" t="s">
        <v>419</v>
      </c>
      <c r="B21" s="24"/>
      <c r="C21" s="24"/>
      <c r="D21" s="25"/>
      <c r="E21" s="24"/>
      <c r="F21" s="25"/>
      <c r="G21" s="24"/>
      <c r="H21" s="24"/>
      <c r="I21" s="24"/>
      <c r="J21" s="71"/>
      <c r="K21" s="71"/>
      <c r="L21" s="24"/>
      <c r="M21" s="71"/>
    </row>
    <row r="22" spans="1:13" ht="14.25" customHeight="1">
      <c r="A22" s="381" t="s">
        <v>420</v>
      </c>
      <c r="B22" s="53"/>
      <c r="C22" s="53"/>
      <c r="D22" s="2"/>
      <c r="E22" s="53"/>
      <c r="F22" s="2"/>
      <c r="G22" s="70"/>
      <c r="H22" s="70"/>
      <c r="I22" s="53"/>
      <c r="J22" s="70"/>
      <c r="K22" s="70"/>
      <c r="L22" s="70"/>
      <c r="M22" s="70"/>
    </row>
    <row r="23" spans="1:13" ht="14.25" customHeight="1">
      <c r="A23" s="4" t="s">
        <v>421</v>
      </c>
      <c r="B23" s="53"/>
      <c r="C23" s="53"/>
      <c r="D23" s="2"/>
      <c r="E23" s="53"/>
      <c r="F23" s="2"/>
      <c r="G23" s="70"/>
      <c r="H23" s="70"/>
      <c r="I23" s="53"/>
      <c r="J23" s="70"/>
      <c r="K23" s="70"/>
      <c r="L23" s="70"/>
      <c r="M23" s="70"/>
    </row>
    <row r="24" spans="1:13" ht="14.25" customHeight="1">
      <c r="A24" s="184" t="s">
        <v>422</v>
      </c>
      <c r="B24" s="24">
        <v>0.6</v>
      </c>
      <c r="C24" s="24">
        <v>1.6</v>
      </c>
      <c r="D24" s="25">
        <v>4.0999999999999996</v>
      </c>
      <c r="E24" s="24">
        <v>7</v>
      </c>
      <c r="F24" s="25">
        <v>10.6</v>
      </c>
      <c r="G24" s="71">
        <v>12.6</v>
      </c>
      <c r="H24" s="71">
        <v>14.2</v>
      </c>
      <c r="I24" s="24">
        <v>9.5</v>
      </c>
      <c r="J24" s="71">
        <v>6.9</v>
      </c>
      <c r="K24" s="71">
        <v>2.9</v>
      </c>
      <c r="L24" s="71">
        <v>0.8</v>
      </c>
      <c r="M24" s="71">
        <v>0.3</v>
      </c>
    </row>
    <row r="25" spans="1:13" ht="14.25" customHeight="1">
      <c r="A25" s="5" t="s">
        <v>423</v>
      </c>
      <c r="B25" s="100"/>
      <c r="C25" s="100"/>
      <c r="D25" s="382"/>
      <c r="E25" s="100"/>
      <c r="F25" s="382"/>
      <c r="G25" s="281"/>
      <c r="H25" s="281"/>
      <c r="I25" s="100"/>
      <c r="J25" s="281"/>
      <c r="K25" s="281"/>
      <c r="L25" s="281"/>
      <c r="M25" s="281"/>
    </row>
    <row r="26" spans="1:13" ht="14.25" customHeight="1">
      <c r="A26" s="184" t="s">
        <v>424</v>
      </c>
      <c r="B26" s="24">
        <v>1.1000000000000001</v>
      </c>
      <c r="C26" s="24">
        <v>2.8</v>
      </c>
      <c r="D26" s="25">
        <v>9.4</v>
      </c>
      <c r="E26" s="24">
        <v>12.4</v>
      </c>
      <c r="F26" s="25">
        <v>17.3</v>
      </c>
      <c r="G26" s="71">
        <v>21.3</v>
      </c>
      <c r="H26" s="71">
        <v>19.100000000000001</v>
      </c>
      <c r="I26" s="24">
        <v>14.7</v>
      </c>
      <c r="J26" s="71">
        <v>11.2</v>
      </c>
      <c r="K26" s="71">
        <v>5.6</v>
      </c>
      <c r="L26" s="71">
        <v>2.1</v>
      </c>
      <c r="M26" s="71">
        <v>0.7</v>
      </c>
    </row>
    <row r="27" spans="1:13" ht="14.25" customHeight="1">
      <c r="A27" s="5" t="s">
        <v>425</v>
      </c>
      <c r="B27" s="100"/>
      <c r="C27" s="100"/>
      <c r="D27" s="382"/>
      <c r="E27" s="100"/>
      <c r="F27" s="382"/>
      <c r="G27" s="281"/>
      <c r="H27" s="281"/>
      <c r="I27" s="100"/>
      <c r="J27" s="281"/>
      <c r="K27" s="281"/>
      <c r="L27" s="281"/>
      <c r="M27" s="281"/>
    </row>
    <row r="28" spans="1:13" ht="14.25" customHeight="1">
      <c r="A28" s="184" t="s">
        <v>426</v>
      </c>
      <c r="B28" s="24">
        <v>0.2</v>
      </c>
      <c r="C28" s="24">
        <v>0.4</v>
      </c>
      <c r="D28" s="25">
        <v>1</v>
      </c>
      <c r="E28" s="24">
        <v>2.7</v>
      </c>
      <c r="F28" s="25">
        <v>2.5</v>
      </c>
      <c r="G28" s="71">
        <v>3.9</v>
      </c>
      <c r="H28" s="71">
        <v>4.2</v>
      </c>
      <c r="I28" s="24">
        <v>3.4</v>
      </c>
      <c r="J28" s="71">
        <v>2.7</v>
      </c>
      <c r="K28" s="71">
        <v>0.8</v>
      </c>
      <c r="L28" s="71">
        <v>0.2</v>
      </c>
      <c r="M28" s="71">
        <v>0.1</v>
      </c>
    </row>
    <row r="29" spans="1:13" ht="14.25" customHeight="1">
      <c r="A29" s="5" t="s">
        <v>427</v>
      </c>
      <c r="B29" s="100"/>
      <c r="C29" s="100"/>
      <c r="D29" s="382"/>
      <c r="E29" s="100"/>
      <c r="F29" s="382"/>
      <c r="G29" s="281"/>
      <c r="H29" s="281"/>
      <c r="I29" s="100"/>
      <c r="J29" s="281"/>
      <c r="K29" s="281"/>
      <c r="L29" s="281"/>
      <c r="M29" s="281"/>
    </row>
    <row r="30" spans="1:13" ht="14.25" customHeight="1">
      <c r="A30" s="184" t="s">
        <v>428</v>
      </c>
      <c r="B30" s="24">
        <v>18.600000000000001</v>
      </c>
      <c r="C30" s="24">
        <v>44.5</v>
      </c>
      <c r="D30" s="25">
        <v>126.6</v>
      </c>
      <c r="E30" s="24">
        <v>209.5</v>
      </c>
      <c r="F30" s="25">
        <v>330</v>
      </c>
      <c r="G30" s="71">
        <v>377.8</v>
      </c>
      <c r="H30" s="71">
        <v>440.4</v>
      </c>
      <c r="I30" s="24">
        <v>293.2</v>
      </c>
      <c r="J30" s="71">
        <v>207.4</v>
      </c>
      <c r="K30" s="71">
        <v>89.4</v>
      </c>
      <c r="L30" s="71">
        <v>22.6</v>
      </c>
      <c r="M30" s="71">
        <v>9.9</v>
      </c>
    </row>
    <row r="31" spans="1:13" ht="14.25" customHeight="1">
      <c r="A31" s="5" t="s">
        <v>429</v>
      </c>
      <c r="B31" s="300"/>
      <c r="C31" s="300"/>
      <c r="D31" s="359"/>
      <c r="E31" s="300"/>
      <c r="F31" s="359"/>
      <c r="G31" s="301"/>
      <c r="H31" s="301"/>
      <c r="I31" s="300"/>
      <c r="J31" s="301"/>
      <c r="K31" s="301"/>
      <c r="L31" s="301"/>
      <c r="M31" s="301"/>
    </row>
    <row r="32" spans="1:13" ht="14.25" customHeight="1">
      <c r="A32" s="670" t="s">
        <v>986</v>
      </c>
      <c r="B32" s="670"/>
      <c r="C32" s="670"/>
      <c r="D32" s="670"/>
      <c r="E32" s="670"/>
      <c r="F32" s="670"/>
      <c r="G32" s="670"/>
      <c r="H32" s="670"/>
      <c r="I32" s="670"/>
      <c r="J32" s="670"/>
      <c r="K32" s="670"/>
      <c r="L32" s="670"/>
      <c r="M32" s="670"/>
    </row>
    <row r="33" spans="1:15" ht="14.25" customHeight="1">
      <c r="A33" s="47" t="s">
        <v>418</v>
      </c>
      <c r="B33" s="71">
        <v>31</v>
      </c>
      <c r="C33" s="24">
        <v>28</v>
      </c>
      <c r="D33" s="24">
        <v>30</v>
      </c>
      <c r="E33" s="24">
        <v>30</v>
      </c>
      <c r="F33" s="71">
        <v>31</v>
      </c>
      <c r="G33" s="71">
        <v>30</v>
      </c>
      <c r="H33" s="71">
        <v>31</v>
      </c>
      <c r="I33" s="24">
        <v>31</v>
      </c>
      <c r="J33" s="396">
        <v>30</v>
      </c>
      <c r="K33" s="24">
        <v>23</v>
      </c>
      <c r="L33" s="24">
        <v>30</v>
      </c>
      <c r="M33" s="71">
        <v>31</v>
      </c>
    </row>
    <row r="34" spans="1:15" ht="14.25" customHeight="1">
      <c r="A34" s="4" t="s">
        <v>419</v>
      </c>
      <c r="B34" s="71"/>
      <c r="C34" s="71"/>
      <c r="D34" s="71"/>
      <c r="E34" s="71"/>
      <c r="F34" s="24"/>
      <c r="G34" s="71"/>
      <c r="H34" s="71"/>
      <c r="I34" s="24"/>
      <c r="J34" s="25"/>
      <c r="K34" s="24"/>
      <c r="L34" s="24"/>
      <c r="M34" s="25"/>
    </row>
    <row r="35" spans="1:15" ht="14.25" customHeight="1">
      <c r="A35" s="381" t="s">
        <v>420</v>
      </c>
      <c r="B35" s="70"/>
      <c r="C35" s="70"/>
      <c r="D35" s="70"/>
      <c r="E35" s="70"/>
      <c r="F35" s="53"/>
      <c r="G35" s="70"/>
      <c r="H35" s="70"/>
      <c r="I35" s="53"/>
      <c r="J35" s="2"/>
      <c r="K35" s="53"/>
      <c r="L35" s="53"/>
      <c r="M35" s="2"/>
    </row>
    <row r="36" spans="1:15" ht="14.25" customHeight="1">
      <c r="A36" s="4" t="s">
        <v>421</v>
      </c>
      <c r="B36" s="70"/>
      <c r="C36" s="70"/>
      <c r="D36" s="70"/>
      <c r="E36" s="70"/>
      <c r="F36" s="53"/>
      <c r="G36" s="70"/>
      <c r="H36" s="70"/>
      <c r="I36" s="53"/>
      <c r="J36" s="2"/>
      <c r="K36" s="53"/>
      <c r="L36" s="53"/>
      <c r="M36" s="2"/>
    </row>
    <row r="37" spans="1:15" ht="14.25" customHeight="1">
      <c r="A37" s="184" t="s">
        <v>422</v>
      </c>
      <c r="B37" s="71">
        <v>0.8</v>
      </c>
      <c r="C37" s="71">
        <v>1.7</v>
      </c>
      <c r="D37" s="71">
        <v>4.7</v>
      </c>
      <c r="E37" s="71">
        <v>6.3</v>
      </c>
      <c r="F37" s="24">
        <v>9.5</v>
      </c>
      <c r="G37" s="71">
        <v>12.8</v>
      </c>
      <c r="H37" s="71">
        <v>11.1</v>
      </c>
      <c r="I37" s="24">
        <v>8.8000000000000007</v>
      </c>
      <c r="J37" s="25">
        <v>6.4</v>
      </c>
      <c r="K37" s="24">
        <v>3.8</v>
      </c>
      <c r="L37" s="24">
        <v>1.7</v>
      </c>
      <c r="M37" s="25">
        <v>0.8</v>
      </c>
      <c r="N37" s="2"/>
      <c r="O37" s="2"/>
    </row>
    <row r="38" spans="1:15" ht="14.25" customHeight="1">
      <c r="A38" s="5" t="s">
        <v>423</v>
      </c>
      <c r="B38" s="317"/>
      <c r="C38" s="317"/>
      <c r="D38" s="317"/>
      <c r="E38" s="317"/>
      <c r="F38" s="283"/>
      <c r="G38" s="317"/>
      <c r="H38" s="317"/>
      <c r="I38" s="283"/>
      <c r="J38" s="375"/>
      <c r="K38" s="283"/>
      <c r="L38" s="283"/>
      <c r="M38" s="375"/>
      <c r="N38" s="2"/>
      <c r="O38" s="2"/>
    </row>
    <row r="39" spans="1:15" ht="14.25" customHeight="1">
      <c r="A39" s="184" t="s">
        <v>424</v>
      </c>
      <c r="B39" s="71">
        <v>1.5</v>
      </c>
      <c r="C39" s="71">
        <v>2.9</v>
      </c>
      <c r="D39" s="71">
        <v>9.3000000000000007</v>
      </c>
      <c r="E39" s="71">
        <v>9.6</v>
      </c>
      <c r="F39" s="24">
        <v>21.4</v>
      </c>
      <c r="G39" s="71">
        <v>22</v>
      </c>
      <c r="H39" s="71">
        <v>22.4</v>
      </c>
      <c r="I39" s="24">
        <v>16</v>
      </c>
      <c r="J39" s="25">
        <v>11.3</v>
      </c>
      <c r="K39" s="24">
        <v>7</v>
      </c>
      <c r="L39" s="24">
        <v>3.6</v>
      </c>
      <c r="M39" s="25">
        <v>1.3</v>
      </c>
      <c r="N39" s="2"/>
      <c r="O39" s="2"/>
    </row>
    <row r="40" spans="1:15" ht="14.25" customHeight="1">
      <c r="A40" s="5" t="s">
        <v>425</v>
      </c>
      <c r="B40" s="317"/>
      <c r="C40" s="317"/>
      <c r="D40" s="317"/>
      <c r="E40" s="317"/>
      <c r="F40" s="283"/>
      <c r="G40" s="317"/>
      <c r="H40" s="317"/>
      <c r="I40" s="283"/>
      <c r="J40" s="375"/>
      <c r="K40" s="283"/>
      <c r="L40" s="283"/>
      <c r="M40" s="375"/>
      <c r="N40" s="2"/>
      <c r="O40" s="2"/>
    </row>
    <row r="41" spans="1:15" ht="14.25" customHeight="1">
      <c r="A41" s="184" t="s">
        <v>426</v>
      </c>
      <c r="B41" s="71">
        <v>0.3</v>
      </c>
      <c r="C41" s="71">
        <v>0.4</v>
      </c>
      <c r="D41" s="71">
        <v>0.9</v>
      </c>
      <c r="E41" s="71">
        <v>1.8</v>
      </c>
      <c r="F41" s="24">
        <v>1</v>
      </c>
      <c r="G41" s="71">
        <v>2.4</v>
      </c>
      <c r="H41" s="71">
        <v>3.9</v>
      </c>
      <c r="I41" s="24">
        <v>3</v>
      </c>
      <c r="J41" s="25">
        <v>1.6</v>
      </c>
      <c r="K41" s="24">
        <v>0.6</v>
      </c>
      <c r="L41" s="24">
        <v>0.4</v>
      </c>
      <c r="M41" s="25">
        <v>0.4</v>
      </c>
      <c r="N41" s="2"/>
      <c r="O41" s="2"/>
    </row>
    <row r="42" spans="1:15" ht="14.25" customHeight="1">
      <c r="A42" s="5" t="s">
        <v>427</v>
      </c>
      <c r="B42" s="317"/>
      <c r="C42" s="317"/>
      <c r="D42" s="317"/>
      <c r="E42" s="317"/>
      <c r="F42" s="283"/>
      <c r="G42" s="317"/>
      <c r="H42" s="317"/>
      <c r="I42" s="283"/>
      <c r="J42" s="375"/>
      <c r="K42" s="283"/>
      <c r="L42" s="283"/>
      <c r="M42" s="375"/>
      <c r="N42" s="2"/>
      <c r="O42" s="2"/>
    </row>
    <row r="43" spans="1:15" ht="14.25" customHeight="1">
      <c r="A43" s="184" t="s">
        <v>428</v>
      </c>
      <c r="B43" s="71">
        <v>24.3</v>
      </c>
      <c r="C43" s="71">
        <v>47.5</v>
      </c>
      <c r="D43" s="71">
        <v>146.1</v>
      </c>
      <c r="E43" s="71">
        <v>188.9</v>
      </c>
      <c r="F43" s="24">
        <v>295.7</v>
      </c>
      <c r="G43" s="71">
        <v>382.5</v>
      </c>
      <c r="H43" s="71">
        <v>345.4</v>
      </c>
      <c r="I43" s="24">
        <v>274.3</v>
      </c>
      <c r="J43" s="25">
        <v>192.7</v>
      </c>
      <c r="K43" s="24">
        <v>118.7</v>
      </c>
      <c r="L43" s="24">
        <v>51.9</v>
      </c>
      <c r="M43" s="25">
        <v>25.3</v>
      </c>
      <c r="N43" s="2"/>
      <c r="O43" s="2"/>
    </row>
    <row r="44" spans="1:15" ht="14.25" customHeight="1">
      <c r="A44" s="5" t="s">
        <v>429</v>
      </c>
      <c r="B44" s="359"/>
      <c r="C44" s="359"/>
      <c r="D44" s="359"/>
      <c r="E44" s="359"/>
      <c r="F44" s="359"/>
      <c r="G44" s="359"/>
      <c r="H44" s="359"/>
      <c r="I44" s="359"/>
      <c r="J44" s="359"/>
      <c r="K44" s="359"/>
      <c r="L44" s="359"/>
      <c r="M44" s="359"/>
      <c r="N44" s="2"/>
      <c r="O44" s="2"/>
    </row>
    <row r="45" spans="1:15" ht="14.25" customHeight="1">
      <c r="A45" s="670" t="s">
        <v>987</v>
      </c>
      <c r="B45" s="670"/>
      <c r="C45" s="670"/>
      <c r="D45" s="670"/>
      <c r="E45" s="670"/>
      <c r="F45" s="670"/>
      <c r="G45" s="670"/>
      <c r="H45" s="670"/>
      <c r="I45" s="670"/>
      <c r="J45" s="670"/>
      <c r="K45" s="670"/>
      <c r="L45" s="670"/>
      <c r="M45" s="670"/>
      <c r="N45" s="2"/>
      <c r="O45" s="2"/>
    </row>
    <row r="46" spans="1:15" ht="14.25" customHeight="1">
      <c r="A46" s="58" t="s">
        <v>418</v>
      </c>
      <c r="B46" s="24">
        <v>31</v>
      </c>
      <c r="C46" s="71">
        <v>29</v>
      </c>
      <c r="D46" s="24">
        <v>31</v>
      </c>
      <c r="E46" s="24">
        <v>30</v>
      </c>
      <c r="F46" s="24">
        <v>31</v>
      </c>
      <c r="G46" s="71">
        <v>30</v>
      </c>
      <c r="H46" s="24">
        <v>31</v>
      </c>
      <c r="I46" s="24">
        <v>31</v>
      </c>
      <c r="J46" s="24">
        <v>30</v>
      </c>
      <c r="K46" s="24">
        <v>31</v>
      </c>
      <c r="L46" s="71">
        <v>30</v>
      </c>
      <c r="M46" s="71">
        <v>31</v>
      </c>
      <c r="N46" s="2"/>
      <c r="O46" s="2"/>
    </row>
    <row r="47" spans="1:15" ht="14.25" customHeight="1">
      <c r="A47" s="4" t="s">
        <v>419</v>
      </c>
      <c r="B47" s="71"/>
      <c r="C47" s="71"/>
      <c r="D47" s="71"/>
      <c r="E47" s="24"/>
      <c r="F47" s="71"/>
      <c r="G47" s="71"/>
      <c r="H47" s="71"/>
      <c r="I47" s="71"/>
      <c r="J47" s="71"/>
      <c r="K47" s="71"/>
      <c r="L47" s="71"/>
      <c r="M47" s="71"/>
      <c r="N47" s="2"/>
      <c r="O47" s="2"/>
    </row>
    <row r="48" spans="1:15" ht="14.25" customHeight="1">
      <c r="A48" s="381" t="s">
        <v>420</v>
      </c>
      <c r="B48" s="70"/>
      <c r="C48" s="70"/>
      <c r="D48" s="70"/>
      <c r="E48" s="53"/>
      <c r="F48" s="70"/>
      <c r="G48" s="70"/>
      <c r="H48" s="70"/>
      <c r="I48" s="70"/>
      <c r="J48" s="70"/>
      <c r="K48" s="70"/>
      <c r="L48" s="70"/>
      <c r="M48" s="70"/>
      <c r="N48" s="2"/>
      <c r="O48" s="2"/>
    </row>
    <row r="49" spans="1:15" ht="14.25" customHeight="1">
      <c r="A49" s="4" t="s">
        <v>421</v>
      </c>
      <c r="B49" s="70"/>
      <c r="C49" s="70"/>
      <c r="D49" s="70"/>
      <c r="E49" s="53"/>
      <c r="F49" s="70"/>
      <c r="G49" s="70"/>
      <c r="H49" s="70"/>
      <c r="I49" s="70"/>
      <c r="J49" s="70"/>
      <c r="K49" s="70"/>
      <c r="L49" s="70"/>
      <c r="M49" s="70"/>
      <c r="N49" s="2"/>
      <c r="O49" s="2"/>
    </row>
    <row r="50" spans="1:15" ht="14.25" customHeight="1">
      <c r="A50" s="184" t="s">
        <v>422</v>
      </c>
      <c r="B50" s="317">
        <v>0.6</v>
      </c>
      <c r="C50" s="317">
        <v>1.6</v>
      </c>
      <c r="D50" s="317">
        <v>4.0999999999999996</v>
      </c>
      <c r="E50" s="283">
        <v>6.9</v>
      </c>
      <c r="F50" s="317">
        <v>9.9</v>
      </c>
      <c r="G50" s="317">
        <v>12.2</v>
      </c>
      <c r="H50" s="317">
        <v>13</v>
      </c>
      <c r="I50" s="317">
        <v>9.1</v>
      </c>
      <c r="J50" s="317">
        <v>6.6</v>
      </c>
      <c r="K50" s="317">
        <v>2.9</v>
      </c>
      <c r="L50" s="317">
        <v>0.8</v>
      </c>
      <c r="M50" s="317">
        <v>0.4</v>
      </c>
      <c r="N50" s="2"/>
      <c r="O50" s="2"/>
    </row>
    <row r="51" spans="1:15" ht="14.25" customHeight="1">
      <c r="A51" s="5" t="s">
        <v>423</v>
      </c>
      <c r="B51" s="317"/>
      <c r="C51" s="317"/>
      <c r="D51" s="317"/>
      <c r="E51" s="283"/>
      <c r="F51" s="317"/>
      <c r="G51" s="317"/>
      <c r="H51" s="317"/>
      <c r="I51" s="317"/>
      <c r="J51" s="317"/>
      <c r="K51" s="317"/>
      <c r="L51" s="317"/>
      <c r="M51" s="317"/>
      <c r="N51" s="2"/>
      <c r="O51" s="2"/>
    </row>
    <row r="52" spans="1:15" ht="14.25" customHeight="1">
      <c r="A52" s="184" t="s">
        <v>424</v>
      </c>
      <c r="B52" s="317">
        <v>1.1000000000000001</v>
      </c>
      <c r="C52" s="317">
        <v>2.7</v>
      </c>
      <c r="D52" s="317">
        <v>8.9</v>
      </c>
      <c r="E52" s="283">
        <v>11.9</v>
      </c>
      <c r="F52" s="317">
        <v>17.2</v>
      </c>
      <c r="G52" s="317">
        <v>19.3</v>
      </c>
      <c r="H52" s="317">
        <v>18.899999999999999</v>
      </c>
      <c r="I52" s="317">
        <v>13.1</v>
      </c>
      <c r="J52" s="317">
        <v>10.5</v>
      </c>
      <c r="K52" s="317">
        <v>5.4</v>
      </c>
      <c r="L52" s="317">
        <v>2.2000000000000002</v>
      </c>
      <c r="M52" s="317">
        <v>0.8</v>
      </c>
      <c r="N52" s="2"/>
      <c r="O52" s="2"/>
    </row>
    <row r="53" spans="1:15" ht="14.25" customHeight="1">
      <c r="A53" s="5" t="s">
        <v>425</v>
      </c>
      <c r="B53" s="317"/>
      <c r="C53" s="317"/>
      <c r="D53" s="317"/>
      <c r="E53" s="283"/>
      <c r="F53" s="317"/>
      <c r="G53" s="317"/>
      <c r="H53" s="317"/>
      <c r="I53" s="317"/>
      <c r="J53" s="317"/>
      <c r="K53" s="317"/>
      <c r="L53" s="317"/>
      <c r="M53" s="317"/>
      <c r="N53" s="2"/>
      <c r="O53" s="2"/>
    </row>
    <row r="54" spans="1:15" ht="14.25" customHeight="1">
      <c r="A54" s="184" t="s">
        <v>426</v>
      </c>
      <c r="B54" s="317">
        <v>0.3</v>
      </c>
      <c r="C54" s="317">
        <v>0.5</v>
      </c>
      <c r="D54" s="317">
        <v>1</v>
      </c>
      <c r="E54" s="283">
        <v>2.4</v>
      </c>
      <c r="F54" s="317">
        <v>1.5</v>
      </c>
      <c r="G54" s="317">
        <v>2.6</v>
      </c>
      <c r="H54" s="317">
        <v>3.9</v>
      </c>
      <c r="I54" s="317">
        <v>3.1</v>
      </c>
      <c r="J54" s="317">
        <v>2.2000000000000002</v>
      </c>
      <c r="K54" s="317">
        <v>0.7</v>
      </c>
      <c r="L54" s="317">
        <v>0.3</v>
      </c>
      <c r="M54" s="317">
        <v>0.2</v>
      </c>
      <c r="N54" s="2"/>
      <c r="O54" s="2"/>
    </row>
    <row r="55" spans="1:15" ht="14.25" customHeight="1">
      <c r="A55" s="5" t="s">
        <v>427</v>
      </c>
      <c r="B55" s="317"/>
      <c r="C55" s="317"/>
      <c r="D55" s="317"/>
      <c r="E55" s="283"/>
      <c r="F55" s="317"/>
      <c r="G55" s="317"/>
      <c r="H55" s="317"/>
      <c r="I55" s="317"/>
      <c r="J55" s="317"/>
      <c r="K55" s="317"/>
      <c r="L55" s="317"/>
      <c r="M55" s="317"/>
      <c r="N55" s="2"/>
      <c r="O55" s="2"/>
    </row>
    <row r="56" spans="1:15" ht="14.25" customHeight="1">
      <c r="A56" s="184" t="s">
        <v>428</v>
      </c>
      <c r="B56" s="317">
        <v>18.5</v>
      </c>
      <c r="C56" s="317">
        <v>43.5</v>
      </c>
      <c r="D56" s="317">
        <v>125.4</v>
      </c>
      <c r="E56" s="283">
        <v>208.3</v>
      </c>
      <c r="F56" s="317">
        <v>305.2</v>
      </c>
      <c r="G56" s="317">
        <v>365.2</v>
      </c>
      <c r="H56" s="317">
        <v>403.3</v>
      </c>
      <c r="I56" s="317">
        <v>282.3</v>
      </c>
      <c r="J56" s="317">
        <v>197.8</v>
      </c>
      <c r="K56" s="317">
        <v>90.4</v>
      </c>
      <c r="L56" s="317">
        <v>24.3</v>
      </c>
      <c r="M56" s="317">
        <v>12.6</v>
      </c>
      <c r="N56" s="2"/>
      <c r="O56" s="2"/>
    </row>
    <row r="57" spans="1:15" ht="14.25" customHeight="1">
      <c r="A57" s="5" t="s">
        <v>429</v>
      </c>
      <c r="B57" s="513"/>
      <c r="C57" s="514"/>
      <c r="D57" s="514"/>
      <c r="E57" s="513"/>
      <c r="F57" s="514"/>
      <c r="G57" s="514"/>
      <c r="H57" s="513"/>
      <c r="I57" s="513"/>
      <c r="J57" s="514"/>
      <c r="K57" s="514"/>
      <c r="L57" s="514"/>
      <c r="M57" s="514"/>
      <c r="N57" s="2"/>
      <c r="O57" s="2"/>
    </row>
    <row r="58" spans="1:15" ht="5.0999999999999996" customHeight="1"/>
    <row r="59" spans="1:15" ht="21" customHeight="1">
      <c r="A59" s="606" t="s">
        <v>1391</v>
      </c>
      <c r="B59" s="606"/>
      <c r="C59" s="606"/>
      <c r="D59" s="606"/>
      <c r="E59" s="606"/>
      <c r="F59" s="606"/>
      <c r="G59" s="606"/>
      <c r="H59" s="606"/>
      <c r="I59" s="606"/>
      <c r="J59" s="606"/>
      <c r="K59" s="606"/>
      <c r="L59" s="606"/>
      <c r="M59" s="606"/>
    </row>
    <row r="60" spans="1:15" ht="21" customHeight="1">
      <c r="A60" s="625" t="s">
        <v>1126</v>
      </c>
      <c r="B60" s="625"/>
      <c r="C60" s="625"/>
      <c r="D60" s="625"/>
      <c r="E60" s="625"/>
      <c r="F60" s="625"/>
      <c r="G60" s="625"/>
      <c r="H60" s="625"/>
      <c r="I60" s="625"/>
      <c r="J60" s="625"/>
      <c r="K60" s="625"/>
      <c r="L60" s="625"/>
      <c r="M60" s="625"/>
    </row>
    <row r="61" spans="1:15" ht="21" customHeight="1">
      <c r="A61" s="606" t="s">
        <v>1392</v>
      </c>
      <c r="B61" s="606"/>
      <c r="C61" s="606"/>
      <c r="D61" s="606"/>
      <c r="E61" s="606"/>
      <c r="F61" s="606"/>
      <c r="G61" s="606"/>
      <c r="H61" s="606"/>
      <c r="I61" s="606"/>
      <c r="J61" s="606"/>
      <c r="K61" s="606"/>
      <c r="L61" s="606"/>
      <c r="M61" s="606"/>
    </row>
    <row r="62" spans="1:15" ht="29.25" customHeight="1">
      <c r="A62" s="606" t="s">
        <v>1127</v>
      </c>
      <c r="B62" s="606"/>
      <c r="C62" s="606"/>
      <c r="D62" s="606"/>
      <c r="E62" s="606"/>
      <c r="F62" s="606"/>
      <c r="G62" s="606"/>
      <c r="H62" s="606"/>
      <c r="I62" s="606"/>
      <c r="J62" s="606"/>
      <c r="K62" s="606"/>
      <c r="L62" s="606"/>
      <c r="M62" s="606"/>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4:A5"/>
    <mergeCell ref="B5:M5"/>
    <mergeCell ref="A19:M19"/>
    <mergeCell ref="A32:M32"/>
    <mergeCell ref="A62:M62"/>
    <mergeCell ref="A6:M6"/>
    <mergeCell ref="A60:M60"/>
    <mergeCell ref="A61:M61"/>
    <mergeCell ref="A45:M45"/>
    <mergeCell ref="A59:M59"/>
  </mergeCells>
  <phoneticPr fontId="10"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zoomScaleNormal="100" workbookViewId="0">
      <pane ySplit="6" topLeftCell="A53" activePane="bottomLeft" state="frozen"/>
      <selection activeCell="H35" sqref="H35"/>
      <selection pane="bottomLeft" activeCell="A66" sqref="A66:F66"/>
    </sheetView>
  </sheetViews>
  <sheetFormatPr defaultRowHeight="11.25"/>
  <cols>
    <col min="1" max="1" width="17.140625" style="1" customWidth="1"/>
    <col min="2" max="2" width="17.42578125" style="1" customWidth="1"/>
    <col min="3" max="3" width="8.28515625" style="1" bestFit="1" customWidth="1"/>
    <col min="4" max="4" width="9" style="1" bestFit="1" customWidth="1"/>
    <col min="5" max="5" width="15.140625" style="1" bestFit="1" customWidth="1"/>
    <col min="6" max="6" width="13.140625" style="1" bestFit="1" customWidth="1"/>
    <col min="7" max="16384" width="9.140625" style="1"/>
  </cols>
  <sheetData>
    <row r="1" spans="1:9" ht="14.25" customHeight="1">
      <c r="A1" s="208" t="s">
        <v>1787</v>
      </c>
      <c r="B1" s="208"/>
      <c r="C1" s="208"/>
      <c r="D1" s="208"/>
      <c r="E1" s="208"/>
      <c r="F1" s="208"/>
      <c r="H1" s="181" t="s">
        <v>1022</v>
      </c>
      <c r="I1" s="32"/>
    </row>
    <row r="2" spans="1:9" ht="14.25" customHeight="1">
      <c r="A2" s="179" t="s">
        <v>1582</v>
      </c>
      <c r="B2" s="210"/>
      <c r="C2" s="210"/>
      <c r="D2" s="210"/>
      <c r="E2" s="210"/>
      <c r="F2" s="210"/>
      <c r="H2" s="182" t="s">
        <v>1023</v>
      </c>
      <c r="I2" s="32"/>
    </row>
    <row r="3" spans="1:9" ht="5.0999999999999996" customHeight="1">
      <c r="A3" s="200"/>
      <c r="B3" s="200"/>
      <c r="C3" s="141"/>
      <c r="D3" s="141"/>
      <c r="E3" s="200"/>
      <c r="F3" s="200"/>
      <c r="H3" s="185"/>
      <c r="I3" s="32"/>
    </row>
    <row r="4" spans="1:9" ht="21.75" customHeight="1">
      <c r="A4" s="579" t="s">
        <v>988</v>
      </c>
      <c r="B4" s="580"/>
      <c r="C4" s="603" t="s">
        <v>989</v>
      </c>
      <c r="D4" s="598"/>
      <c r="E4" s="595" t="s">
        <v>1297</v>
      </c>
      <c r="F4" s="578" t="s">
        <v>1298</v>
      </c>
    </row>
    <row r="5" spans="1:9" ht="24.75" customHeight="1">
      <c r="A5" s="577"/>
      <c r="B5" s="599"/>
      <c r="C5" s="9" t="s">
        <v>84</v>
      </c>
      <c r="D5" s="8" t="s">
        <v>1296</v>
      </c>
      <c r="E5" s="605"/>
      <c r="F5" s="611"/>
    </row>
    <row r="6" spans="1:9" ht="25.5" customHeight="1">
      <c r="A6" s="612"/>
      <c r="B6" s="600"/>
      <c r="C6" s="604" t="s">
        <v>91</v>
      </c>
      <c r="D6" s="598"/>
      <c r="E6" s="672"/>
      <c r="F6" s="7" t="s">
        <v>92</v>
      </c>
    </row>
    <row r="7" spans="1:9" ht="14.25" customHeight="1">
      <c r="A7" s="15" t="s">
        <v>57</v>
      </c>
      <c r="B7" s="322" t="s">
        <v>1788</v>
      </c>
      <c r="C7" s="3">
        <v>144</v>
      </c>
      <c r="D7" s="10">
        <v>138</v>
      </c>
      <c r="E7" s="3">
        <v>3</v>
      </c>
      <c r="F7" s="306" t="s">
        <v>1292</v>
      </c>
    </row>
    <row r="8" spans="1:9" ht="14.25" customHeight="1">
      <c r="A8" s="15"/>
      <c r="B8" s="28" t="s">
        <v>85</v>
      </c>
      <c r="C8" s="3">
        <v>158</v>
      </c>
      <c r="D8" s="11">
        <v>135</v>
      </c>
      <c r="E8" s="3">
        <v>12</v>
      </c>
      <c r="F8" s="50" t="s">
        <v>1292</v>
      </c>
    </row>
    <row r="9" spans="1:9" ht="14.25" customHeight="1">
      <c r="A9" s="15"/>
      <c r="B9" s="28" t="s">
        <v>1393</v>
      </c>
      <c r="C9" s="3">
        <v>150</v>
      </c>
      <c r="D9" s="11">
        <v>147</v>
      </c>
      <c r="E9" s="3">
        <v>32</v>
      </c>
      <c r="F9" s="50">
        <v>17816</v>
      </c>
    </row>
    <row r="10" spans="1:9" ht="14.25" customHeight="1">
      <c r="A10" s="15"/>
      <c r="B10" s="28" t="s">
        <v>548</v>
      </c>
      <c r="C10" s="3">
        <v>141</v>
      </c>
      <c r="D10" s="11">
        <v>135</v>
      </c>
      <c r="E10" s="3">
        <v>9</v>
      </c>
      <c r="F10" s="50" t="s">
        <v>1292</v>
      </c>
    </row>
    <row r="11" spans="1:9" ht="14.25" customHeight="1">
      <c r="A11" s="15" t="s">
        <v>58</v>
      </c>
      <c r="B11" s="28" t="s">
        <v>1789</v>
      </c>
      <c r="C11" s="3">
        <v>150</v>
      </c>
      <c r="D11" s="11">
        <v>139</v>
      </c>
      <c r="E11" s="3">
        <v>7</v>
      </c>
      <c r="F11" s="50" t="s">
        <v>1292</v>
      </c>
    </row>
    <row r="12" spans="1:9" ht="14.25" customHeight="1">
      <c r="A12" s="15" t="s">
        <v>59</v>
      </c>
      <c r="B12" s="28" t="s">
        <v>615</v>
      </c>
      <c r="C12" s="3">
        <v>147</v>
      </c>
      <c r="D12" s="11">
        <v>133</v>
      </c>
      <c r="E12" s="3">
        <v>5</v>
      </c>
      <c r="F12" s="50" t="s">
        <v>1292</v>
      </c>
    </row>
    <row r="13" spans="1:9" ht="14.25" customHeight="1">
      <c r="A13" s="15"/>
      <c r="B13" s="28" t="s">
        <v>1394</v>
      </c>
      <c r="C13" s="3">
        <v>141</v>
      </c>
      <c r="D13" s="11">
        <v>128</v>
      </c>
      <c r="E13" s="3">
        <v>4</v>
      </c>
      <c r="F13" s="50" t="s">
        <v>1292</v>
      </c>
    </row>
    <row r="14" spans="1:9" ht="14.25" customHeight="1">
      <c r="A14" s="15"/>
      <c r="B14" s="28" t="s">
        <v>1395</v>
      </c>
      <c r="C14" s="3">
        <v>146</v>
      </c>
      <c r="D14" s="11">
        <v>137</v>
      </c>
      <c r="E14" s="3">
        <v>6</v>
      </c>
      <c r="F14" s="50">
        <v>8468</v>
      </c>
    </row>
    <row r="15" spans="1:9" ht="14.25" customHeight="1">
      <c r="A15" s="15"/>
      <c r="B15" s="28" t="s">
        <v>542</v>
      </c>
      <c r="C15" s="3">
        <v>144</v>
      </c>
      <c r="D15" s="11">
        <v>124</v>
      </c>
      <c r="E15" s="3">
        <v>2</v>
      </c>
      <c r="F15" s="50" t="s">
        <v>1292</v>
      </c>
    </row>
    <row r="16" spans="1:9" ht="14.25" customHeight="1">
      <c r="A16" s="15"/>
      <c r="B16" s="28" t="s">
        <v>1396</v>
      </c>
      <c r="C16" s="3">
        <v>130</v>
      </c>
      <c r="D16" s="11">
        <v>121</v>
      </c>
      <c r="E16" s="3">
        <v>2</v>
      </c>
      <c r="F16" s="50">
        <v>9174</v>
      </c>
    </row>
    <row r="17" spans="1:6" ht="14.25" customHeight="1">
      <c r="A17" s="15" t="s">
        <v>61</v>
      </c>
      <c r="B17" s="28" t="s">
        <v>86</v>
      </c>
      <c r="C17" s="3">
        <v>157</v>
      </c>
      <c r="D17" s="11">
        <v>149</v>
      </c>
      <c r="E17" s="3">
        <v>18</v>
      </c>
      <c r="F17" s="50" t="s">
        <v>1292</v>
      </c>
    </row>
    <row r="18" spans="1:6" ht="14.25" customHeight="1">
      <c r="A18" s="15"/>
      <c r="B18" s="28" t="s">
        <v>1790</v>
      </c>
      <c r="C18" s="3">
        <v>144</v>
      </c>
      <c r="D18" s="11">
        <v>140</v>
      </c>
      <c r="E18" s="3">
        <v>6</v>
      </c>
      <c r="F18" s="50" t="s">
        <v>1292</v>
      </c>
    </row>
    <row r="19" spans="1:6" ht="14.25" customHeight="1">
      <c r="A19" s="15"/>
      <c r="B19" s="28" t="s">
        <v>614</v>
      </c>
      <c r="C19" s="3">
        <v>161</v>
      </c>
      <c r="D19" s="11">
        <v>152</v>
      </c>
      <c r="E19" s="3">
        <v>12</v>
      </c>
      <c r="F19" s="50" t="s">
        <v>1292</v>
      </c>
    </row>
    <row r="20" spans="1:6" ht="14.25" customHeight="1">
      <c r="A20" s="15"/>
      <c r="B20" s="28" t="s">
        <v>1397</v>
      </c>
      <c r="C20" s="3">
        <v>166</v>
      </c>
      <c r="D20" s="11">
        <v>154</v>
      </c>
      <c r="E20" s="3">
        <v>13</v>
      </c>
      <c r="F20" s="50">
        <v>14608</v>
      </c>
    </row>
    <row r="21" spans="1:6" ht="14.25" customHeight="1">
      <c r="A21" s="15"/>
      <c r="B21" s="28" t="s">
        <v>1791</v>
      </c>
      <c r="C21" s="3">
        <v>158</v>
      </c>
      <c r="D21" s="11">
        <v>146</v>
      </c>
      <c r="E21" s="3">
        <v>8</v>
      </c>
      <c r="F21" s="50" t="s">
        <v>1292</v>
      </c>
    </row>
    <row r="22" spans="1:6" ht="14.25" customHeight="1">
      <c r="A22" s="15" t="s">
        <v>62</v>
      </c>
      <c r="B22" s="28" t="s">
        <v>537</v>
      </c>
      <c r="C22" s="3">
        <v>166</v>
      </c>
      <c r="D22" s="11">
        <v>132</v>
      </c>
      <c r="E22" s="3">
        <v>2</v>
      </c>
      <c r="F22" s="50" t="s">
        <v>1292</v>
      </c>
    </row>
    <row r="23" spans="1:6" ht="14.25" customHeight="1">
      <c r="A23" s="15"/>
      <c r="B23" s="28" t="s">
        <v>1792</v>
      </c>
      <c r="C23" s="3">
        <v>155</v>
      </c>
      <c r="D23" s="11">
        <v>134</v>
      </c>
      <c r="E23" s="3">
        <v>9</v>
      </c>
      <c r="F23" s="50">
        <v>13584</v>
      </c>
    </row>
    <row r="24" spans="1:6" ht="14.25" customHeight="1">
      <c r="A24" s="15"/>
      <c r="B24" s="28" t="s">
        <v>1793</v>
      </c>
      <c r="C24" s="3">
        <v>193</v>
      </c>
      <c r="D24" s="11">
        <v>158</v>
      </c>
      <c r="E24" s="3">
        <v>19</v>
      </c>
      <c r="F24" s="50" t="s">
        <v>1292</v>
      </c>
    </row>
    <row r="25" spans="1:6" ht="14.25" customHeight="1">
      <c r="A25" s="15"/>
      <c r="B25" s="28" t="s">
        <v>1794</v>
      </c>
      <c r="C25" s="3">
        <v>135</v>
      </c>
      <c r="D25" s="11">
        <v>124</v>
      </c>
      <c r="E25" s="3">
        <v>4</v>
      </c>
      <c r="F25" s="50" t="s">
        <v>1292</v>
      </c>
    </row>
    <row r="26" spans="1:6" ht="14.25" customHeight="1">
      <c r="A26" s="15"/>
      <c r="B26" s="28" t="s">
        <v>1795</v>
      </c>
      <c r="C26" s="3">
        <v>182</v>
      </c>
      <c r="D26" s="11">
        <v>151</v>
      </c>
      <c r="E26" s="3">
        <v>8</v>
      </c>
      <c r="F26" s="50" t="s">
        <v>1292</v>
      </c>
    </row>
    <row r="27" spans="1:6" ht="14.25" customHeight="1">
      <c r="A27" s="15"/>
      <c r="B27" s="28" t="s">
        <v>1796</v>
      </c>
      <c r="C27" s="3">
        <v>164</v>
      </c>
      <c r="D27" s="11">
        <v>143</v>
      </c>
      <c r="E27" s="3">
        <v>5</v>
      </c>
      <c r="F27" s="50" t="s">
        <v>1292</v>
      </c>
    </row>
    <row r="28" spans="1:6" ht="14.25" customHeight="1">
      <c r="A28" s="15" t="s">
        <v>63</v>
      </c>
      <c r="B28" s="28" t="s">
        <v>1797</v>
      </c>
      <c r="C28" s="3">
        <v>145</v>
      </c>
      <c r="D28" s="11">
        <v>129</v>
      </c>
      <c r="E28" s="3">
        <v>4</v>
      </c>
      <c r="F28" s="50">
        <v>9192</v>
      </c>
    </row>
    <row r="29" spans="1:6" ht="14.25" customHeight="1">
      <c r="A29" s="15"/>
      <c r="B29" s="28" t="s">
        <v>1398</v>
      </c>
      <c r="C29" s="3">
        <v>151</v>
      </c>
      <c r="D29" s="11">
        <v>131</v>
      </c>
      <c r="E29" s="3">
        <v>3</v>
      </c>
      <c r="F29" s="50">
        <v>8205</v>
      </c>
    </row>
    <row r="30" spans="1:6" ht="14.25" customHeight="1">
      <c r="A30" s="15"/>
      <c r="B30" s="28" t="s">
        <v>1399</v>
      </c>
      <c r="C30" s="3">
        <v>173</v>
      </c>
      <c r="D30" s="11">
        <v>164</v>
      </c>
      <c r="E30" s="3">
        <v>24</v>
      </c>
      <c r="F30" s="50">
        <v>16527</v>
      </c>
    </row>
    <row r="31" spans="1:6" ht="14.25" customHeight="1">
      <c r="A31" s="15"/>
      <c r="B31" s="28" t="s">
        <v>536</v>
      </c>
      <c r="C31" s="3">
        <v>131</v>
      </c>
      <c r="D31" s="11">
        <v>123</v>
      </c>
      <c r="E31" s="3">
        <v>2</v>
      </c>
      <c r="F31" s="50" t="s">
        <v>1292</v>
      </c>
    </row>
    <row r="32" spans="1:6" ht="14.25" customHeight="1">
      <c r="A32" s="15"/>
      <c r="B32" s="28" t="s">
        <v>550</v>
      </c>
      <c r="C32" s="3">
        <v>155</v>
      </c>
      <c r="D32" s="11">
        <v>137</v>
      </c>
      <c r="E32" s="3">
        <v>11</v>
      </c>
      <c r="F32" s="50" t="s">
        <v>1292</v>
      </c>
    </row>
    <row r="33" spans="1:6" ht="14.25" customHeight="1">
      <c r="A33" s="15"/>
      <c r="B33" s="28" t="s">
        <v>552</v>
      </c>
      <c r="C33" s="3">
        <v>149</v>
      </c>
      <c r="D33" s="11">
        <v>143</v>
      </c>
      <c r="E33" s="3">
        <v>8</v>
      </c>
      <c r="F33" s="50" t="s">
        <v>1292</v>
      </c>
    </row>
    <row r="34" spans="1:6" ht="14.25" customHeight="1">
      <c r="A34" s="15"/>
      <c r="B34" s="28" t="s">
        <v>1798</v>
      </c>
      <c r="C34" s="3">
        <v>147</v>
      </c>
      <c r="D34" s="11">
        <v>132</v>
      </c>
      <c r="E34" s="3">
        <v>4</v>
      </c>
      <c r="F34" s="50" t="s">
        <v>1292</v>
      </c>
    </row>
    <row r="35" spans="1:6" ht="14.25" customHeight="1">
      <c r="A35" s="15"/>
      <c r="B35" s="28" t="s">
        <v>87</v>
      </c>
      <c r="C35" s="3">
        <v>150</v>
      </c>
      <c r="D35" s="11">
        <v>136</v>
      </c>
      <c r="E35" s="3">
        <v>6</v>
      </c>
      <c r="F35" s="50" t="s">
        <v>1292</v>
      </c>
    </row>
    <row r="36" spans="1:6" ht="14.25" customHeight="1">
      <c r="A36" s="15"/>
      <c r="B36" s="28" t="s">
        <v>88</v>
      </c>
      <c r="C36" s="3">
        <v>142</v>
      </c>
      <c r="D36" s="11">
        <v>128</v>
      </c>
      <c r="E36" s="3">
        <v>4</v>
      </c>
      <c r="F36" s="50" t="s">
        <v>1292</v>
      </c>
    </row>
    <row r="37" spans="1:6" ht="14.25" customHeight="1">
      <c r="A37" s="15" t="s">
        <v>65</v>
      </c>
      <c r="B37" s="28" t="s">
        <v>1799</v>
      </c>
      <c r="C37" s="3">
        <v>149</v>
      </c>
      <c r="D37" s="11">
        <v>134</v>
      </c>
      <c r="E37" s="3">
        <v>3</v>
      </c>
      <c r="F37" s="50" t="s">
        <v>1292</v>
      </c>
    </row>
    <row r="38" spans="1:6" ht="14.25" customHeight="1">
      <c r="A38" s="15"/>
      <c r="B38" s="28" t="s">
        <v>1800</v>
      </c>
      <c r="C38" s="3">
        <v>158</v>
      </c>
      <c r="D38" s="11">
        <v>147</v>
      </c>
      <c r="E38" s="3">
        <v>4</v>
      </c>
      <c r="F38" s="50" t="s">
        <v>1292</v>
      </c>
    </row>
    <row r="39" spans="1:6" ht="14.25" customHeight="1">
      <c r="A39" s="15" t="s">
        <v>66</v>
      </c>
      <c r="B39" s="28" t="s">
        <v>1801</v>
      </c>
      <c r="C39" s="3">
        <v>148</v>
      </c>
      <c r="D39" s="11">
        <v>144</v>
      </c>
      <c r="E39" s="3">
        <v>11</v>
      </c>
      <c r="F39" s="50">
        <v>106769</v>
      </c>
    </row>
    <row r="40" spans="1:6" s="321" customFormat="1" ht="14.25" customHeight="1">
      <c r="A40" s="499"/>
      <c r="B40" s="515" t="s">
        <v>1400</v>
      </c>
      <c r="C40" s="516">
        <v>152</v>
      </c>
      <c r="D40" s="517">
        <v>145</v>
      </c>
      <c r="E40" s="516">
        <v>12</v>
      </c>
      <c r="F40" s="518">
        <v>10723</v>
      </c>
    </row>
    <row r="41" spans="1:6" ht="14.25" customHeight="1">
      <c r="A41" s="15" t="s">
        <v>67</v>
      </c>
      <c r="B41" s="28" t="s">
        <v>1006</v>
      </c>
      <c r="C41" s="3">
        <v>145</v>
      </c>
      <c r="D41" s="11">
        <v>136</v>
      </c>
      <c r="E41" s="3">
        <v>4</v>
      </c>
      <c r="F41" s="50" t="s">
        <v>1292</v>
      </c>
    </row>
    <row r="42" spans="1:6" ht="14.25" customHeight="1">
      <c r="A42" s="15"/>
      <c r="B42" s="28" t="s">
        <v>89</v>
      </c>
      <c r="C42" s="3">
        <v>141</v>
      </c>
      <c r="D42" s="11">
        <v>118</v>
      </c>
      <c r="E42" s="3">
        <v>0</v>
      </c>
      <c r="F42" s="50" t="s">
        <v>1292</v>
      </c>
    </row>
    <row r="43" spans="1:6" ht="14.25" customHeight="1">
      <c r="A43" s="15"/>
      <c r="B43" s="28" t="s">
        <v>90</v>
      </c>
      <c r="C43" s="3">
        <v>138</v>
      </c>
      <c r="D43" s="11">
        <v>131</v>
      </c>
      <c r="E43" s="3">
        <v>3</v>
      </c>
      <c r="F43" s="50" t="s">
        <v>1292</v>
      </c>
    </row>
    <row r="44" spans="1:6" ht="14.25" customHeight="1">
      <c r="A44" s="15"/>
      <c r="B44" s="28" t="s">
        <v>1293</v>
      </c>
      <c r="C44" s="3">
        <v>139</v>
      </c>
      <c r="D44" s="11">
        <v>130</v>
      </c>
      <c r="E44" s="3">
        <v>1</v>
      </c>
      <c r="F44" s="50" t="s">
        <v>1292</v>
      </c>
    </row>
    <row r="45" spans="1:6" ht="14.25" customHeight="1">
      <c r="A45" s="15"/>
      <c r="B45" s="28" t="s">
        <v>1401</v>
      </c>
      <c r="C45" s="3">
        <v>151</v>
      </c>
      <c r="D45" s="11">
        <v>147</v>
      </c>
      <c r="E45" s="3">
        <v>10</v>
      </c>
      <c r="F45" s="50">
        <v>9549</v>
      </c>
    </row>
    <row r="46" spans="1:6" ht="14.25" customHeight="1">
      <c r="A46" s="15"/>
      <c r="B46" s="28" t="s">
        <v>551</v>
      </c>
      <c r="C46" s="3">
        <v>152</v>
      </c>
      <c r="D46" s="11">
        <v>146</v>
      </c>
      <c r="E46" s="3">
        <v>4</v>
      </c>
      <c r="F46" s="50" t="s">
        <v>1292</v>
      </c>
    </row>
    <row r="47" spans="1:6" ht="14.25" customHeight="1">
      <c r="A47" s="15" t="s">
        <v>68</v>
      </c>
      <c r="B47" s="28" t="s">
        <v>549</v>
      </c>
      <c r="C47" s="3">
        <v>161</v>
      </c>
      <c r="D47" s="11">
        <v>142</v>
      </c>
      <c r="E47" s="3">
        <v>8</v>
      </c>
      <c r="F47" s="50" t="s">
        <v>1292</v>
      </c>
    </row>
    <row r="48" spans="1:6" ht="14.25" customHeight="1">
      <c r="A48" s="15"/>
      <c r="B48" s="28" t="s">
        <v>613</v>
      </c>
      <c r="C48" s="3">
        <v>177</v>
      </c>
      <c r="D48" s="11">
        <v>156</v>
      </c>
      <c r="E48" s="3">
        <v>8</v>
      </c>
      <c r="F48" s="50" t="s">
        <v>1292</v>
      </c>
    </row>
    <row r="49" spans="1:6" ht="14.25" customHeight="1">
      <c r="A49" s="15"/>
      <c r="B49" s="28" t="s">
        <v>543</v>
      </c>
      <c r="C49" s="3">
        <v>157</v>
      </c>
      <c r="D49" s="11">
        <v>148</v>
      </c>
      <c r="E49" s="3">
        <v>15</v>
      </c>
      <c r="F49" s="50" t="s">
        <v>1292</v>
      </c>
    </row>
    <row r="50" spans="1:6" ht="14.25" customHeight="1">
      <c r="A50" s="15"/>
      <c r="B50" s="28" t="s">
        <v>1802</v>
      </c>
      <c r="C50" s="3">
        <v>194</v>
      </c>
      <c r="D50" s="11">
        <v>160</v>
      </c>
      <c r="E50" s="3">
        <v>13</v>
      </c>
      <c r="F50" s="50" t="s">
        <v>1292</v>
      </c>
    </row>
    <row r="51" spans="1:6" ht="14.25" customHeight="1">
      <c r="A51" s="15"/>
      <c r="B51" s="28" t="s">
        <v>539</v>
      </c>
      <c r="C51" s="3">
        <v>200</v>
      </c>
      <c r="D51" s="11">
        <v>174</v>
      </c>
      <c r="E51" s="3">
        <v>11</v>
      </c>
      <c r="F51" s="50" t="s">
        <v>1292</v>
      </c>
    </row>
    <row r="52" spans="1:6" ht="14.25" customHeight="1">
      <c r="A52" s="15"/>
      <c r="B52" s="28" t="s">
        <v>1803</v>
      </c>
      <c r="C52" s="3">
        <v>198</v>
      </c>
      <c r="D52" s="11">
        <v>164</v>
      </c>
      <c r="E52" s="3">
        <v>18</v>
      </c>
      <c r="F52" s="50" t="s">
        <v>1292</v>
      </c>
    </row>
    <row r="53" spans="1:6" ht="14.25" customHeight="1">
      <c r="A53" s="15" t="s">
        <v>69</v>
      </c>
      <c r="B53" s="28" t="s">
        <v>547</v>
      </c>
      <c r="C53" s="3">
        <v>140</v>
      </c>
      <c r="D53" s="11">
        <v>124</v>
      </c>
      <c r="E53" s="3">
        <v>3</v>
      </c>
      <c r="F53" s="50" t="s">
        <v>1292</v>
      </c>
    </row>
    <row r="54" spans="1:6" ht="14.25" customHeight="1">
      <c r="A54" s="15"/>
      <c r="B54" s="28" t="s">
        <v>1294</v>
      </c>
      <c r="C54" s="3">
        <v>153</v>
      </c>
      <c r="D54" s="11">
        <v>141</v>
      </c>
      <c r="E54" s="3">
        <v>18</v>
      </c>
      <c r="F54" s="50" t="s">
        <v>1292</v>
      </c>
    </row>
    <row r="55" spans="1:6" ht="14.25" customHeight="1">
      <c r="A55" s="15" t="s">
        <v>1804</v>
      </c>
      <c r="B55" s="28" t="s">
        <v>1805</v>
      </c>
      <c r="C55" s="3">
        <v>154</v>
      </c>
      <c r="D55" s="11">
        <v>134</v>
      </c>
      <c r="E55" s="3">
        <v>4</v>
      </c>
      <c r="F55" s="50" t="s">
        <v>1292</v>
      </c>
    </row>
    <row r="56" spans="1:6" ht="14.25" customHeight="1">
      <c r="A56" s="15"/>
      <c r="B56" s="28" t="s">
        <v>546</v>
      </c>
      <c r="C56" s="3">
        <v>135</v>
      </c>
      <c r="D56" s="11">
        <v>127</v>
      </c>
      <c r="E56" s="3">
        <v>5</v>
      </c>
      <c r="F56" s="50" t="s">
        <v>1292</v>
      </c>
    </row>
    <row r="57" spans="1:6" ht="14.25" customHeight="1">
      <c r="A57" s="15"/>
      <c r="B57" s="28" t="s">
        <v>1806</v>
      </c>
      <c r="C57" s="3">
        <v>145</v>
      </c>
      <c r="D57" s="11">
        <v>135</v>
      </c>
      <c r="E57" s="3">
        <v>7</v>
      </c>
      <c r="F57" s="50" t="s">
        <v>1292</v>
      </c>
    </row>
    <row r="58" spans="1:6" ht="14.25" customHeight="1">
      <c r="A58" s="15"/>
      <c r="B58" s="28" t="s">
        <v>1807</v>
      </c>
      <c r="C58" s="3">
        <v>158</v>
      </c>
      <c r="D58" s="11">
        <v>147</v>
      </c>
      <c r="E58" s="3">
        <v>16</v>
      </c>
      <c r="F58" s="50">
        <v>12499</v>
      </c>
    </row>
    <row r="59" spans="1:6" ht="14.25" customHeight="1">
      <c r="A59" s="15" t="s">
        <v>516</v>
      </c>
      <c r="B59" s="28" t="s">
        <v>1808</v>
      </c>
      <c r="C59" s="3">
        <v>147</v>
      </c>
      <c r="D59" s="11">
        <v>133</v>
      </c>
      <c r="E59" s="3">
        <v>5</v>
      </c>
      <c r="F59" s="50">
        <v>8118</v>
      </c>
    </row>
    <row r="60" spans="1:6" ht="14.25" customHeight="1">
      <c r="A60" s="15"/>
      <c r="B60" s="28" t="s">
        <v>535</v>
      </c>
      <c r="C60" s="3">
        <v>145</v>
      </c>
      <c r="D60" s="11">
        <v>135</v>
      </c>
      <c r="E60" s="3">
        <v>12</v>
      </c>
      <c r="F60" s="50" t="s">
        <v>1292</v>
      </c>
    </row>
    <row r="61" spans="1:6" ht="14.25" customHeight="1">
      <c r="A61" s="15"/>
      <c r="B61" s="28" t="s">
        <v>1809</v>
      </c>
      <c r="C61" s="3">
        <v>163</v>
      </c>
      <c r="D61" s="11">
        <v>158</v>
      </c>
      <c r="E61" s="3">
        <v>18</v>
      </c>
      <c r="F61" s="50">
        <v>14582</v>
      </c>
    </row>
    <row r="62" spans="1:6" ht="14.25" customHeight="1">
      <c r="A62" s="15"/>
      <c r="B62" s="28" t="s">
        <v>538</v>
      </c>
      <c r="C62" s="3">
        <v>155</v>
      </c>
      <c r="D62" s="11">
        <v>152</v>
      </c>
      <c r="E62" s="3">
        <v>11</v>
      </c>
      <c r="F62" s="50" t="s">
        <v>1292</v>
      </c>
    </row>
    <row r="63" spans="1:6" ht="14.25" customHeight="1">
      <c r="A63" s="15" t="s">
        <v>517</v>
      </c>
      <c r="B63" s="28" t="s">
        <v>540</v>
      </c>
      <c r="C63" s="3">
        <v>169</v>
      </c>
      <c r="D63" s="11">
        <v>158</v>
      </c>
      <c r="E63" s="3">
        <v>6</v>
      </c>
      <c r="F63" s="50" t="s">
        <v>1292</v>
      </c>
    </row>
    <row r="64" spans="1:6" ht="14.25" customHeight="1">
      <c r="A64" s="15"/>
      <c r="B64" s="28" t="s">
        <v>1402</v>
      </c>
      <c r="C64" s="3">
        <v>162</v>
      </c>
      <c r="D64" s="11">
        <v>156</v>
      </c>
      <c r="E64" s="3">
        <v>5</v>
      </c>
      <c r="F64" s="50">
        <v>9420</v>
      </c>
    </row>
    <row r="65" spans="1:6" ht="5.0999999999999996" customHeight="1"/>
    <row r="66" spans="1:6" ht="104.25" customHeight="1">
      <c r="A66" s="625" t="s">
        <v>1403</v>
      </c>
      <c r="B66" s="625"/>
      <c r="C66" s="625"/>
      <c r="D66" s="625"/>
      <c r="E66" s="625"/>
      <c r="F66" s="625"/>
    </row>
    <row r="67" spans="1:6">
      <c r="A67" s="625" t="s">
        <v>1128</v>
      </c>
      <c r="B67" s="625"/>
      <c r="C67" s="625"/>
      <c r="D67" s="625"/>
      <c r="E67" s="625"/>
      <c r="F67" s="625"/>
    </row>
    <row r="68" spans="1:6" ht="95.25" customHeight="1">
      <c r="A68" s="606" t="s">
        <v>1295</v>
      </c>
      <c r="B68" s="606"/>
      <c r="C68" s="606"/>
      <c r="D68" s="606"/>
      <c r="E68" s="606"/>
      <c r="F68" s="606"/>
    </row>
    <row r="69" spans="1:6">
      <c r="A69" s="606" t="s">
        <v>1129</v>
      </c>
      <c r="B69" s="606"/>
      <c r="C69" s="606"/>
      <c r="D69" s="606"/>
      <c r="E69" s="606"/>
      <c r="F69" s="606"/>
    </row>
  </sheetData>
  <customSheetViews>
    <customSheetView guid="{17A61E15-CB34-4E45-B54C-4890B27A542F}" showGridLines="0">
      <pane ySplit="6" topLeftCell="A7" activePane="bottomLeft" state="frozen"/>
      <selection pane="bottomLeft" activeCell="F17" sqref="F17"/>
      <pageMargins left="0.78740157480314965" right="0.78740157480314965" top="0.78740157480314965" bottom="0.59055118110236227" header="0.51181102362204722" footer="0.51181102362204722"/>
      <pageSetup paperSize="9" orientation="portrait" r:id="rId1"/>
      <headerFooter alignWithMargins="0"/>
    </customSheetView>
  </customSheetViews>
  <mergeCells count="9">
    <mergeCell ref="E4:E6"/>
    <mergeCell ref="A4:B6"/>
    <mergeCell ref="C4:D4"/>
    <mergeCell ref="A68:F68"/>
    <mergeCell ref="A69:F69"/>
    <mergeCell ref="A66:F66"/>
    <mergeCell ref="A67:F67"/>
    <mergeCell ref="C6:D6"/>
    <mergeCell ref="F4:F5"/>
  </mergeCells>
  <phoneticPr fontId="10" type="noConversion"/>
  <hyperlinks>
    <hyperlink ref="H1" location="'Spis tablic_Contents'!A1" display="&lt; POWRÓT"/>
    <hyperlink ref="H2" location="'Spis tablic_Contents'!A1" display="&lt; BACK"/>
  </hyperlinks>
  <pageMargins left="0.78740157480314965" right="0.78740157480314965" top="0.78740157480314965" bottom="0.59055118110236227" header="0.51181102362204722" footer="0.51181102362204722"/>
  <pageSetup paperSize="9" orientation="portrait"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G34" sqref="G34"/>
    </sheetView>
  </sheetViews>
  <sheetFormatPr defaultRowHeight="11.25"/>
  <cols>
    <col min="1" max="1" width="25.140625" style="2" customWidth="1"/>
    <col min="2" max="2" width="8.5703125" style="2" customWidth="1"/>
    <col min="3" max="5" width="9" style="2" customWidth="1"/>
    <col min="6" max="6" width="8.5703125" style="2" customWidth="1"/>
    <col min="7" max="7" width="8.85546875" style="2" customWidth="1"/>
    <col min="8" max="8" width="8.7109375" style="2" customWidth="1"/>
    <col min="9" max="9" width="9" style="2" customWidth="1"/>
    <col min="10" max="16384" width="9.140625" style="2"/>
  </cols>
  <sheetData>
    <row r="1" spans="1:12" ht="14.25" customHeight="1">
      <c r="A1" s="180" t="s">
        <v>1811</v>
      </c>
      <c r="B1" s="180"/>
      <c r="C1" s="180"/>
      <c r="D1" s="180"/>
      <c r="E1" s="180"/>
      <c r="F1" s="180"/>
      <c r="G1" s="180"/>
      <c r="H1" s="180"/>
      <c r="I1" s="180"/>
      <c r="K1" s="181" t="s">
        <v>1022</v>
      </c>
      <c r="L1" s="32"/>
    </row>
    <row r="2" spans="1:12" ht="14.25" customHeight="1">
      <c r="A2" s="179" t="s">
        <v>1810</v>
      </c>
      <c r="B2" s="178"/>
      <c r="C2" s="178"/>
      <c r="D2" s="178"/>
      <c r="E2" s="178"/>
      <c r="F2" s="178"/>
      <c r="G2" s="178"/>
      <c r="H2" s="178"/>
      <c r="I2" s="178"/>
      <c r="K2" s="182" t="s">
        <v>1023</v>
      </c>
      <c r="L2" s="32"/>
    </row>
    <row r="3" spans="1:12" ht="5.0999999999999996" customHeight="1">
      <c r="A3" s="239"/>
      <c r="B3" s="141"/>
      <c r="C3" s="141"/>
      <c r="D3" s="141"/>
      <c r="E3" s="141"/>
      <c r="F3" s="141"/>
      <c r="G3" s="141"/>
      <c r="H3" s="141"/>
      <c r="I3" s="141"/>
      <c r="K3" s="185"/>
      <c r="L3" s="32"/>
    </row>
    <row r="4" spans="1:12" ht="22.5" customHeight="1">
      <c r="A4" s="580" t="s">
        <v>192</v>
      </c>
      <c r="B4" s="603" t="s">
        <v>186</v>
      </c>
      <c r="C4" s="604"/>
      <c r="D4" s="604"/>
      <c r="E4" s="598"/>
      <c r="F4" s="604" t="s">
        <v>187</v>
      </c>
      <c r="G4" s="604"/>
      <c r="H4" s="604"/>
      <c r="I4" s="604"/>
    </row>
    <row r="5" spans="1:12" ht="71.45" customHeight="1">
      <c r="A5" s="599"/>
      <c r="B5" s="595" t="s">
        <v>188</v>
      </c>
      <c r="C5" s="604" t="s">
        <v>248</v>
      </c>
      <c r="D5" s="604"/>
      <c r="E5" s="598"/>
      <c r="F5" s="595" t="s">
        <v>188</v>
      </c>
      <c r="G5" s="604" t="s">
        <v>243</v>
      </c>
      <c r="H5" s="604"/>
      <c r="I5" s="604"/>
    </row>
    <row r="6" spans="1:12" ht="22.5" customHeight="1">
      <c r="A6" s="600"/>
      <c r="B6" s="672"/>
      <c r="C6" s="9" t="s">
        <v>191</v>
      </c>
      <c r="D6" s="9" t="s">
        <v>189</v>
      </c>
      <c r="E6" s="9" t="s">
        <v>190</v>
      </c>
      <c r="F6" s="672"/>
      <c r="G6" s="9" t="s">
        <v>191</v>
      </c>
      <c r="H6" s="9" t="s">
        <v>189</v>
      </c>
      <c r="I6" s="6" t="s">
        <v>190</v>
      </c>
    </row>
    <row r="7" spans="1:12">
      <c r="A7" s="323" t="s">
        <v>145</v>
      </c>
      <c r="B7" s="10">
        <v>2</v>
      </c>
      <c r="C7" s="3">
        <v>42</v>
      </c>
      <c r="D7" s="450">
        <v>46.7</v>
      </c>
      <c r="E7" s="3">
        <v>51</v>
      </c>
      <c r="F7" s="10">
        <v>2</v>
      </c>
      <c r="G7" s="3">
        <v>25</v>
      </c>
      <c r="H7" s="450">
        <v>27.4</v>
      </c>
      <c r="I7" s="397">
        <v>30</v>
      </c>
    </row>
    <row r="8" spans="1:12">
      <c r="A8" s="47" t="s">
        <v>146</v>
      </c>
      <c r="B8" s="11">
        <v>2</v>
      </c>
      <c r="C8" s="3">
        <v>65</v>
      </c>
      <c r="D8" s="451">
        <v>71.7</v>
      </c>
      <c r="E8" s="3">
        <v>78</v>
      </c>
      <c r="F8" s="11">
        <v>2</v>
      </c>
      <c r="G8" s="3">
        <v>36</v>
      </c>
      <c r="H8" s="451">
        <v>38.799999999999997</v>
      </c>
      <c r="I8" s="397">
        <v>42</v>
      </c>
    </row>
    <row r="9" spans="1:12">
      <c r="A9" s="47" t="s">
        <v>147</v>
      </c>
      <c r="B9" s="11">
        <v>7</v>
      </c>
      <c r="C9" s="3">
        <v>69</v>
      </c>
      <c r="D9" s="451">
        <v>85.2</v>
      </c>
      <c r="E9" s="3">
        <v>102</v>
      </c>
      <c r="F9" s="11">
        <v>7</v>
      </c>
      <c r="G9" s="3">
        <v>39</v>
      </c>
      <c r="H9" s="451">
        <v>45.3</v>
      </c>
      <c r="I9" s="397">
        <v>51</v>
      </c>
    </row>
    <row r="10" spans="1:12">
      <c r="A10" s="47" t="s">
        <v>166</v>
      </c>
      <c r="B10" s="11">
        <v>3</v>
      </c>
      <c r="C10" s="3">
        <v>98</v>
      </c>
      <c r="D10" s="451">
        <v>108</v>
      </c>
      <c r="E10" s="3">
        <v>128</v>
      </c>
      <c r="F10" s="11">
        <v>3</v>
      </c>
      <c r="G10" s="3">
        <v>46</v>
      </c>
      <c r="H10" s="451">
        <v>53.1</v>
      </c>
      <c r="I10" s="397">
        <v>64</v>
      </c>
    </row>
    <row r="11" spans="1:12">
      <c r="A11" s="47" t="s">
        <v>167</v>
      </c>
      <c r="B11" s="11">
        <v>2</v>
      </c>
      <c r="C11" s="3">
        <v>51</v>
      </c>
      <c r="D11" s="451">
        <v>55.6</v>
      </c>
      <c r="E11" s="3">
        <v>60</v>
      </c>
      <c r="F11" s="11">
        <v>2</v>
      </c>
      <c r="G11" s="3">
        <v>30</v>
      </c>
      <c r="H11" s="451">
        <v>32.1</v>
      </c>
      <c r="I11" s="397">
        <v>34</v>
      </c>
    </row>
    <row r="12" spans="1:12">
      <c r="A12" s="47" t="s">
        <v>168</v>
      </c>
      <c r="B12" s="11">
        <v>9</v>
      </c>
      <c r="C12" s="3">
        <v>49</v>
      </c>
      <c r="D12" s="451">
        <v>67.900000000000006</v>
      </c>
      <c r="E12" s="3">
        <v>80</v>
      </c>
      <c r="F12" s="11">
        <v>9</v>
      </c>
      <c r="G12" s="3">
        <v>30</v>
      </c>
      <c r="H12" s="451">
        <v>38.200000000000003</v>
      </c>
      <c r="I12" s="397">
        <v>45</v>
      </c>
    </row>
    <row r="13" spans="1:12">
      <c r="A13" s="47" t="s">
        <v>169</v>
      </c>
      <c r="B13" s="11">
        <v>4</v>
      </c>
      <c r="C13" s="3">
        <v>50</v>
      </c>
      <c r="D13" s="451">
        <v>59.8</v>
      </c>
      <c r="E13" s="3">
        <v>66</v>
      </c>
      <c r="F13" s="11">
        <v>4</v>
      </c>
      <c r="G13" s="3">
        <v>26</v>
      </c>
      <c r="H13" s="451">
        <v>32.5</v>
      </c>
      <c r="I13" s="397">
        <v>36</v>
      </c>
    </row>
    <row r="14" spans="1:12" s="414" customFormat="1" ht="12">
      <c r="A14" s="522" t="s">
        <v>170</v>
      </c>
      <c r="B14" s="520">
        <v>2</v>
      </c>
      <c r="C14" s="519">
        <v>77</v>
      </c>
      <c r="D14" s="523">
        <v>94.5</v>
      </c>
      <c r="E14" s="519">
        <v>112</v>
      </c>
      <c r="F14" s="520">
        <v>2</v>
      </c>
      <c r="G14" s="519">
        <v>41</v>
      </c>
      <c r="H14" s="523">
        <v>47.2</v>
      </c>
      <c r="I14" s="521">
        <v>53</v>
      </c>
    </row>
    <row r="15" spans="1:12">
      <c r="A15" s="47" t="s">
        <v>171</v>
      </c>
      <c r="B15" s="11">
        <v>3</v>
      </c>
      <c r="C15" s="3">
        <v>45</v>
      </c>
      <c r="D15" s="451">
        <v>48.6</v>
      </c>
      <c r="E15" s="3">
        <v>53</v>
      </c>
      <c r="F15" s="11">
        <v>3</v>
      </c>
      <c r="G15" s="3">
        <v>25</v>
      </c>
      <c r="H15" s="451">
        <v>26.9</v>
      </c>
      <c r="I15" s="397">
        <v>30</v>
      </c>
    </row>
    <row r="16" spans="1:12">
      <c r="A16" s="47" t="s">
        <v>172</v>
      </c>
      <c r="B16" s="11">
        <v>9</v>
      </c>
      <c r="C16" s="3">
        <v>30</v>
      </c>
      <c r="D16" s="451">
        <v>40.799999999999997</v>
      </c>
      <c r="E16" s="3">
        <v>57</v>
      </c>
      <c r="F16" s="11">
        <v>9</v>
      </c>
      <c r="G16" s="3">
        <v>18</v>
      </c>
      <c r="H16" s="451">
        <v>23.2</v>
      </c>
      <c r="I16" s="397">
        <v>32</v>
      </c>
    </row>
    <row r="17" spans="1:9">
      <c r="A17" s="47" t="s">
        <v>173</v>
      </c>
      <c r="B17" s="11">
        <v>5</v>
      </c>
      <c r="C17" s="3">
        <v>51</v>
      </c>
      <c r="D17" s="451">
        <v>55.8</v>
      </c>
      <c r="E17" s="3">
        <v>66</v>
      </c>
      <c r="F17" s="11">
        <v>5</v>
      </c>
      <c r="G17" s="3">
        <v>29</v>
      </c>
      <c r="H17" s="451">
        <v>33.700000000000003</v>
      </c>
      <c r="I17" s="397">
        <v>42</v>
      </c>
    </row>
    <row r="18" spans="1:9">
      <c r="A18" s="47" t="s">
        <v>174</v>
      </c>
      <c r="B18" s="11">
        <v>2</v>
      </c>
      <c r="C18" s="3">
        <v>62</v>
      </c>
      <c r="D18" s="451">
        <v>64.5</v>
      </c>
      <c r="E18" s="3">
        <v>67</v>
      </c>
      <c r="F18" s="11">
        <v>2</v>
      </c>
      <c r="G18" s="3">
        <v>33</v>
      </c>
      <c r="H18" s="451">
        <v>35.200000000000003</v>
      </c>
      <c r="I18" s="397">
        <v>38</v>
      </c>
    </row>
    <row r="19" spans="1:9">
      <c r="A19" s="47" t="s">
        <v>181</v>
      </c>
      <c r="B19" s="11">
        <v>2</v>
      </c>
      <c r="C19" s="3">
        <v>46</v>
      </c>
      <c r="D19" s="451">
        <v>54.9</v>
      </c>
      <c r="E19" s="3">
        <v>64</v>
      </c>
      <c r="F19" s="11">
        <v>2</v>
      </c>
      <c r="G19" s="3">
        <v>24</v>
      </c>
      <c r="H19" s="451">
        <v>30</v>
      </c>
      <c r="I19" s="397">
        <v>36</v>
      </c>
    </row>
    <row r="20" spans="1:9">
      <c r="A20" s="47" t="s">
        <v>182</v>
      </c>
      <c r="B20" s="11">
        <v>2</v>
      </c>
      <c r="C20" s="3">
        <v>55</v>
      </c>
      <c r="D20" s="451">
        <v>57.8</v>
      </c>
      <c r="E20" s="3">
        <v>61</v>
      </c>
      <c r="F20" s="11">
        <v>2</v>
      </c>
      <c r="G20" s="3">
        <v>32</v>
      </c>
      <c r="H20" s="451">
        <v>34.799999999999997</v>
      </c>
      <c r="I20" s="397">
        <v>37</v>
      </c>
    </row>
    <row r="21" spans="1:9">
      <c r="A21" s="47" t="s">
        <v>183</v>
      </c>
      <c r="B21" s="11">
        <v>1</v>
      </c>
      <c r="C21" s="3">
        <v>51</v>
      </c>
      <c r="D21" s="451">
        <v>51</v>
      </c>
      <c r="E21" s="3">
        <v>51</v>
      </c>
      <c r="F21" s="11">
        <v>1</v>
      </c>
      <c r="G21" s="3">
        <v>29</v>
      </c>
      <c r="H21" s="451">
        <v>29</v>
      </c>
      <c r="I21" s="397">
        <v>29</v>
      </c>
    </row>
    <row r="22" spans="1:9">
      <c r="A22" s="47" t="s">
        <v>184</v>
      </c>
      <c r="B22" s="11">
        <v>2</v>
      </c>
      <c r="C22" s="3">
        <v>60</v>
      </c>
      <c r="D22" s="451">
        <v>65.5</v>
      </c>
      <c r="E22" s="3">
        <v>71</v>
      </c>
      <c r="F22" s="11">
        <v>2</v>
      </c>
      <c r="G22" s="3">
        <v>32</v>
      </c>
      <c r="H22" s="451">
        <v>35</v>
      </c>
      <c r="I22" s="397">
        <v>38</v>
      </c>
    </row>
    <row r="23" spans="1:9">
      <c r="A23" s="47" t="s">
        <v>179</v>
      </c>
      <c r="B23" s="11">
        <v>1</v>
      </c>
      <c r="C23" s="3">
        <v>46</v>
      </c>
      <c r="D23" s="451">
        <v>46</v>
      </c>
      <c r="E23" s="3">
        <v>46</v>
      </c>
      <c r="F23" s="11">
        <v>1</v>
      </c>
      <c r="G23" s="3">
        <v>29</v>
      </c>
      <c r="H23" s="451">
        <v>29</v>
      </c>
      <c r="I23" s="397">
        <v>29</v>
      </c>
    </row>
    <row r="24" spans="1:9">
      <c r="A24" s="47" t="s">
        <v>185</v>
      </c>
      <c r="B24" s="11">
        <v>3</v>
      </c>
      <c r="C24" s="3">
        <v>56</v>
      </c>
      <c r="D24" s="451">
        <v>58.5</v>
      </c>
      <c r="E24" s="3">
        <v>63</v>
      </c>
      <c r="F24" s="11">
        <v>3</v>
      </c>
      <c r="G24" s="3">
        <v>30</v>
      </c>
      <c r="H24" s="451">
        <v>32.1</v>
      </c>
      <c r="I24" s="397">
        <v>34</v>
      </c>
    </row>
    <row r="25" spans="1:9">
      <c r="A25" s="47" t="s">
        <v>544</v>
      </c>
      <c r="B25" s="11">
        <v>1</v>
      </c>
      <c r="C25" s="3">
        <v>51</v>
      </c>
      <c r="D25" s="451">
        <v>51</v>
      </c>
      <c r="E25" s="3">
        <v>51</v>
      </c>
      <c r="F25" s="11">
        <v>1</v>
      </c>
      <c r="G25" s="3">
        <v>28</v>
      </c>
      <c r="H25" s="451">
        <v>28</v>
      </c>
      <c r="I25" s="397">
        <v>28</v>
      </c>
    </row>
    <row r="26" spans="1:9" ht="14.25" customHeight="1"/>
    <row r="27" spans="1:9" ht="14.25" customHeight="1">
      <c r="A27" s="63" t="s">
        <v>193</v>
      </c>
    </row>
    <row r="28" spans="1:9" ht="14.25" customHeight="1">
      <c r="A28" s="64" t="s">
        <v>194</v>
      </c>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C5:E5"/>
    <mergeCell ref="A4:A6"/>
    <mergeCell ref="B5:B6"/>
    <mergeCell ref="F5:F6"/>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zoomScaleNormal="100" workbookViewId="0">
      <selection activeCell="C42" sqref="C42"/>
    </sheetView>
  </sheetViews>
  <sheetFormatPr defaultRowHeight="11.25"/>
  <cols>
    <col min="1" max="1" width="25.85546875" style="2" customWidth="1"/>
    <col min="2" max="2" width="11.140625" style="2" customWidth="1"/>
    <col min="3" max="3" width="11" style="2" customWidth="1"/>
    <col min="4" max="4" width="11.140625" style="2" customWidth="1"/>
    <col min="5" max="5" width="11.28515625" style="2" customWidth="1"/>
    <col min="6" max="16384" width="9.140625" style="2"/>
  </cols>
  <sheetData>
    <row r="1" spans="1:8" ht="14.25" customHeight="1">
      <c r="A1" s="180" t="s">
        <v>1812</v>
      </c>
      <c r="B1" s="180"/>
      <c r="C1" s="180"/>
      <c r="D1" s="180"/>
      <c r="E1" s="180"/>
      <c r="G1" s="181" t="s">
        <v>1022</v>
      </c>
      <c r="H1" s="32"/>
    </row>
    <row r="2" spans="1:8" ht="12.75">
      <c r="A2" s="179" t="s">
        <v>1130</v>
      </c>
      <c r="B2" s="178"/>
      <c r="C2" s="178"/>
      <c r="D2" s="178"/>
      <c r="E2" s="178"/>
      <c r="G2" s="182" t="s">
        <v>1023</v>
      </c>
      <c r="H2" s="32"/>
    </row>
    <row r="3" spans="1:8">
      <c r="A3" s="146" t="s">
        <v>1586</v>
      </c>
      <c r="B3" s="190"/>
      <c r="C3" s="190"/>
      <c r="D3" s="190"/>
      <c r="E3" s="190"/>
    </row>
    <row r="4" spans="1:8" hidden="1">
      <c r="A4" s="146"/>
      <c r="B4" s="162"/>
      <c r="C4" s="162"/>
      <c r="D4" s="162"/>
      <c r="E4" s="162"/>
    </row>
    <row r="5" spans="1:8" ht="22.5" customHeight="1">
      <c r="A5" s="580" t="s">
        <v>192</v>
      </c>
      <c r="B5" s="604" t="s">
        <v>187</v>
      </c>
      <c r="C5" s="604"/>
      <c r="D5" s="604"/>
      <c r="E5" s="604"/>
    </row>
    <row r="6" spans="1:8" ht="71.45" customHeight="1">
      <c r="A6" s="599"/>
      <c r="B6" s="595" t="s">
        <v>188</v>
      </c>
      <c r="C6" s="604" t="s">
        <v>247</v>
      </c>
      <c r="D6" s="604"/>
      <c r="E6" s="604"/>
    </row>
    <row r="7" spans="1:8" ht="22.5" customHeight="1">
      <c r="A7" s="600"/>
      <c r="B7" s="672"/>
      <c r="C7" s="9" t="s">
        <v>191</v>
      </c>
      <c r="D7" s="9" t="s">
        <v>189</v>
      </c>
      <c r="E7" s="6" t="s">
        <v>190</v>
      </c>
    </row>
    <row r="8" spans="1:8">
      <c r="A8" s="323" t="s">
        <v>145</v>
      </c>
      <c r="B8" s="10">
        <v>2</v>
      </c>
      <c r="C8" s="3">
        <v>20</v>
      </c>
      <c r="D8" s="450">
        <v>20.7</v>
      </c>
      <c r="E8" s="397">
        <v>22</v>
      </c>
    </row>
    <row r="9" spans="1:8">
      <c r="A9" s="47" t="s">
        <v>146</v>
      </c>
      <c r="B9" s="11">
        <v>2</v>
      </c>
      <c r="C9" s="3">
        <v>19</v>
      </c>
      <c r="D9" s="451">
        <v>21.8</v>
      </c>
      <c r="E9" s="397">
        <v>24</v>
      </c>
    </row>
    <row r="10" spans="1:8">
      <c r="A10" s="47" t="s">
        <v>147</v>
      </c>
      <c r="B10" s="11">
        <v>3</v>
      </c>
      <c r="C10" s="3">
        <v>33</v>
      </c>
      <c r="D10" s="451">
        <v>35.6</v>
      </c>
      <c r="E10" s="397">
        <v>38</v>
      </c>
    </row>
    <row r="11" spans="1:8">
      <c r="A11" s="47" t="s">
        <v>166</v>
      </c>
      <c r="B11" s="11">
        <v>3</v>
      </c>
      <c r="C11" s="3">
        <v>32</v>
      </c>
      <c r="D11" s="451">
        <v>36.6</v>
      </c>
      <c r="E11" s="397">
        <v>45</v>
      </c>
    </row>
    <row r="12" spans="1:8">
      <c r="A12" s="47" t="s">
        <v>198</v>
      </c>
      <c r="B12" s="11">
        <v>1</v>
      </c>
      <c r="C12" s="3">
        <v>23</v>
      </c>
      <c r="D12" s="451">
        <v>23</v>
      </c>
      <c r="E12" s="397">
        <v>23</v>
      </c>
    </row>
    <row r="13" spans="1:8">
      <c r="A13" s="47" t="s">
        <v>197</v>
      </c>
      <c r="B13" s="11">
        <v>4</v>
      </c>
      <c r="C13" s="3">
        <v>22</v>
      </c>
      <c r="D13" s="451">
        <v>26.5</v>
      </c>
      <c r="E13" s="397">
        <v>31</v>
      </c>
    </row>
    <row r="14" spans="1:8">
      <c r="A14" s="47" t="s">
        <v>169</v>
      </c>
      <c r="B14" s="11">
        <v>1</v>
      </c>
      <c r="C14" s="3">
        <v>26</v>
      </c>
      <c r="D14" s="451">
        <v>26</v>
      </c>
      <c r="E14" s="397">
        <v>26</v>
      </c>
    </row>
    <row r="15" spans="1:8">
      <c r="A15" s="47" t="s">
        <v>195</v>
      </c>
      <c r="B15" s="11">
        <v>1</v>
      </c>
      <c r="C15" s="3">
        <v>28</v>
      </c>
      <c r="D15" s="451">
        <v>28</v>
      </c>
      <c r="E15" s="397">
        <v>28</v>
      </c>
    </row>
    <row r="16" spans="1:8">
      <c r="A16" s="47" t="s">
        <v>171</v>
      </c>
      <c r="B16" s="11">
        <v>2</v>
      </c>
      <c r="C16" s="3">
        <v>18</v>
      </c>
      <c r="D16" s="451">
        <v>20.3</v>
      </c>
      <c r="E16" s="397">
        <v>22</v>
      </c>
    </row>
    <row r="17" spans="1:5">
      <c r="A17" s="47" t="s">
        <v>172</v>
      </c>
      <c r="B17" s="11">
        <v>2</v>
      </c>
      <c r="C17" s="3">
        <v>16</v>
      </c>
      <c r="D17" s="451">
        <v>16.8</v>
      </c>
      <c r="E17" s="397">
        <v>18</v>
      </c>
    </row>
    <row r="18" spans="1:5">
      <c r="A18" s="47" t="s">
        <v>173</v>
      </c>
      <c r="B18" s="11">
        <v>3</v>
      </c>
      <c r="C18" s="3">
        <v>23</v>
      </c>
      <c r="D18" s="451">
        <v>26.2</v>
      </c>
      <c r="E18" s="397">
        <v>30</v>
      </c>
    </row>
    <row r="19" spans="1:5">
      <c r="A19" s="47" t="s">
        <v>174</v>
      </c>
      <c r="B19" s="11">
        <v>2</v>
      </c>
      <c r="C19" s="3">
        <v>23</v>
      </c>
      <c r="D19" s="451">
        <v>25.9</v>
      </c>
      <c r="E19" s="397">
        <v>29</v>
      </c>
    </row>
    <row r="20" spans="1:5">
      <c r="A20" s="47" t="s">
        <v>175</v>
      </c>
      <c r="B20" s="11">
        <v>1</v>
      </c>
      <c r="C20" s="3">
        <v>15</v>
      </c>
      <c r="D20" s="451">
        <v>15</v>
      </c>
      <c r="E20" s="397">
        <v>15</v>
      </c>
    </row>
    <row r="21" spans="1:5">
      <c r="A21" s="47" t="s">
        <v>176</v>
      </c>
      <c r="B21" s="11">
        <v>1</v>
      </c>
      <c r="C21" s="3">
        <v>27</v>
      </c>
      <c r="D21" s="451">
        <v>27</v>
      </c>
      <c r="E21" s="397">
        <v>27</v>
      </c>
    </row>
    <row r="22" spans="1:5">
      <c r="A22" s="47" t="s">
        <v>177</v>
      </c>
      <c r="B22" s="11">
        <v>1</v>
      </c>
      <c r="C22" s="3">
        <v>17</v>
      </c>
      <c r="D22" s="451">
        <v>17</v>
      </c>
      <c r="E22" s="397">
        <v>17</v>
      </c>
    </row>
    <row r="23" spans="1:5">
      <c r="A23" s="47" t="s">
        <v>178</v>
      </c>
      <c r="B23" s="11">
        <v>1</v>
      </c>
      <c r="C23" s="3">
        <v>21</v>
      </c>
      <c r="D23" s="451">
        <v>21</v>
      </c>
      <c r="E23" s="397">
        <v>21</v>
      </c>
    </row>
    <row r="24" spans="1:5">
      <c r="A24" s="47" t="s">
        <v>179</v>
      </c>
      <c r="B24" s="11">
        <v>1</v>
      </c>
      <c r="C24" s="3">
        <v>23</v>
      </c>
      <c r="D24" s="451">
        <v>23</v>
      </c>
      <c r="E24" s="397">
        <v>23</v>
      </c>
    </row>
    <row r="25" spans="1:5">
      <c r="A25" s="47" t="s">
        <v>180</v>
      </c>
      <c r="B25" s="11">
        <v>1</v>
      </c>
      <c r="C25" s="3">
        <v>21</v>
      </c>
      <c r="D25" s="451">
        <v>21</v>
      </c>
      <c r="E25" s="397">
        <v>21</v>
      </c>
    </row>
    <row r="26" spans="1:5">
      <c r="A26" s="47" t="s">
        <v>196</v>
      </c>
      <c r="B26" s="11">
        <v>1</v>
      </c>
      <c r="C26" s="3">
        <v>22</v>
      </c>
      <c r="D26" s="451">
        <v>22</v>
      </c>
      <c r="E26" s="397">
        <v>22</v>
      </c>
    </row>
    <row r="27" spans="1:5" ht="21" customHeight="1">
      <c r="A27" s="15"/>
      <c r="B27" s="3"/>
      <c r="C27" s="3"/>
      <c r="D27" s="3"/>
      <c r="E27" s="3"/>
    </row>
    <row r="28" spans="1:5" ht="14.25" customHeight="1">
      <c r="A28" s="65" t="s">
        <v>193</v>
      </c>
    </row>
    <row r="29" spans="1:5" ht="14.25" customHeight="1">
      <c r="A29" s="66" t="s">
        <v>194</v>
      </c>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A5:A7"/>
    <mergeCell ref="B6:B7"/>
    <mergeCell ref="B5:E5"/>
    <mergeCell ref="C6:E6"/>
  </mergeCells>
  <phoneticPr fontId="10"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zoomScale="110" zoomScaleNormal="110" workbookViewId="0">
      <selection activeCell="I7" sqref="I7"/>
    </sheetView>
  </sheetViews>
  <sheetFormatPr defaultRowHeight="11.25"/>
  <cols>
    <col min="1" max="1" width="22.7109375" style="2" customWidth="1"/>
    <col min="2" max="2" width="14.42578125" style="2" customWidth="1"/>
    <col min="3" max="3" width="7.5703125" style="2" customWidth="1"/>
    <col min="4" max="4" width="8.85546875" style="2" customWidth="1"/>
    <col min="5" max="5" width="7.42578125" style="2" customWidth="1"/>
    <col min="6" max="6" width="7.140625" style="2" customWidth="1"/>
    <col min="7" max="7" width="6.42578125" style="2" customWidth="1"/>
    <col min="8" max="8" width="20.140625" style="2" customWidth="1"/>
    <col min="9" max="16384" width="9.140625" style="2"/>
  </cols>
  <sheetData>
    <row r="1" spans="1:11" ht="14.25" customHeight="1">
      <c r="A1" s="180" t="s">
        <v>1484</v>
      </c>
      <c r="B1" s="180"/>
      <c r="C1" s="180"/>
      <c r="D1" s="180"/>
      <c r="E1" s="180"/>
      <c r="F1" s="180"/>
      <c r="G1" s="180"/>
      <c r="H1" s="180"/>
      <c r="J1" s="181" t="s">
        <v>1022</v>
      </c>
      <c r="K1"/>
    </row>
    <row r="2" spans="1:11" ht="14.25" customHeight="1">
      <c r="A2" s="179" t="s">
        <v>1033</v>
      </c>
      <c r="B2" s="52"/>
      <c r="C2" s="52"/>
      <c r="D2" s="52"/>
      <c r="E2" s="52"/>
      <c r="F2" s="52"/>
      <c r="G2" s="52"/>
      <c r="H2" s="52"/>
      <c r="J2" s="182" t="s">
        <v>1023</v>
      </c>
      <c r="K2"/>
    </row>
    <row r="3" spans="1:11" ht="5.0999999999999996" customHeight="1">
      <c r="A3" s="151"/>
      <c r="B3" s="151"/>
      <c r="C3" s="153"/>
      <c r="D3" s="153"/>
      <c r="E3" s="153"/>
      <c r="F3" s="153"/>
      <c r="G3" s="153"/>
      <c r="H3" s="151"/>
      <c r="J3" s="185"/>
      <c r="K3"/>
    </row>
    <row r="4" spans="1:11" ht="17.25" customHeight="1">
      <c r="A4" s="581" t="s">
        <v>657</v>
      </c>
      <c r="B4" s="595" t="s">
        <v>766</v>
      </c>
      <c r="C4" s="406">
        <v>2000</v>
      </c>
      <c r="D4" s="407">
        <v>2005</v>
      </c>
      <c r="E4" s="408">
        <v>2010</v>
      </c>
      <c r="F4" s="408">
        <v>2013</v>
      </c>
      <c r="G4" s="446" t="s">
        <v>1692</v>
      </c>
      <c r="H4" s="583" t="s">
        <v>658</v>
      </c>
    </row>
    <row r="5" spans="1:11" ht="24" customHeight="1">
      <c r="A5" s="582"/>
      <c r="B5" s="596"/>
      <c r="C5" s="578" t="s">
        <v>767</v>
      </c>
      <c r="D5" s="579"/>
      <c r="E5" s="579"/>
      <c r="F5" s="579"/>
      <c r="G5" s="598"/>
      <c r="H5" s="597"/>
    </row>
    <row r="6" spans="1:11" ht="14.25" customHeight="1">
      <c r="A6" s="155" t="s">
        <v>756</v>
      </c>
      <c r="B6" s="503" t="s">
        <v>221</v>
      </c>
      <c r="C6" s="329">
        <v>83372</v>
      </c>
      <c r="D6" s="455">
        <v>78722</v>
      </c>
      <c r="E6" s="329">
        <v>82162</v>
      </c>
      <c r="F6" s="455" t="s">
        <v>1748</v>
      </c>
      <c r="G6" s="329">
        <v>73125</v>
      </c>
      <c r="H6" s="150" t="s">
        <v>761</v>
      </c>
    </row>
    <row r="7" spans="1:11" ht="14.25" customHeight="1">
      <c r="A7" s="152" t="s">
        <v>757</v>
      </c>
      <c r="B7" s="504" t="s">
        <v>221</v>
      </c>
      <c r="C7" s="24">
        <v>59487</v>
      </c>
      <c r="D7" s="25">
        <v>61589</v>
      </c>
      <c r="E7" s="24">
        <v>56752</v>
      </c>
      <c r="F7" s="25">
        <v>65933</v>
      </c>
      <c r="G7" s="24">
        <v>63900</v>
      </c>
      <c r="H7" s="150" t="s">
        <v>762</v>
      </c>
    </row>
    <row r="8" spans="1:11" ht="14.25" customHeight="1">
      <c r="A8" s="152" t="s">
        <v>768</v>
      </c>
      <c r="B8" s="504" t="s">
        <v>221</v>
      </c>
      <c r="C8" s="24">
        <v>18080</v>
      </c>
      <c r="D8" s="25">
        <v>18165</v>
      </c>
      <c r="E8" s="24">
        <v>22843</v>
      </c>
      <c r="F8" s="25" t="s">
        <v>1749</v>
      </c>
      <c r="G8" s="24">
        <v>24196</v>
      </c>
      <c r="H8" s="150" t="s">
        <v>763</v>
      </c>
    </row>
    <row r="9" spans="1:11" ht="14.25" customHeight="1">
      <c r="A9" s="115" t="s">
        <v>769</v>
      </c>
      <c r="B9" s="504" t="s">
        <v>222</v>
      </c>
      <c r="C9" s="24">
        <v>10509</v>
      </c>
      <c r="D9" s="25">
        <v>12694</v>
      </c>
      <c r="E9" s="24">
        <v>13680</v>
      </c>
      <c r="F9" s="25" t="s">
        <v>1750</v>
      </c>
      <c r="G9" s="24">
        <v>14259</v>
      </c>
      <c r="H9" s="150" t="s">
        <v>213</v>
      </c>
    </row>
    <row r="10" spans="1:11" ht="14.25" customHeight="1">
      <c r="A10" s="115" t="s">
        <v>770</v>
      </c>
      <c r="B10" s="504" t="s">
        <v>222</v>
      </c>
      <c r="C10" s="24">
        <v>3114</v>
      </c>
      <c r="D10" s="25">
        <v>3514</v>
      </c>
      <c r="E10" s="24">
        <v>3852</v>
      </c>
      <c r="F10" s="25" t="s">
        <v>1751</v>
      </c>
      <c r="G10" s="24">
        <v>3861</v>
      </c>
      <c r="H10" s="150" t="s">
        <v>214</v>
      </c>
    </row>
    <row r="11" spans="1:11" ht="14.25" customHeight="1">
      <c r="A11" s="152" t="s">
        <v>771</v>
      </c>
      <c r="B11" s="504" t="s">
        <v>221</v>
      </c>
      <c r="C11" s="24">
        <v>5762</v>
      </c>
      <c r="D11" s="25">
        <v>3467</v>
      </c>
      <c r="E11" s="24">
        <v>2743</v>
      </c>
      <c r="F11" s="25">
        <v>3018</v>
      </c>
      <c r="G11" s="24">
        <v>3290</v>
      </c>
      <c r="H11" s="150" t="s">
        <v>215</v>
      </c>
    </row>
    <row r="12" spans="1:11" ht="14.25" customHeight="1">
      <c r="A12" s="115" t="s">
        <v>210</v>
      </c>
      <c r="B12" s="504" t="s">
        <v>222</v>
      </c>
      <c r="C12" s="24">
        <v>3905</v>
      </c>
      <c r="D12" s="25">
        <v>3554</v>
      </c>
      <c r="E12" s="24">
        <v>4229</v>
      </c>
      <c r="F12" s="25">
        <v>4089</v>
      </c>
      <c r="G12" s="24">
        <v>4173</v>
      </c>
      <c r="H12" s="150" t="s">
        <v>216</v>
      </c>
    </row>
    <row r="13" spans="1:11" ht="14.25" customHeight="1">
      <c r="A13" s="115" t="s">
        <v>211</v>
      </c>
      <c r="B13" s="504" t="s">
        <v>222</v>
      </c>
      <c r="C13" s="24">
        <v>11346</v>
      </c>
      <c r="D13" s="25">
        <v>6948</v>
      </c>
      <c r="E13" s="24">
        <v>6162</v>
      </c>
      <c r="F13" s="25">
        <v>6707</v>
      </c>
      <c r="G13" s="24">
        <v>7679</v>
      </c>
      <c r="H13" s="150" t="s">
        <v>217</v>
      </c>
    </row>
    <row r="14" spans="1:11" ht="14.25" customHeight="1">
      <c r="A14" s="148" t="s">
        <v>1539</v>
      </c>
      <c r="B14" s="504" t="s">
        <v>221</v>
      </c>
      <c r="C14" s="24">
        <v>5174</v>
      </c>
      <c r="D14" s="25">
        <v>4065</v>
      </c>
      <c r="E14" s="24">
        <v>4141</v>
      </c>
      <c r="F14" s="25" t="s">
        <v>1752</v>
      </c>
      <c r="G14" s="24">
        <v>3567</v>
      </c>
      <c r="H14" s="150" t="s">
        <v>218</v>
      </c>
    </row>
    <row r="15" spans="1:11" ht="14.25" customHeight="1">
      <c r="A15" s="115" t="s">
        <v>212</v>
      </c>
      <c r="B15" s="504" t="s">
        <v>221</v>
      </c>
      <c r="C15" s="24">
        <v>6000</v>
      </c>
      <c r="D15" s="25">
        <v>7489</v>
      </c>
      <c r="E15" s="24">
        <v>12007</v>
      </c>
      <c r="F15" s="25" t="s">
        <v>1753</v>
      </c>
      <c r="G15" s="24">
        <v>11282</v>
      </c>
      <c r="H15" s="150" t="s">
        <v>219</v>
      </c>
    </row>
    <row r="16" spans="1:11" ht="14.25" customHeight="1">
      <c r="A16" s="2" t="s">
        <v>1034</v>
      </c>
      <c r="B16" s="504"/>
      <c r="C16" s="53"/>
      <c r="E16" s="53"/>
      <c r="G16" s="53"/>
      <c r="H16" s="150"/>
    </row>
    <row r="17" spans="1:8" ht="14.25" customHeight="1">
      <c r="A17" s="186" t="s">
        <v>1035</v>
      </c>
      <c r="B17" s="87" t="s">
        <v>221</v>
      </c>
      <c r="C17" s="24">
        <v>4422</v>
      </c>
      <c r="D17" s="25">
        <v>4199</v>
      </c>
      <c r="E17" s="11">
        <v>2847</v>
      </c>
      <c r="F17" s="3" t="s">
        <v>1754</v>
      </c>
      <c r="G17" s="11">
        <v>1466</v>
      </c>
      <c r="H17" s="87" t="s">
        <v>220</v>
      </c>
    </row>
    <row r="18" spans="1:8" ht="5.0999999999999996" customHeight="1">
      <c r="A18" s="121"/>
      <c r="B18" s="121"/>
      <c r="E18" s="15"/>
      <c r="F18" s="15"/>
      <c r="G18" s="15"/>
      <c r="H18" s="121"/>
    </row>
    <row r="19" spans="1:8" ht="26.25" customHeight="1">
      <c r="A19" s="594" t="s">
        <v>1755</v>
      </c>
      <c r="B19" s="594"/>
      <c r="C19" s="594"/>
      <c r="D19" s="594"/>
      <c r="E19" s="594"/>
      <c r="F19" s="594"/>
      <c r="G19" s="594"/>
      <c r="H19" s="594"/>
    </row>
    <row r="20" spans="1:8" ht="26.25" customHeight="1">
      <c r="A20" s="593" t="s">
        <v>1540</v>
      </c>
      <c r="B20" s="593"/>
      <c r="C20" s="593"/>
      <c r="D20" s="593"/>
      <c r="E20" s="593"/>
      <c r="F20" s="593"/>
      <c r="G20" s="593"/>
      <c r="H20" s="593"/>
    </row>
  </sheetData>
  <customSheetViews>
    <customSheetView guid="{17A61E15-CB34-4E45-B54C-4890B27A542F}" scale="110" showGridLines="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6">
    <mergeCell ref="A20:H20"/>
    <mergeCell ref="A19:H19"/>
    <mergeCell ref="A4:A5"/>
    <mergeCell ref="B4:B5"/>
    <mergeCell ref="H4:H5"/>
    <mergeCell ref="C5:G5"/>
  </mergeCells>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zoomScaleNormal="100" workbookViewId="0">
      <selection activeCell="A2" sqref="A2"/>
    </sheetView>
  </sheetViews>
  <sheetFormatPr defaultRowHeight="11.25"/>
  <cols>
    <col min="1" max="1" width="24.28515625" style="2" customWidth="1"/>
    <col min="2" max="3" width="5.28515625" style="2" customWidth="1"/>
    <col min="4" max="4" width="6.85546875" style="2" customWidth="1"/>
    <col min="5" max="5" width="6.140625" style="2" customWidth="1"/>
    <col min="6" max="7" width="5.28515625" style="2" customWidth="1"/>
    <col min="8" max="8" width="6.85546875" style="2" customWidth="1"/>
    <col min="9" max="9" width="6.7109375" style="2" customWidth="1"/>
    <col min="10" max="11" width="5.28515625" style="2" customWidth="1"/>
    <col min="12" max="12" width="6.85546875" style="2" customWidth="1"/>
    <col min="13" max="13" width="6.140625" style="2" customWidth="1"/>
    <col min="14" max="16384" width="9.140625" style="2"/>
  </cols>
  <sheetData>
    <row r="1" spans="1:18" ht="14.25" customHeight="1">
      <c r="A1" s="180" t="s">
        <v>1813</v>
      </c>
      <c r="B1" s="180"/>
      <c r="C1" s="180"/>
      <c r="D1" s="180"/>
      <c r="E1" s="180"/>
      <c r="F1" s="180"/>
      <c r="G1" s="180"/>
      <c r="H1" s="180"/>
      <c r="I1" s="180"/>
      <c r="J1" s="180"/>
      <c r="K1" s="180"/>
      <c r="L1" s="180"/>
      <c r="M1" s="180"/>
      <c r="O1" s="181" t="s">
        <v>1022</v>
      </c>
      <c r="P1" s="32"/>
    </row>
    <row r="2" spans="1:18" ht="14.25" customHeight="1">
      <c r="A2" s="242" t="s">
        <v>1814</v>
      </c>
      <c r="B2" s="241"/>
      <c r="C2" s="241"/>
      <c r="D2" s="241"/>
      <c r="E2" s="241"/>
      <c r="F2" s="241"/>
      <c r="G2" s="241"/>
      <c r="H2" s="241"/>
      <c r="I2" s="241"/>
      <c r="J2" s="241"/>
      <c r="K2" s="241"/>
      <c r="L2" s="241"/>
      <c r="M2" s="241"/>
      <c r="O2" s="182" t="s">
        <v>1023</v>
      </c>
      <c r="P2" s="32"/>
    </row>
    <row r="3" spans="1:18" ht="5.0999999999999996" customHeight="1">
      <c r="A3" s="240"/>
      <c r="B3" s="223"/>
      <c r="C3" s="223"/>
      <c r="D3" s="223"/>
      <c r="E3" s="223"/>
      <c r="F3" s="223"/>
      <c r="G3" s="223"/>
      <c r="H3" s="223"/>
      <c r="I3" s="223"/>
      <c r="J3" s="223"/>
      <c r="K3" s="223"/>
      <c r="L3" s="223"/>
      <c r="M3" s="223"/>
      <c r="O3" s="185"/>
      <c r="P3" s="32"/>
    </row>
    <row r="4" spans="1:18" ht="22.5" customHeight="1">
      <c r="A4" s="580" t="s">
        <v>192</v>
      </c>
      <c r="B4" s="603" t="s">
        <v>199</v>
      </c>
      <c r="C4" s="604"/>
      <c r="D4" s="604"/>
      <c r="E4" s="598"/>
      <c r="F4" s="603" t="s">
        <v>186</v>
      </c>
      <c r="G4" s="604"/>
      <c r="H4" s="604"/>
      <c r="I4" s="598"/>
      <c r="J4" s="604" t="s">
        <v>187</v>
      </c>
      <c r="K4" s="604"/>
      <c r="L4" s="604"/>
      <c r="M4" s="604"/>
    </row>
    <row r="5" spans="1:18" ht="80.25" customHeight="1">
      <c r="A5" s="599"/>
      <c r="B5" s="605" t="s">
        <v>200</v>
      </c>
      <c r="C5" s="611" t="s">
        <v>244</v>
      </c>
      <c r="D5" s="612"/>
      <c r="E5" s="600"/>
      <c r="F5" s="605" t="s">
        <v>200</v>
      </c>
      <c r="G5" s="611" t="s">
        <v>245</v>
      </c>
      <c r="H5" s="612"/>
      <c r="I5" s="600"/>
      <c r="J5" s="605" t="s">
        <v>200</v>
      </c>
      <c r="K5" s="604" t="s">
        <v>246</v>
      </c>
      <c r="L5" s="604"/>
      <c r="M5" s="604"/>
    </row>
    <row r="6" spans="1:18" ht="46.5" customHeight="1">
      <c r="A6" s="600"/>
      <c r="B6" s="672"/>
      <c r="C6" s="9" t="s">
        <v>201</v>
      </c>
      <c r="D6" s="9" t="s">
        <v>189</v>
      </c>
      <c r="E6" s="9" t="s">
        <v>202</v>
      </c>
      <c r="F6" s="672"/>
      <c r="G6" s="9" t="s">
        <v>201</v>
      </c>
      <c r="H6" s="9" t="s">
        <v>189</v>
      </c>
      <c r="I6" s="9" t="s">
        <v>202</v>
      </c>
      <c r="J6" s="672"/>
      <c r="K6" s="9" t="s">
        <v>201</v>
      </c>
      <c r="L6" s="9" t="s">
        <v>189</v>
      </c>
      <c r="M6" s="7" t="s">
        <v>202</v>
      </c>
    </row>
    <row r="7" spans="1:18" ht="12">
      <c r="A7" s="155" t="s">
        <v>145</v>
      </c>
      <c r="B7" s="392">
        <v>2</v>
      </c>
      <c r="C7" s="526">
        <v>20</v>
      </c>
      <c r="D7" s="527">
        <v>26.2</v>
      </c>
      <c r="E7" s="526">
        <v>33</v>
      </c>
      <c r="F7" s="392">
        <v>2</v>
      </c>
      <c r="G7" s="526">
        <v>11</v>
      </c>
      <c r="H7" s="527">
        <v>13.3</v>
      </c>
      <c r="I7" s="526">
        <v>16</v>
      </c>
      <c r="J7" s="392">
        <v>2</v>
      </c>
      <c r="K7" s="526">
        <v>3</v>
      </c>
      <c r="L7" s="527">
        <v>3.6</v>
      </c>
      <c r="M7" s="391">
        <v>4</v>
      </c>
    </row>
    <row r="8" spans="1:18" ht="12">
      <c r="A8" s="152" t="s">
        <v>146</v>
      </c>
      <c r="B8" s="393">
        <v>2</v>
      </c>
      <c r="C8" s="526">
        <v>46</v>
      </c>
      <c r="D8" s="528">
        <v>48.3</v>
      </c>
      <c r="E8" s="526">
        <v>50</v>
      </c>
      <c r="F8" s="393">
        <v>2</v>
      </c>
      <c r="G8" s="526">
        <v>24</v>
      </c>
      <c r="H8" s="528">
        <v>29</v>
      </c>
      <c r="I8" s="526">
        <v>34</v>
      </c>
      <c r="J8" s="393">
        <v>2</v>
      </c>
      <c r="K8" s="526">
        <v>5</v>
      </c>
      <c r="L8" s="528">
        <v>6</v>
      </c>
      <c r="M8" s="391">
        <v>7</v>
      </c>
    </row>
    <row r="9" spans="1:18" ht="12">
      <c r="A9" s="152" t="s">
        <v>147</v>
      </c>
      <c r="B9" s="393">
        <v>7</v>
      </c>
      <c r="C9" s="526">
        <v>54</v>
      </c>
      <c r="D9" s="528">
        <v>70.900000000000006</v>
      </c>
      <c r="E9" s="526">
        <v>98</v>
      </c>
      <c r="F9" s="393">
        <v>7</v>
      </c>
      <c r="G9" s="526">
        <v>37</v>
      </c>
      <c r="H9" s="528">
        <v>45.2</v>
      </c>
      <c r="I9" s="526">
        <v>55</v>
      </c>
      <c r="J9" s="393">
        <v>7</v>
      </c>
      <c r="K9" s="526">
        <v>9</v>
      </c>
      <c r="L9" s="528">
        <v>11.8</v>
      </c>
      <c r="M9" s="391">
        <v>15</v>
      </c>
    </row>
    <row r="10" spans="1:18" ht="12">
      <c r="A10" s="152" t="s">
        <v>166</v>
      </c>
      <c r="B10" s="393">
        <v>2</v>
      </c>
      <c r="C10" s="526">
        <v>39</v>
      </c>
      <c r="D10" s="528">
        <v>41</v>
      </c>
      <c r="E10" s="526">
        <v>43</v>
      </c>
      <c r="F10" s="393">
        <v>2</v>
      </c>
      <c r="G10" s="526">
        <v>25</v>
      </c>
      <c r="H10" s="528">
        <v>26.2</v>
      </c>
      <c r="I10" s="526">
        <v>27</v>
      </c>
      <c r="J10" s="393">
        <v>2</v>
      </c>
      <c r="K10" s="526">
        <v>6</v>
      </c>
      <c r="L10" s="528">
        <v>7.3</v>
      </c>
      <c r="M10" s="391">
        <v>8</v>
      </c>
    </row>
    <row r="11" spans="1:18" ht="12">
      <c r="A11" s="152" t="s">
        <v>167</v>
      </c>
      <c r="B11" s="393">
        <v>1</v>
      </c>
      <c r="C11" s="526">
        <v>47</v>
      </c>
      <c r="D11" s="528">
        <v>47</v>
      </c>
      <c r="E11" s="526">
        <v>47</v>
      </c>
      <c r="F11" s="393">
        <v>1</v>
      </c>
      <c r="G11" s="526">
        <v>28</v>
      </c>
      <c r="H11" s="528">
        <v>28</v>
      </c>
      <c r="I11" s="526">
        <v>28</v>
      </c>
      <c r="J11" s="393">
        <v>1</v>
      </c>
      <c r="K11" s="526">
        <v>5</v>
      </c>
      <c r="L11" s="528">
        <v>5</v>
      </c>
      <c r="M11" s="391">
        <v>5</v>
      </c>
    </row>
    <row r="12" spans="1:18" ht="12">
      <c r="A12" s="152" t="s">
        <v>168</v>
      </c>
      <c r="B12" s="393">
        <v>4</v>
      </c>
      <c r="C12" s="526">
        <v>39</v>
      </c>
      <c r="D12" s="528">
        <v>47.2</v>
      </c>
      <c r="E12" s="526">
        <v>52</v>
      </c>
      <c r="F12" s="393">
        <v>4</v>
      </c>
      <c r="G12" s="526">
        <v>19</v>
      </c>
      <c r="H12" s="528">
        <v>26.4</v>
      </c>
      <c r="I12" s="526">
        <v>31</v>
      </c>
      <c r="J12" s="393">
        <v>4</v>
      </c>
      <c r="K12" s="526">
        <v>8</v>
      </c>
      <c r="L12" s="528">
        <v>9.8000000000000007</v>
      </c>
      <c r="M12" s="391">
        <v>12</v>
      </c>
    </row>
    <row r="13" spans="1:18" ht="12">
      <c r="A13" s="152" t="s">
        <v>169</v>
      </c>
      <c r="B13" s="393">
        <v>2</v>
      </c>
      <c r="C13" s="526">
        <v>20</v>
      </c>
      <c r="D13" s="528">
        <v>21.1</v>
      </c>
      <c r="E13" s="526">
        <v>22</v>
      </c>
      <c r="F13" s="393">
        <v>2</v>
      </c>
      <c r="G13" s="526">
        <v>14</v>
      </c>
      <c r="H13" s="528">
        <v>15.1</v>
      </c>
      <c r="I13" s="526">
        <v>16</v>
      </c>
      <c r="J13" s="393">
        <v>2</v>
      </c>
      <c r="K13" s="526">
        <v>3</v>
      </c>
      <c r="L13" s="528">
        <v>3.1</v>
      </c>
      <c r="M13" s="391">
        <v>4</v>
      </c>
    </row>
    <row r="14" spans="1:18" s="414" customFormat="1" ht="12">
      <c r="A14" s="524" t="s">
        <v>170</v>
      </c>
      <c r="B14" s="520">
        <v>2</v>
      </c>
      <c r="C14" s="519">
        <v>60</v>
      </c>
      <c r="D14" s="523">
        <v>89.7</v>
      </c>
      <c r="E14" s="519">
        <v>119</v>
      </c>
      <c r="F14" s="520">
        <v>2</v>
      </c>
      <c r="G14" s="519">
        <v>44</v>
      </c>
      <c r="H14" s="523">
        <v>54.6</v>
      </c>
      <c r="I14" s="519">
        <v>66</v>
      </c>
      <c r="J14" s="520">
        <v>2</v>
      </c>
      <c r="K14" s="519">
        <v>12</v>
      </c>
      <c r="L14" s="523">
        <v>13.1</v>
      </c>
      <c r="M14" s="521">
        <v>14</v>
      </c>
      <c r="R14" s="525"/>
    </row>
    <row r="15" spans="1:18" ht="12">
      <c r="A15" s="230" t="s">
        <v>171</v>
      </c>
      <c r="B15" s="393">
        <v>1</v>
      </c>
      <c r="C15" s="526">
        <v>28</v>
      </c>
      <c r="D15" s="528">
        <v>28</v>
      </c>
      <c r="E15" s="526">
        <v>28</v>
      </c>
      <c r="F15" s="393">
        <v>1</v>
      </c>
      <c r="G15" s="526">
        <v>18</v>
      </c>
      <c r="H15" s="528">
        <v>18</v>
      </c>
      <c r="I15" s="526">
        <v>18</v>
      </c>
      <c r="J15" s="393">
        <v>1</v>
      </c>
      <c r="K15" s="526">
        <v>5</v>
      </c>
      <c r="L15" s="528">
        <v>5</v>
      </c>
      <c r="M15" s="391">
        <v>5</v>
      </c>
    </row>
    <row r="16" spans="1:18" ht="12">
      <c r="A16" s="230" t="s">
        <v>172</v>
      </c>
      <c r="B16" s="393">
        <v>8</v>
      </c>
      <c r="C16" s="526">
        <v>28</v>
      </c>
      <c r="D16" s="528">
        <v>32.5</v>
      </c>
      <c r="E16" s="526">
        <v>39</v>
      </c>
      <c r="F16" s="393">
        <v>8</v>
      </c>
      <c r="G16" s="526">
        <v>16</v>
      </c>
      <c r="H16" s="528">
        <v>18.600000000000001</v>
      </c>
      <c r="I16" s="526">
        <v>22</v>
      </c>
      <c r="J16" s="393">
        <v>8</v>
      </c>
      <c r="K16" s="526">
        <v>3</v>
      </c>
      <c r="L16" s="528">
        <v>4.0999999999999996</v>
      </c>
      <c r="M16" s="391">
        <v>5</v>
      </c>
    </row>
    <row r="17" spans="1:13" ht="12">
      <c r="A17" s="230" t="s">
        <v>173</v>
      </c>
      <c r="B17" s="393">
        <v>2</v>
      </c>
      <c r="C17" s="526">
        <v>42</v>
      </c>
      <c r="D17" s="528">
        <v>66.099999999999994</v>
      </c>
      <c r="E17" s="526">
        <v>90</v>
      </c>
      <c r="F17" s="393">
        <v>2</v>
      </c>
      <c r="G17" s="526">
        <v>21</v>
      </c>
      <c r="H17" s="528">
        <v>28.7</v>
      </c>
      <c r="I17" s="526">
        <v>36</v>
      </c>
      <c r="J17" s="393">
        <v>2</v>
      </c>
      <c r="K17" s="526">
        <v>6</v>
      </c>
      <c r="L17" s="528">
        <v>7</v>
      </c>
      <c r="M17" s="391">
        <v>8</v>
      </c>
    </row>
    <row r="18" spans="1:13" ht="12">
      <c r="A18" s="47" t="s">
        <v>174</v>
      </c>
      <c r="B18" s="393">
        <v>2</v>
      </c>
      <c r="C18" s="526">
        <v>31</v>
      </c>
      <c r="D18" s="528">
        <v>39</v>
      </c>
      <c r="E18" s="526">
        <v>47</v>
      </c>
      <c r="F18" s="393">
        <v>2</v>
      </c>
      <c r="G18" s="526">
        <v>18</v>
      </c>
      <c r="H18" s="528">
        <v>24.8</v>
      </c>
      <c r="I18" s="526">
        <v>31</v>
      </c>
      <c r="J18" s="393">
        <v>2</v>
      </c>
      <c r="K18" s="526">
        <v>6</v>
      </c>
      <c r="L18" s="528">
        <v>5.9</v>
      </c>
      <c r="M18" s="391">
        <v>6</v>
      </c>
    </row>
    <row r="19" spans="1:13" ht="12">
      <c r="A19" s="230" t="s">
        <v>181</v>
      </c>
      <c r="B19" s="393">
        <v>1</v>
      </c>
      <c r="C19" s="526">
        <v>23</v>
      </c>
      <c r="D19" s="528">
        <v>23</v>
      </c>
      <c r="E19" s="526">
        <v>23</v>
      </c>
      <c r="F19" s="393">
        <v>1</v>
      </c>
      <c r="G19" s="526">
        <v>16</v>
      </c>
      <c r="H19" s="528">
        <v>16</v>
      </c>
      <c r="I19" s="526">
        <v>16</v>
      </c>
      <c r="J19" s="393">
        <v>1</v>
      </c>
      <c r="K19" s="526">
        <v>4</v>
      </c>
      <c r="L19" s="528">
        <v>4</v>
      </c>
      <c r="M19" s="391">
        <v>4</v>
      </c>
    </row>
    <row r="20" spans="1:13" ht="12">
      <c r="A20" s="47" t="s">
        <v>176</v>
      </c>
      <c r="B20" s="393">
        <v>1</v>
      </c>
      <c r="C20" s="526">
        <v>38</v>
      </c>
      <c r="D20" s="528">
        <v>38</v>
      </c>
      <c r="E20" s="526">
        <v>38</v>
      </c>
      <c r="F20" s="393">
        <v>1</v>
      </c>
      <c r="G20" s="526">
        <v>25</v>
      </c>
      <c r="H20" s="528">
        <v>25</v>
      </c>
      <c r="I20" s="526">
        <v>25</v>
      </c>
      <c r="J20" s="393">
        <v>1</v>
      </c>
      <c r="K20" s="526">
        <v>8</v>
      </c>
      <c r="L20" s="528">
        <v>8</v>
      </c>
      <c r="M20" s="391">
        <v>8</v>
      </c>
    </row>
    <row r="21" spans="1:13" ht="12">
      <c r="A21" s="230" t="s">
        <v>183</v>
      </c>
      <c r="B21" s="393">
        <v>1</v>
      </c>
      <c r="C21" s="526">
        <v>32</v>
      </c>
      <c r="D21" s="528">
        <v>32</v>
      </c>
      <c r="E21" s="526">
        <v>32</v>
      </c>
      <c r="F21" s="393">
        <v>1</v>
      </c>
      <c r="G21" s="526">
        <v>18</v>
      </c>
      <c r="H21" s="528">
        <v>18</v>
      </c>
      <c r="I21" s="526">
        <v>18</v>
      </c>
      <c r="J21" s="393">
        <v>1</v>
      </c>
      <c r="K21" s="526">
        <v>5</v>
      </c>
      <c r="L21" s="528">
        <v>5</v>
      </c>
      <c r="M21" s="391">
        <v>5</v>
      </c>
    </row>
    <row r="22" spans="1:13" ht="12">
      <c r="A22" s="47" t="s">
        <v>178</v>
      </c>
      <c r="B22" s="393">
        <v>1</v>
      </c>
      <c r="C22" s="526">
        <v>45</v>
      </c>
      <c r="D22" s="528">
        <v>45</v>
      </c>
      <c r="E22" s="526">
        <v>45</v>
      </c>
      <c r="F22" s="393">
        <v>1</v>
      </c>
      <c r="G22" s="526">
        <v>28</v>
      </c>
      <c r="H22" s="528">
        <v>28</v>
      </c>
      <c r="I22" s="526">
        <v>28</v>
      </c>
      <c r="J22" s="393">
        <v>1</v>
      </c>
      <c r="K22" s="526">
        <v>6</v>
      </c>
      <c r="L22" s="528">
        <v>6</v>
      </c>
      <c r="M22" s="391">
        <v>6</v>
      </c>
    </row>
    <row r="23" spans="1:13" ht="12">
      <c r="A23" s="230" t="s">
        <v>179</v>
      </c>
      <c r="B23" s="393">
        <v>1</v>
      </c>
      <c r="C23" s="526">
        <v>24</v>
      </c>
      <c r="D23" s="528">
        <v>24</v>
      </c>
      <c r="E23" s="526">
        <v>24</v>
      </c>
      <c r="F23" s="393">
        <v>1</v>
      </c>
      <c r="G23" s="526">
        <v>15</v>
      </c>
      <c r="H23" s="528">
        <v>15</v>
      </c>
      <c r="I23" s="526">
        <v>15</v>
      </c>
      <c r="J23" s="393">
        <v>1</v>
      </c>
      <c r="K23" s="526">
        <v>4</v>
      </c>
      <c r="L23" s="528">
        <v>4</v>
      </c>
      <c r="M23" s="391">
        <v>4</v>
      </c>
    </row>
    <row r="24" spans="1:13" ht="12">
      <c r="A24" s="230" t="s">
        <v>185</v>
      </c>
      <c r="B24" s="393">
        <v>2</v>
      </c>
      <c r="C24" s="526">
        <v>26</v>
      </c>
      <c r="D24" s="528">
        <v>29.1</v>
      </c>
      <c r="E24" s="526">
        <v>32</v>
      </c>
      <c r="F24" s="393">
        <v>2</v>
      </c>
      <c r="G24" s="526">
        <v>17</v>
      </c>
      <c r="H24" s="528">
        <v>19.7</v>
      </c>
      <c r="I24" s="526">
        <v>22</v>
      </c>
      <c r="J24" s="393">
        <v>2</v>
      </c>
      <c r="K24" s="526">
        <v>5</v>
      </c>
      <c r="L24" s="528">
        <v>4.9000000000000004</v>
      </c>
      <c r="M24" s="391">
        <v>5</v>
      </c>
    </row>
    <row r="25" spans="1:13" ht="12">
      <c r="A25" s="230" t="s">
        <v>196</v>
      </c>
      <c r="B25" s="393">
        <v>1</v>
      </c>
      <c r="C25" s="526">
        <v>21</v>
      </c>
      <c r="D25" s="528">
        <v>21</v>
      </c>
      <c r="E25" s="526">
        <v>21</v>
      </c>
      <c r="F25" s="393">
        <v>1</v>
      </c>
      <c r="G25" s="526">
        <v>14</v>
      </c>
      <c r="H25" s="528">
        <v>14</v>
      </c>
      <c r="I25" s="526">
        <v>14</v>
      </c>
      <c r="J25" s="393">
        <v>1</v>
      </c>
      <c r="K25" s="526">
        <v>7</v>
      </c>
      <c r="L25" s="528">
        <v>7</v>
      </c>
      <c r="M25" s="391">
        <v>7</v>
      </c>
    </row>
    <row r="26" spans="1:13" ht="11.25" customHeight="1">
      <c r="B26" s="66"/>
      <c r="C26" s="66"/>
      <c r="D26" s="66"/>
      <c r="E26" s="66"/>
    </row>
    <row r="27" spans="1:13" ht="14.25" customHeight="1">
      <c r="A27" s="63" t="s">
        <v>193</v>
      </c>
    </row>
    <row r="28" spans="1:13" ht="14.25" customHeight="1">
      <c r="A28" s="64" t="s">
        <v>194</v>
      </c>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scale="89" orientation="portrait" r:id="rId1"/>
      <headerFooter alignWithMargins="0"/>
    </customSheetView>
  </customSheetViews>
  <mergeCells count="10">
    <mergeCell ref="A4:A6"/>
    <mergeCell ref="F5:F6"/>
    <mergeCell ref="J5:J6"/>
    <mergeCell ref="B5:B6"/>
    <mergeCell ref="C5:E5"/>
    <mergeCell ref="B4:E4"/>
    <mergeCell ref="F4:I4"/>
    <mergeCell ref="J4:M4"/>
    <mergeCell ref="K5:M5"/>
    <mergeCell ref="G5:I5"/>
  </mergeCells>
  <phoneticPr fontId="10"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scale="89" orientation="portrait" r:id="rId2"/>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G33" sqref="G33"/>
    </sheetView>
  </sheetViews>
  <sheetFormatPr defaultRowHeight="11.25"/>
  <cols>
    <col min="1" max="1" width="25.7109375" style="2" customWidth="1"/>
    <col min="2" max="2" width="8.42578125" style="2" customWidth="1"/>
    <col min="3" max="4" width="8.7109375" style="2" customWidth="1"/>
    <col min="5" max="5" width="9.5703125" style="2" customWidth="1"/>
    <col min="6" max="6" width="8.42578125" style="2" customWidth="1"/>
    <col min="7" max="7" width="9" style="2" customWidth="1"/>
    <col min="8" max="8" width="8.7109375" style="2" customWidth="1"/>
    <col min="9" max="9" width="9.28515625" style="2" customWidth="1"/>
    <col min="10" max="16384" width="9.140625" style="2"/>
  </cols>
  <sheetData>
    <row r="1" spans="1:12" ht="14.25" customHeight="1">
      <c r="A1" s="180" t="s">
        <v>1815</v>
      </c>
      <c r="B1" s="180"/>
      <c r="C1" s="180"/>
      <c r="D1" s="180"/>
      <c r="E1" s="180"/>
      <c r="F1" s="180"/>
      <c r="G1" s="180"/>
      <c r="H1" s="180"/>
      <c r="I1" s="180"/>
      <c r="K1" s="181" t="s">
        <v>1022</v>
      </c>
      <c r="L1" s="32"/>
    </row>
    <row r="2" spans="1:12" ht="14.25" customHeight="1">
      <c r="A2" s="179" t="s">
        <v>1816</v>
      </c>
      <c r="B2" s="178"/>
      <c r="C2" s="178"/>
      <c r="D2" s="178"/>
      <c r="E2" s="178"/>
      <c r="F2" s="178"/>
      <c r="G2" s="178"/>
      <c r="H2" s="178"/>
      <c r="I2" s="178"/>
      <c r="K2" s="182" t="s">
        <v>1023</v>
      </c>
      <c r="L2" s="32"/>
    </row>
    <row r="3" spans="1:12" ht="5.0999999999999996" customHeight="1">
      <c r="A3" s="200"/>
      <c r="B3" s="141"/>
      <c r="C3" s="141"/>
      <c r="D3" s="141"/>
      <c r="E3" s="141"/>
      <c r="F3" s="141"/>
      <c r="G3" s="141"/>
      <c r="H3" s="141"/>
      <c r="I3" s="141"/>
      <c r="K3" s="185"/>
      <c r="L3" s="32"/>
    </row>
    <row r="4" spans="1:12" ht="22.5" customHeight="1">
      <c r="A4" s="580" t="s">
        <v>192</v>
      </c>
      <c r="B4" s="603" t="s">
        <v>199</v>
      </c>
      <c r="C4" s="604"/>
      <c r="D4" s="604"/>
      <c r="E4" s="598"/>
      <c r="F4" s="604" t="s">
        <v>187</v>
      </c>
      <c r="G4" s="604"/>
      <c r="H4" s="604"/>
      <c r="I4" s="604"/>
    </row>
    <row r="5" spans="1:12" ht="72" customHeight="1">
      <c r="A5" s="599"/>
      <c r="B5" s="605" t="s">
        <v>188</v>
      </c>
      <c r="C5" s="611" t="s">
        <v>242</v>
      </c>
      <c r="D5" s="612"/>
      <c r="E5" s="600"/>
      <c r="F5" s="605" t="s">
        <v>188</v>
      </c>
      <c r="G5" s="604" t="s">
        <v>243</v>
      </c>
      <c r="H5" s="604"/>
      <c r="I5" s="604"/>
    </row>
    <row r="6" spans="1:12" ht="22.5" customHeight="1">
      <c r="A6" s="600"/>
      <c r="B6" s="672"/>
      <c r="C6" s="9" t="s">
        <v>191</v>
      </c>
      <c r="D6" s="9" t="s">
        <v>189</v>
      </c>
      <c r="E6" s="9" t="s">
        <v>190</v>
      </c>
      <c r="F6" s="672"/>
      <c r="G6" s="9" t="s">
        <v>191</v>
      </c>
      <c r="H6" s="9" t="s">
        <v>189</v>
      </c>
      <c r="I6" s="7" t="s">
        <v>190</v>
      </c>
    </row>
    <row r="7" spans="1:12" ht="14.25" customHeight="1">
      <c r="A7" s="324" t="s">
        <v>145</v>
      </c>
      <c r="B7" s="530">
        <v>2</v>
      </c>
      <c r="C7" s="532">
        <v>49</v>
      </c>
      <c r="D7" s="533">
        <v>60.8</v>
      </c>
      <c r="E7" s="532">
        <v>73</v>
      </c>
      <c r="F7" s="530">
        <v>2</v>
      </c>
      <c r="G7" s="532">
        <v>8</v>
      </c>
      <c r="H7" s="533">
        <v>11</v>
      </c>
      <c r="I7" s="529">
        <v>14</v>
      </c>
    </row>
    <row r="8" spans="1:12" ht="14.25" customHeight="1">
      <c r="A8" s="230" t="s">
        <v>146</v>
      </c>
      <c r="B8" s="531">
        <v>2</v>
      </c>
      <c r="C8" s="532">
        <v>106</v>
      </c>
      <c r="D8" s="534">
        <v>105.9</v>
      </c>
      <c r="E8" s="532">
        <v>106</v>
      </c>
      <c r="F8" s="531">
        <v>2</v>
      </c>
      <c r="G8" s="532">
        <v>21</v>
      </c>
      <c r="H8" s="534">
        <v>24.4</v>
      </c>
      <c r="I8" s="529">
        <v>30</v>
      </c>
    </row>
    <row r="9" spans="1:12" ht="14.25" customHeight="1">
      <c r="A9" s="230" t="s">
        <v>147</v>
      </c>
      <c r="B9" s="531">
        <v>7</v>
      </c>
      <c r="C9" s="532">
        <v>86</v>
      </c>
      <c r="D9" s="534">
        <v>104.3</v>
      </c>
      <c r="E9" s="532">
        <v>166</v>
      </c>
      <c r="F9" s="531">
        <v>7</v>
      </c>
      <c r="G9" s="532">
        <v>21</v>
      </c>
      <c r="H9" s="534">
        <v>29.3</v>
      </c>
      <c r="I9" s="529">
        <v>58</v>
      </c>
    </row>
    <row r="10" spans="1:12" ht="14.25" customHeight="1">
      <c r="A10" s="230" t="s">
        <v>166</v>
      </c>
      <c r="B10" s="531">
        <v>3</v>
      </c>
      <c r="C10" s="532">
        <v>94</v>
      </c>
      <c r="D10" s="534">
        <v>124.2</v>
      </c>
      <c r="E10" s="532">
        <v>155</v>
      </c>
      <c r="F10" s="531">
        <v>3</v>
      </c>
      <c r="G10" s="532">
        <v>24</v>
      </c>
      <c r="H10" s="534">
        <v>38.1</v>
      </c>
      <c r="I10" s="529">
        <v>61</v>
      </c>
    </row>
    <row r="11" spans="1:12" ht="14.25" customHeight="1">
      <c r="A11" s="230" t="s">
        <v>167</v>
      </c>
      <c r="B11" s="531">
        <v>1</v>
      </c>
      <c r="C11" s="532">
        <v>99</v>
      </c>
      <c r="D11" s="534">
        <v>99</v>
      </c>
      <c r="E11" s="532">
        <v>99</v>
      </c>
      <c r="F11" s="531">
        <v>1</v>
      </c>
      <c r="G11" s="532">
        <v>23</v>
      </c>
      <c r="H11" s="534">
        <v>23</v>
      </c>
      <c r="I11" s="529">
        <v>23</v>
      </c>
    </row>
    <row r="12" spans="1:12" ht="14.25" customHeight="1">
      <c r="A12" s="230" t="s">
        <v>168</v>
      </c>
      <c r="B12" s="531">
        <v>6</v>
      </c>
      <c r="C12" s="532">
        <v>71</v>
      </c>
      <c r="D12" s="534">
        <v>89.7</v>
      </c>
      <c r="E12" s="532">
        <v>106</v>
      </c>
      <c r="F12" s="531">
        <v>6</v>
      </c>
      <c r="G12" s="532">
        <v>17</v>
      </c>
      <c r="H12" s="534">
        <v>23.8</v>
      </c>
      <c r="I12" s="529">
        <v>31</v>
      </c>
    </row>
    <row r="13" spans="1:12" ht="14.25" customHeight="1">
      <c r="A13" s="230" t="s">
        <v>169</v>
      </c>
      <c r="B13" s="531">
        <v>2</v>
      </c>
      <c r="C13" s="532">
        <v>92</v>
      </c>
      <c r="D13" s="534">
        <v>93.6</v>
      </c>
      <c r="E13" s="532">
        <v>95</v>
      </c>
      <c r="F13" s="531">
        <v>2</v>
      </c>
      <c r="G13" s="532">
        <v>20</v>
      </c>
      <c r="H13" s="534">
        <v>20.5</v>
      </c>
      <c r="I13" s="529">
        <v>21</v>
      </c>
    </row>
    <row r="14" spans="1:12" s="414" customFormat="1" ht="14.25" customHeight="1">
      <c r="A14" s="535" t="s">
        <v>170</v>
      </c>
      <c r="B14" s="520">
        <v>2</v>
      </c>
      <c r="C14" s="519">
        <v>71</v>
      </c>
      <c r="D14" s="523">
        <v>76.3</v>
      </c>
      <c r="E14" s="519">
        <v>81</v>
      </c>
      <c r="F14" s="520">
        <v>2</v>
      </c>
      <c r="G14" s="519">
        <v>19</v>
      </c>
      <c r="H14" s="523">
        <v>20.8</v>
      </c>
      <c r="I14" s="521">
        <v>22</v>
      </c>
    </row>
    <row r="15" spans="1:12" ht="14.25" customHeight="1">
      <c r="A15" s="230" t="s">
        <v>171</v>
      </c>
      <c r="B15" s="531">
        <v>2</v>
      </c>
      <c r="C15" s="532">
        <v>68</v>
      </c>
      <c r="D15" s="534">
        <v>91.2</v>
      </c>
      <c r="E15" s="532">
        <v>114</v>
      </c>
      <c r="F15" s="531">
        <v>2</v>
      </c>
      <c r="G15" s="532">
        <v>15</v>
      </c>
      <c r="H15" s="534">
        <v>22</v>
      </c>
      <c r="I15" s="529">
        <v>29</v>
      </c>
    </row>
    <row r="16" spans="1:12" ht="14.25" customHeight="1">
      <c r="A16" s="230" t="s">
        <v>172</v>
      </c>
      <c r="B16" s="531">
        <v>8</v>
      </c>
      <c r="C16" s="532">
        <v>62</v>
      </c>
      <c r="D16" s="534">
        <v>76.599999999999994</v>
      </c>
      <c r="E16" s="532">
        <v>98</v>
      </c>
      <c r="F16" s="531">
        <v>8</v>
      </c>
      <c r="G16" s="532">
        <v>13</v>
      </c>
      <c r="H16" s="534">
        <v>16.8</v>
      </c>
      <c r="I16" s="529">
        <v>23</v>
      </c>
    </row>
    <row r="17" spans="1:9" ht="14.25" customHeight="1">
      <c r="A17" s="230" t="s">
        <v>173</v>
      </c>
      <c r="B17" s="531">
        <v>4</v>
      </c>
      <c r="C17" s="532">
        <v>94</v>
      </c>
      <c r="D17" s="534">
        <v>129.80000000000001</v>
      </c>
      <c r="E17" s="532">
        <v>166</v>
      </c>
      <c r="F17" s="531">
        <v>4</v>
      </c>
      <c r="G17" s="532">
        <v>22</v>
      </c>
      <c r="H17" s="534">
        <v>35.6</v>
      </c>
      <c r="I17" s="529">
        <v>49</v>
      </c>
    </row>
    <row r="18" spans="1:9" ht="14.25" customHeight="1">
      <c r="A18" s="230" t="s">
        <v>174</v>
      </c>
      <c r="B18" s="531">
        <v>2</v>
      </c>
      <c r="C18" s="532">
        <v>107</v>
      </c>
      <c r="D18" s="534">
        <v>126.5</v>
      </c>
      <c r="E18" s="532">
        <v>146</v>
      </c>
      <c r="F18" s="531">
        <v>2</v>
      </c>
      <c r="G18" s="532">
        <v>26</v>
      </c>
      <c r="H18" s="534">
        <v>39.5</v>
      </c>
      <c r="I18" s="529">
        <v>53</v>
      </c>
    </row>
    <row r="19" spans="1:9" ht="14.25" customHeight="1">
      <c r="A19" s="230" t="s">
        <v>175</v>
      </c>
      <c r="B19" s="531">
        <v>1</v>
      </c>
      <c r="C19" s="532">
        <v>92</v>
      </c>
      <c r="D19" s="534">
        <v>92</v>
      </c>
      <c r="E19" s="532">
        <v>92</v>
      </c>
      <c r="F19" s="531">
        <v>1</v>
      </c>
      <c r="G19" s="532">
        <v>22</v>
      </c>
      <c r="H19" s="534">
        <v>22</v>
      </c>
      <c r="I19" s="529">
        <v>22</v>
      </c>
    </row>
    <row r="20" spans="1:9" ht="14.25" customHeight="1">
      <c r="A20" s="47" t="s">
        <v>176</v>
      </c>
      <c r="B20" s="531">
        <v>1</v>
      </c>
      <c r="C20" s="532">
        <v>101</v>
      </c>
      <c r="D20" s="534">
        <v>101</v>
      </c>
      <c r="E20" s="532">
        <v>101</v>
      </c>
      <c r="F20" s="531">
        <v>1</v>
      </c>
      <c r="G20" s="532">
        <v>24</v>
      </c>
      <c r="H20" s="534">
        <v>24</v>
      </c>
      <c r="I20" s="529">
        <v>24</v>
      </c>
    </row>
    <row r="21" spans="1:9" ht="14.25" customHeight="1">
      <c r="A21" s="230" t="s">
        <v>177</v>
      </c>
      <c r="B21" s="531">
        <v>1</v>
      </c>
      <c r="C21" s="532">
        <v>69</v>
      </c>
      <c r="D21" s="534">
        <v>69</v>
      </c>
      <c r="E21" s="532">
        <v>69</v>
      </c>
      <c r="F21" s="531">
        <v>1</v>
      </c>
      <c r="G21" s="532">
        <v>17</v>
      </c>
      <c r="H21" s="534">
        <v>17</v>
      </c>
      <c r="I21" s="529">
        <v>17</v>
      </c>
    </row>
    <row r="22" spans="1:9" ht="14.25" customHeight="1">
      <c r="A22" s="230" t="s">
        <v>178</v>
      </c>
      <c r="B22" s="531">
        <v>1</v>
      </c>
      <c r="C22" s="532">
        <v>79</v>
      </c>
      <c r="D22" s="534">
        <v>79</v>
      </c>
      <c r="E22" s="532">
        <v>79</v>
      </c>
      <c r="F22" s="531">
        <v>1</v>
      </c>
      <c r="G22" s="532">
        <v>20</v>
      </c>
      <c r="H22" s="534">
        <v>20</v>
      </c>
      <c r="I22" s="529">
        <v>20</v>
      </c>
    </row>
    <row r="23" spans="1:9" ht="14.25" customHeight="1">
      <c r="A23" s="230" t="s">
        <v>179</v>
      </c>
      <c r="B23" s="531">
        <v>1</v>
      </c>
      <c r="C23" s="532">
        <v>90</v>
      </c>
      <c r="D23" s="534">
        <v>90</v>
      </c>
      <c r="E23" s="532">
        <v>90</v>
      </c>
      <c r="F23" s="531">
        <v>1</v>
      </c>
      <c r="G23" s="532">
        <v>16</v>
      </c>
      <c r="H23" s="534">
        <v>16</v>
      </c>
      <c r="I23" s="529">
        <v>16</v>
      </c>
    </row>
    <row r="24" spans="1:9" ht="14.25" customHeight="1">
      <c r="A24" s="230" t="s">
        <v>185</v>
      </c>
      <c r="B24" s="531">
        <v>2</v>
      </c>
      <c r="C24" s="532">
        <v>74</v>
      </c>
      <c r="D24" s="534">
        <v>82.3</v>
      </c>
      <c r="E24" s="532">
        <v>91</v>
      </c>
      <c r="F24" s="531">
        <v>2</v>
      </c>
      <c r="G24" s="532">
        <v>14</v>
      </c>
      <c r="H24" s="534">
        <v>17.399999999999999</v>
      </c>
      <c r="I24" s="529">
        <v>21</v>
      </c>
    </row>
    <row r="25" spans="1:9" ht="14.25" customHeight="1">
      <c r="A25" s="230" t="s">
        <v>196</v>
      </c>
      <c r="B25" s="531">
        <v>1</v>
      </c>
      <c r="C25" s="532">
        <v>87</v>
      </c>
      <c r="D25" s="534">
        <v>87</v>
      </c>
      <c r="E25" s="532">
        <v>87</v>
      </c>
      <c r="F25" s="531">
        <v>1</v>
      </c>
      <c r="G25" s="532">
        <v>17</v>
      </c>
      <c r="H25" s="534">
        <v>17</v>
      </c>
      <c r="I25" s="529">
        <v>17</v>
      </c>
    </row>
    <row r="26" spans="1:9" ht="5.0999999999999996" customHeight="1">
      <c r="A26" s="63"/>
      <c r="B26" s="121"/>
      <c r="C26" s="121"/>
      <c r="D26" s="121"/>
      <c r="E26" s="121"/>
      <c r="F26" s="121"/>
      <c r="G26" s="121"/>
      <c r="H26" s="121"/>
      <c r="I26" s="121"/>
    </row>
    <row r="27" spans="1:9" ht="14.25" customHeight="1">
      <c r="A27" s="63" t="s">
        <v>193</v>
      </c>
    </row>
    <row r="28" spans="1:9" ht="14.25" customHeight="1">
      <c r="A28" s="64" t="s">
        <v>194</v>
      </c>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zoomScaleNormal="100" workbookViewId="0">
      <selection activeCell="A29" sqref="A29"/>
    </sheetView>
  </sheetViews>
  <sheetFormatPr defaultRowHeight="11.25"/>
  <cols>
    <col min="1" max="1" width="24.28515625" style="2" customWidth="1"/>
    <col min="2" max="2" width="8.85546875" style="2" customWidth="1"/>
    <col min="3" max="4" width="8.7109375" style="2" customWidth="1"/>
    <col min="5" max="5" width="9.7109375" style="2" customWidth="1"/>
    <col min="6" max="6" width="8.42578125" style="2" customWidth="1"/>
    <col min="7" max="8" width="8.7109375" style="2" customWidth="1"/>
    <col min="9" max="9" width="9.28515625" style="2" customWidth="1"/>
    <col min="10" max="16384" width="9.140625" style="2"/>
  </cols>
  <sheetData>
    <row r="1" spans="1:12" ht="14.25" customHeight="1">
      <c r="A1" s="208" t="s">
        <v>1818</v>
      </c>
      <c r="B1" s="208"/>
      <c r="C1" s="208"/>
      <c r="D1" s="208"/>
      <c r="E1" s="208"/>
      <c r="F1" s="208"/>
      <c r="G1" s="208"/>
      <c r="H1" s="208"/>
      <c r="I1" s="208"/>
      <c r="K1" s="181" t="s">
        <v>1022</v>
      </c>
      <c r="L1" s="32"/>
    </row>
    <row r="2" spans="1:12" ht="14.25" customHeight="1">
      <c r="A2" s="179" t="s">
        <v>1817</v>
      </c>
      <c r="B2" s="210"/>
      <c r="C2" s="210"/>
      <c r="D2" s="210"/>
      <c r="E2" s="210"/>
      <c r="F2" s="210"/>
      <c r="G2" s="210"/>
      <c r="H2" s="210"/>
      <c r="I2" s="210"/>
      <c r="K2" s="182" t="s">
        <v>1023</v>
      </c>
      <c r="L2" s="32"/>
    </row>
    <row r="3" spans="1:12" ht="5.0999999999999996" customHeight="1">
      <c r="A3" s="200"/>
      <c r="B3" s="141"/>
      <c r="C3" s="141"/>
      <c r="D3" s="141"/>
      <c r="E3" s="141"/>
      <c r="F3" s="141"/>
      <c r="G3" s="141"/>
      <c r="H3" s="141"/>
      <c r="I3" s="141"/>
      <c r="K3" s="185"/>
      <c r="L3" s="32"/>
    </row>
    <row r="4" spans="1:12" ht="22.5" customHeight="1">
      <c r="A4" s="580" t="s">
        <v>192</v>
      </c>
      <c r="B4" s="603" t="s">
        <v>203</v>
      </c>
      <c r="C4" s="604"/>
      <c r="D4" s="604"/>
      <c r="E4" s="598"/>
      <c r="F4" s="604" t="s">
        <v>187</v>
      </c>
      <c r="G4" s="604"/>
      <c r="H4" s="604"/>
      <c r="I4" s="604"/>
    </row>
    <row r="5" spans="1:12" ht="72" customHeight="1">
      <c r="A5" s="599"/>
      <c r="B5" s="605" t="s">
        <v>188</v>
      </c>
      <c r="C5" s="611" t="s">
        <v>812</v>
      </c>
      <c r="D5" s="612"/>
      <c r="E5" s="600"/>
      <c r="F5" s="605" t="s">
        <v>188</v>
      </c>
      <c r="G5" s="604" t="s">
        <v>813</v>
      </c>
      <c r="H5" s="604"/>
      <c r="I5" s="604"/>
    </row>
    <row r="6" spans="1:12" ht="22.5" customHeight="1">
      <c r="A6" s="600"/>
      <c r="B6" s="672"/>
      <c r="C6" s="9" t="s">
        <v>191</v>
      </c>
      <c r="D6" s="9" t="s">
        <v>189</v>
      </c>
      <c r="E6" s="9" t="s">
        <v>190</v>
      </c>
      <c r="F6" s="672"/>
      <c r="G6" s="9" t="s">
        <v>191</v>
      </c>
      <c r="H6" s="9" t="s">
        <v>189</v>
      </c>
      <c r="I6" s="7" t="s">
        <v>190</v>
      </c>
    </row>
    <row r="7" spans="1:12" ht="12">
      <c r="A7" s="47" t="s">
        <v>145</v>
      </c>
      <c r="B7" s="392">
        <v>1</v>
      </c>
      <c r="C7" s="526">
        <v>2027</v>
      </c>
      <c r="D7" s="392">
        <v>2027</v>
      </c>
      <c r="E7" s="526">
        <v>2027</v>
      </c>
      <c r="F7" s="392">
        <v>1</v>
      </c>
      <c r="G7" s="526">
        <v>330</v>
      </c>
      <c r="H7" s="392">
        <v>330</v>
      </c>
      <c r="I7" s="391">
        <v>330</v>
      </c>
    </row>
    <row r="8" spans="1:12" ht="12">
      <c r="A8" s="47" t="s">
        <v>146</v>
      </c>
      <c r="B8" s="393">
        <v>2</v>
      </c>
      <c r="C8" s="526">
        <v>3140</v>
      </c>
      <c r="D8" s="393">
        <v>3811</v>
      </c>
      <c r="E8" s="526">
        <v>4481</v>
      </c>
      <c r="F8" s="393">
        <v>2</v>
      </c>
      <c r="G8" s="526">
        <v>387</v>
      </c>
      <c r="H8" s="393">
        <v>417</v>
      </c>
      <c r="I8" s="391">
        <v>448</v>
      </c>
    </row>
    <row r="9" spans="1:12" ht="12">
      <c r="A9" s="47" t="s">
        <v>147</v>
      </c>
      <c r="B9" s="393">
        <v>4</v>
      </c>
      <c r="C9" s="526">
        <v>2243</v>
      </c>
      <c r="D9" s="393">
        <v>2738</v>
      </c>
      <c r="E9" s="526">
        <v>3096</v>
      </c>
      <c r="F9" s="393">
        <v>4</v>
      </c>
      <c r="G9" s="526">
        <v>527</v>
      </c>
      <c r="H9" s="393">
        <v>562</v>
      </c>
      <c r="I9" s="391">
        <v>634</v>
      </c>
    </row>
    <row r="10" spans="1:12" ht="12">
      <c r="A10" s="47" t="s">
        <v>166</v>
      </c>
      <c r="B10" s="393">
        <v>2</v>
      </c>
      <c r="C10" s="526">
        <v>3581</v>
      </c>
      <c r="D10" s="393">
        <v>4195</v>
      </c>
      <c r="E10" s="526">
        <v>4809</v>
      </c>
      <c r="F10" s="393">
        <v>2</v>
      </c>
      <c r="G10" s="526">
        <v>659</v>
      </c>
      <c r="H10" s="393">
        <v>881</v>
      </c>
      <c r="I10" s="391">
        <v>1103</v>
      </c>
    </row>
    <row r="11" spans="1:12" ht="12">
      <c r="A11" s="47" t="s">
        <v>167</v>
      </c>
      <c r="B11" s="393">
        <v>1</v>
      </c>
      <c r="C11" s="526">
        <v>4757</v>
      </c>
      <c r="D11" s="393">
        <v>4757</v>
      </c>
      <c r="E11" s="526">
        <v>4757</v>
      </c>
      <c r="F11" s="393">
        <v>1</v>
      </c>
      <c r="G11" s="526">
        <v>439</v>
      </c>
      <c r="H11" s="393">
        <v>439</v>
      </c>
      <c r="I11" s="391">
        <v>439</v>
      </c>
    </row>
    <row r="12" spans="1:12" ht="12">
      <c r="A12" s="47" t="s">
        <v>168</v>
      </c>
      <c r="B12" s="393">
        <v>5</v>
      </c>
      <c r="C12" s="526">
        <v>2771</v>
      </c>
      <c r="D12" s="393">
        <v>3675</v>
      </c>
      <c r="E12" s="526">
        <v>4378</v>
      </c>
      <c r="F12" s="393">
        <v>5</v>
      </c>
      <c r="G12" s="526">
        <v>463</v>
      </c>
      <c r="H12" s="393">
        <v>576</v>
      </c>
      <c r="I12" s="391">
        <v>667</v>
      </c>
    </row>
    <row r="13" spans="1:12" ht="12">
      <c r="A13" s="47" t="s">
        <v>169</v>
      </c>
      <c r="B13" s="393">
        <v>2</v>
      </c>
      <c r="C13" s="526">
        <v>2560</v>
      </c>
      <c r="D13" s="393">
        <v>2625</v>
      </c>
      <c r="E13" s="526">
        <v>2689</v>
      </c>
      <c r="F13" s="393">
        <v>2</v>
      </c>
      <c r="G13" s="526">
        <v>290</v>
      </c>
      <c r="H13" s="393">
        <v>324</v>
      </c>
      <c r="I13" s="391">
        <v>358</v>
      </c>
    </row>
    <row r="14" spans="1:12" s="414" customFormat="1">
      <c r="A14" s="522" t="s">
        <v>170</v>
      </c>
      <c r="B14" s="536">
        <v>1</v>
      </c>
      <c r="C14" s="538">
        <v>3884</v>
      </c>
      <c r="D14" s="536">
        <v>3884</v>
      </c>
      <c r="E14" s="538">
        <v>3884</v>
      </c>
      <c r="F14" s="536">
        <v>1</v>
      </c>
      <c r="G14" s="538">
        <v>619</v>
      </c>
      <c r="H14" s="536">
        <v>619</v>
      </c>
      <c r="I14" s="537">
        <v>619</v>
      </c>
    </row>
    <row r="15" spans="1:12" ht="12">
      <c r="A15" s="47" t="s">
        <v>171</v>
      </c>
      <c r="B15" s="393">
        <v>1</v>
      </c>
      <c r="C15" s="526">
        <v>2220</v>
      </c>
      <c r="D15" s="393">
        <v>2220</v>
      </c>
      <c r="E15" s="526">
        <v>2220</v>
      </c>
      <c r="F15" s="393">
        <v>1</v>
      </c>
      <c r="G15" s="526">
        <v>372</v>
      </c>
      <c r="H15" s="393">
        <v>372</v>
      </c>
      <c r="I15" s="391">
        <v>372</v>
      </c>
    </row>
    <row r="16" spans="1:12" ht="12">
      <c r="A16" s="47" t="s">
        <v>172</v>
      </c>
      <c r="B16" s="393">
        <v>5</v>
      </c>
      <c r="C16" s="526">
        <v>1085</v>
      </c>
      <c r="D16" s="393">
        <v>1420</v>
      </c>
      <c r="E16" s="526">
        <v>2219</v>
      </c>
      <c r="F16" s="393">
        <v>5</v>
      </c>
      <c r="G16" s="526">
        <v>268</v>
      </c>
      <c r="H16" s="393">
        <v>325</v>
      </c>
      <c r="I16" s="391">
        <v>402</v>
      </c>
    </row>
    <row r="17" spans="1:9" ht="12">
      <c r="A17" s="47" t="s">
        <v>173</v>
      </c>
      <c r="B17" s="393">
        <v>3</v>
      </c>
      <c r="C17" s="526">
        <v>2039</v>
      </c>
      <c r="D17" s="393">
        <v>2490</v>
      </c>
      <c r="E17" s="526">
        <v>2946</v>
      </c>
      <c r="F17" s="393">
        <v>3</v>
      </c>
      <c r="G17" s="526">
        <v>380</v>
      </c>
      <c r="H17" s="393">
        <v>552</v>
      </c>
      <c r="I17" s="391">
        <v>666</v>
      </c>
    </row>
    <row r="18" spans="1:9" ht="12">
      <c r="A18" s="47" t="s">
        <v>174</v>
      </c>
      <c r="B18" s="393">
        <v>2</v>
      </c>
      <c r="C18" s="526">
        <v>4298</v>
      </c>
      <c r="D18" s="393">
        <v>4346</v>
      </c>
      <c r="E18" s="526">
        <v>4394</v>
      </c>
      <c r="F18" s="393">
        <v>2</v>
      </c>
      <c r="G18" s="526">
        <v>361</v>
      </c>
      <c r="H18" s="393">
        <v>471</v>
      </c>
      <c r="I18" s="391">
        <v>581</v>
      </c>
    </row>
    <row r="19" spans="1:9" ht="12">
      <c r="A19" s="47" t="s">
        <v>181</v>
      </c>
      <c r="B19" s="393">
        <v>1</v>
      </c>
      <c r="C19" s="526">
        <v>1698</v>
      </c>
      <c r="D19" s="393">
        <v>1698</v>
      </c>
      <c r="E19" s="526">
        <v>1698</v>
      </c>
      <c r="F19" s="393">
        <v>1</v>
      </c>
      <c r="G19" s="526">
        <v>282</v>
      </c>
      <c r="H19" s="393">
        <v>282</v>
      </c>
      <c r="I19" s="391">
        <v>282</v>
      </c>
    </row>
    <row r="20" spans="1:9" ht="12">
      <c r="A20" s="47" t="s">
        <v>547</v>
      </c>
      <c r="B20" s="393">
        <v>1</v>
      </c>
      <c r="C20" s="526">
        <v>3465</v>
      </c>
      <c r="D20" s="393">
        <v>3465</v>
      </c>
      <c r="E20" s="526">
        <v>3465</v>
      </c>
      <c r="F20" s="393">
        <v>1</v>
      </c>
      <c r="G20" s="526">
        <v>462</v>
      </c>
      <c r="H20" s="393">
        <v>462</v>
      </c>
      <c r="I20" s="391">
        <v>462</v>
      </c>
    </row>
    <row r="21" spans="1:9" ht="12">
      <c r="A21" s="47" t="s">
        <v>546</v>
      </c>
      <c r="B21" s="393">
        <v>1</v>
      </c>
      <c r="C21" s="526">
        <v>1972</v>
      </c>
      <c r="D21" s="393">
        <v>1972</v>
      </c>
      <c r="E21" s="526">
        <v>1972</v>
      </c>
      <c r="F21" s="393">
        <v>1</v>
      </c>
      <c r="G21" s="526">
        <v>370</v>
      </c>
      <c r="H21" s="393">
        <v>370</v>
      </c>
      <c r="I21" s="391">
        <v>370</v>
      </c>
    </row>
    <row r="22" spans="1:9" ht="12">
      <c r="A22" s="47" t="s">
        <v>545</v>
      </c>
      <c r="B22" s="393">
        <v>1</v>
      </c>
      <c r="C22" s="526">
        <v>3080</v>
      </c>
      <c r="D22" s="393">
        <v>3080</v>
      </c>
      <c r="E22" s="526">
        <v>3080</v>
      </c>
      <c r="F22" s="393">
        <v>1</v>
      </c>
      <c r="G22" s="526">
        <v>390</v>
      </c>
      <c r="H22" s="393">
        <v>390</v>
      </c>
      <c r="I22" s="391">
        <v>390</v>
      </c>
    </row>
    <row r="23" spans="1:9" ht="12">
      <c r="A23" s="47" t="s">
        <v>185</v>
      </c>
      <c r="B23" s="393">
        <v>1</v>
      </c>
      <c r="C23" s="526">
        <v>1850</v>
      </c>
      <c r="D23" s="393">
        <v>1850</v>
      </c>
      <c r="E23" s="526">
        <v>1850</v>
      </c>
      <c r="F23" s="393">
        <v>1</v>
      </c>
      <c r="G23" s="526">
        <v>360</v>
      </c>
      <c r="H23" s="393">
        <v>360</v>
      </c>
      <c r="I23" s="391">
        <v>360</v>
      </c>
    </row>
    <row r="24" spans="1:9" ht="12">
      <c r="A24" s="47" t="s">
        <v>544</v>
      </c>
      <c r="B24" s="393">
        <v>1</v>
      </c>
      <c r="C24" s="526">
        <v>1463</v>
      </c>
      <c r="D24" s="393">
        <v>1463</v>
      </c>
      <c r="E24" s="526">
        <v>1463</v>
      </c>
      <c r="F24" s="393">
        <v>1</v>
      </c>
      <c r="G24" s="526">
        <v>243</v>
      </c>
      <c r="H24" s="393">
        <v>243</v>
      </c>
      <c r="I24" s="391">
        <v>243</v>
      </c>
    </row>
    <row r="25" spans="1:9" ht="14.25" customHeight="1">
      <c r="A25" s="63" t="s">
        <v>193</v>
      </c>
    </row>
    <row r="26" spans="1:9" ht="14.25" customHeight="1">
      <c r="A26" s="64" t="s">
        <v>194</v>
      </c>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A4:A6"/>
    <mergeCell ref="F5:F6"/>
    <mergeCell ref="B5:B6"/>
    <mergeCell ref="C5:E5"/>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L16" sqref="L16"/>
    </sheetView>
  </sheetViews>
  <sheetFormatPr defaultRowHeight="11.25"/>
  <cols>
    <col min="1" max="1" width="25" style="2" customWidth="1"/>
    <col min="2" max="2" width="8.42578125" style="2" customWidth="1"/>
    <col min="3" max="4" width="8.7109375" style="2" customWidth="1"/>
    <col min="5" max="5" width="9.42578125" style="2" customWidth="1"/>
    <col min="6" max="6" width="8.42578125" style="2" customWidth="1"/>
    <col min="7" max="8" width="8.7109375" style="2" customWidth="1"/>
    <col min="9" max="9" width="9.28515625" style="2" customWidth="1"/>
    <col min="10" max="16384" width="9.140625" style="2"/>
  </cols>
  <sheetData>
    <row r="1" spans="1:12" ht="14.25" customHeight="1">
      <c r="A1" s="180" t="s">
        <v>1819</v>
      </c>
      <c r="B1" s="180"/>
      <c r="C1" s="180"/>
      <c r="D1" s="180"/>
      <c r="E1" s="180"/>
      <c r="F1" s="180"/>
      <c r="G1" s="180"/>
      <c r="H1" s="180"/>
      <c r="I1" s="180"/>
      <c r="K1" s="181" t="s">
        <v>1022</v>
      </c>
      <c r="L1" s="32"/>
    </row>
    <row r="2" spans="1:12" ht="14.25" customHeight="1">
      <c r="A2" s="179" t="s">
        <v>1594</v>
      </c>
      <c r="B2" s="178"/>
      <c r="C2" s="178"/>
      <c r="D2" s="178"/>
      <c r="E2" s="178"/>
      <c r="F2" s="178"/>
      <c r="G2" s="178"/>
      <c r="H2" s="178"/>
      <c r="I2" s="178"/>
      <c r="K2" s="182" t="s">
        <v>1023</v>
      </c>
      <c r="L2" s="32"/>
    </row>
    <row r="3" spans="1:12" ht="5.0999999999999996" customHeight="1">
      <c r="A3" s="200"/>
      <c r="B3" s="141"/>
      <c r="C3" s="141"/>
      <c r="D3" s="141"/>
      <c r="E3" s="141"/>
      <c r="F3" s="141"/>
      <c r="G3" s="141"/>
      <c r="H3" s="141"/>
      <c r="I3" s="141"/>
      <c r="K3" s="185"/>
      <c r="L3" s="32"/>
    </row>
    <row r="4" spans="1:12" ht="22.5" customHeight="1">
      <c r="A4" s="580" t="s">
        <v>192</v>
      </c>
      <c r="B4" s="603" t="s">
        <v>204</v>
      </c>
      <c r="C4" s="604"/>
      <c r="D4" s="604"/>
      <c r="E4" s="598"/>
      <c r="F4" s="604" t="s">
        <v>809</v>
      </c>
      <c r="G4" s="604"/>
      <c r="H4" s="604"/>
      <c r="I4" s="604"/>
    </row>
    <row r="5" spans="1:12" ht="72" customHeight="1">
      <c r="A5" s="599"/>
      <c r="B5" s="605" t="s">
        <v>188</v>
      </c>
      <c r="C5" s="604" t="s">
        <v>810</v>
      </c>
      <c r="D5" s="604"/>
      <c r="E5" s="604"/>
      <c r="F5" s="605" t="s">
        <v>188</v>
      </c>
      <c r="G5" s="604" t="s">
        <v>811</v>
      </c>
      <c r="H5" s="604"/>
      <c r="I5" s="604"/>
    </row>
    <row r="6" spans="1:12" ht="22.5" customHeight="1">
      <c r="A6" s="600"/>
      <c r="B6" s="672"/>
      <c r="C6" s="9" t="s">
        <v>191</v>
      </c>
      <c r="D6" s="9" t="s">
        <v>189</v>
      </c>
      <c r="E6" s="9" t="s">
        <v>190</v>
      </c>
      <c r="F6" s="672"/>
      <c r="G6" s="9" t="s">
        <v>191</v>
      </c>
      <c r="H6" s="9" t="s">
        <v>189</v>
      </c>
      <c r="I6" s="7" t="s">
        <v>190</v>
      </c>
    </row>
    <row r="7" spans="1:12" ht="14.25" customHeight="1">
      <c r="A7" s="230" t="s">
        <v>145</v>
      </c>
      <c r="B7" s="392" t="s">
        <v>1533</v>
      </c>
      <c r="C7" s="526" t="s">
        <v>1533</v>
      </c>
      <c r="D7" s="392" t="s">
        <v>1533</v>
      </c>
      <c r="E7" s="526" t="s">
        <v>1533</v>
      </c>
      <c r="F7" s="392">
        <v>1</v>
      </c>
      <c r="G7" s="526">
        <v>6.0000000000000001E-3</v>
      </c>
      <c r="H7" s="392">
        <v>6.0000000000000001E-3</v>
      </c>
      <c r="I7" s="391">
        <v>6.0000000000000001E-3</v>
      </c>
    </row>
    <row r="8" spans="1:12" ht="14.25" customHeight="1">
      <c r="A8" s="230" t="s">
        <v>146</v>
      </c>
      <c r="B8" s="393" t="s">
        <v>1533</v>
      </c>
      <c r="C8" s="526">
        <v>1.45</v>
      </c>
      <c r="D8" s="393">
        <v>1.45</v>
      </c>
      <c r="E8" s="526">
        <v>1.45</v>
      </c>
      <c r="F8" s="393">
        <v>1</v>
      </c>
      <c r="G8" s="526">
        <v>1.4E-2</v>
      </c>
      <c r="H8" s="393">
        <v>1.4E-2</v>
      </c>
      <c r="I8" s="391">
        <v>1.4E-2</v>
      </c>
    </row>
    <row r="9" spans="1:12" ht="14.25" customHeight="1">
      <c r="A9" s="230" t="s">
        <v>147</v>
      </c>
      <c r="B9" s="393">
        <v>1</v>
      </c>
      <c r="C9" s="526">
        <v>2.2599999999999998</v>
      </c>
      <c r="D9" s="393">
        <v>2.2599999999999998</v>
      </c>
      <c r="E9" s="526">
        <v>2.2599999999999998</v>
      </c>
      <c r="F9" s="393">
        <v>1</v>
      </c>
      <c r="G9" s="526">
        <v>4.2999999999999997E-2</v>
      </c>
      <c r="H9" s="393">
        <v>4.2999999999999997E-2</v>
      </c>
      <c r="I9" s="391">
        <v>4.2999999999999997E-2</v>
      </c>
    </row>
    <row r="10" spans="1:12" ht="14.25" customHeight="1">
      <c r="A10" s="230" t="s">
        <v>166</v>
      </c>
      <c r="B10" s="393">
        <v>3</v>
      </c>
      <c r="C10" s="526">
        <v>2.69</v>
      </c>
      <c r="D10" s="393">
        <v>3</v>
      </c>
      <c r="E10" s="526">
        <v>3.5</v>
      </c>
      <c r="F10" s="393">
        <v>2</v>
      </c>
      <c r="G10" s="526">
        <v>2.3E-2</v>
      </c>
      <c r="H10" s="393">
        <v>3.3000000000000002E-2</v>
      </c>
      <c r="I10" s="391">
        <v>4.2000000000000003E-2</v>
      </c>
    </row>
    <row r="11" spans="1:12" ht="14.25" customHeight="1">
      <c r="A11" s="230" t="s">
        <v>198</v>
      </c>
      <c r="B11" s="393">
        <v>1</v>
      </c>
      <c r="C11" s="526">
        <v>1.37</v>
      </c>
      <c r="D11" s="393">
        <v>1.37</v>
      </c>
      <c r="E11" s="526">
        <v>1.37</v>
      </c>
      <c r="F11" s="393">
        <v>1</v>
      </c>
      <c r="G11" s="526">
        <v>8.0000000000000002E-3</v>
      </c>
      <c r="H11" s="393">
        <v>8.0000000000000002E-3</v>
      </c>
      <c r="I11" s="391">
        <v>8.0000000000000002E-3</v>
      </c>
    </row>
    <row r="12" spans="1:12" ht="14.25" customHeight="1">
      <c r="A12" s="230" t="s">
        <v>168</v>
      </c>
      <c r="B12" s="393">
        <v>1</v>
      </c>
      <c r="C12" s="526">
        <v>2.3199999999999998</v>
      </c>
      <c r="D12" s="393">
        <v>2.3199999999999998</v>
      </c>
      <c r="E12" s="526">
        <v>2.3199999999999998</v>
      </c>
      <c r="F12" s="393">
        <v>3</v>
      </c>
      <c r="G12" s="526">
        <v>1.7000000000000001E-2</v>
      </c>
      <c r="H12" s="393">
        <v>1.7999999999999999E-2</v>
      </c>
      <c r="I12" s="391">
        <v>1.9E-2</v>
      </c>
    </row>
    <row r="13" spans="1:12" ht="14.25" customHeight="1">
      <c r="A13" s="230" t="s">
        <v>169</v>
      </c>
      <c r="B13" s="393">
        <v>1</v>
      </c>
      <c r="C13" s="526">
        <v>0.32</v>
      </c>
      <c r="D13" s="393">
        <v>0.32</v>
      </c>
      <c r="E13" s="526">
        <v>0.32</v>
      </c>
      <c r="F13" s="393">
        <v>1</v>
      </c>
      <c r="G13" s="526">
        <v>1.4999999999999999E-2</v>
      </c>
      <c r="H13" s="393">
        <v>1.4999999999999999E-2</v>
      </c>
      <c r="I13" s="391">
        <v>1.4999999999999999E-2</v>
      </c>
    </row>
    <row r="14" spans="1:12" ht="14.25" customHeight="1">
      <c r="A14" s="230" t="s">
        <v>841</v>
      </c>
      <c r="B14" s="393">
        <v>1</v>
      </c>
      <c r="C14" s="526">
        <v>3.07</v>
      </c>
      <c r="D14" s="393">
        <v>3.07</v>
      </c>
      <c r="E14" s="526">
        <v>3.07</v>
      </c>
      <c r="F14" s="393">
        <v>1</v>
      </c>
      <c r="G14" s="526">
        <v>3.4000000000000002E-2</v>
      </c>
      <c r="H14" s="393">
        <v>3.4000000000000002E-2</v>
      </c>
      <c r="I14" s="391">
        <v>3.4000000000000002E-2</v>
      </c>
    </row>
    <row r="15" spans="1:12" ht="14.25" customHeight="1">
      <c r="A15" s="230" t="s">
        <v>171</v>
      </c>
      <c r="B15" s="393" t="s">
        <v>1533</v>
      </c>
      <c r="C15" s="526" t="s">
        <v>1533</v>
      </c>
      <c r="D15" s="393" t="s">
        <v>1533</v>
      </c>
      <c r="E15" s="526" t="s">
        <v>1533</v>
      </c>
      <c r="F15" s="393">
        <v>1</v>
      </c>
      <c r="G15" s="526">
        <v>5.0000000000000001E-3</v>
      </c>
      <c r="H15" s="393">
        <v>5.0000000000000001E-3</v>
      </c>
      <c r="I15" s="391">
        <v>5.0000000000000001E-3</v>
      </c>
    </row>
    <row r="16" spans="1:12" ht="14.25" customHeight="1">
      <c r="A16" s="230" t="s">
        <v>172</v>
      </c>
      <c r="B16" s="393">
        <v>1</v>
      </c>
      <c r="C16" s="526">
        <v>0.85</v>
      </c>
      <c r="D16" s="393">
        <v>0.85</v>
      </c>
      <c r="E16" s="526">
        <v>0.85</v>
      </c>
      <c r="F16" s="393">
        <v>2</v>
      </c>
      <c r="G16" s="526">
        <v>8.0000000000000002E-3</v>
      </c>
      <c r="H16" s="393">
        <v>1.2E-2</v>
      </c>
      <c r="I16" s="391">
        <v>1.7000000000000001E-2</v>
      </c>
    </row>
    <row r="17" spans="1:9" ht="14.25" customHeight="1">
      <c r="A17" s="230" t="s">
        <v>173</v>
      </c>
      <c r="B17" s="393">
        <v>2</v>
      </c>
      <c r="C17" s="526">
        <v>1.1000000000000001</v>
      </c>
      <c r="D17" s="393">
        <v>1.53</v>
      </c>
      <c r="E17" s="526">
        <v>1.95</v>
      </c>
      <c r="F17" s="393">
        <v>1</v>
      </c>
      <c r="G17" s="526">
        <v>1.2E-2</v>
      </c>
      <c r="H17" s="393">
        <v>1.2E-2</v>
      </c>
      <c r="I17" s="391">
        <v>1.2E-2</v>
      </c>
    </row>
    <row r="18" spans="1:9" ht="14.25" customHeight="1">
      <c r="A18" s="230" t="s">
        <v>174</v>
      </c>
      <c r="B18" s="393" t="s">
        <v>1533</v>
      </c>
      <c r="C18" s="526" t="s">
        <v>1533</v>
      </c>
      <c r="D18" s="393" t="s">
        <v>1533</v>
      </c>
      <c r="E18" s="526" t="s">
        <v>1533</v>
      </c>
      <c r="F18" s="393">
        <v>1</v>
      </c>
      <c r="G18" s="526">
        <v>2.7E-2</v>
      </c>
      <c r="H18" s="393">
        <v>2.7E-2</v>
      </c>
      <c r="I18" s="391">
        <v>2.7E-2</v>
      </c>
    </row>
    <row r="19" spans="1:9" ht="14.25" customHeight="1">
      <c r="A19" s="230" t="s">
        <v>175</v>
      </c>
      <c r="B19" s="393">
        <v>1</v>
      </c>
      <c r="C19" s="526">
        <v>0.37</v>
      </c>
      <c r="D19" s="393">
        <v>0.37</v>
      </c>
      <c r="E19" s="526">
        <v>0.37</v>
      </c>
      <c r="F19" s="393">
        <v>2</v>
      </c>
      <c r="G19" s="526">
        <v>1.7999999999999999E-2</v>
      </c>
      <c r="H19" s="393">
        <v>2.3E-2</v>
      </c>
      <c r="I19" s="391">
        <v>2.9000000000000001E-2</v>
      </c>
    </row>
    <row r="20" spans="1:9" ht="14.25" customHeight="1">
      <c r="A20" s="230" t="s">
        <v>176</v>
      </c>
      <c r="B20" s="393">
        <v>1</v>
      </c>
      <c r="C20" s="526">
        <v>1.1100000000000001</v>
      </c>
      <c r="D20" s="393">
        <v>1.1100000000000001</v>
      </c>
      <c r="E20" s="526">
        <v>1.1100000000000001</v>
      </c>
      <c r="F20" s="393">
        <v>1</v>
      </c>
      <c r="G20" s="526">
        <v>3.2000000000000001E-2</v>
      </c>
      <c r="H20" s="393">
        <v>3.2000000000000001E-2</v>
      </c>
      <c r="I20" s="391">
        <v>3.2000000000000001E-2</v>
      </c>
    </row>
    <row r="21" spans="1:9" ht="14.25" customHeight="1">
      <c r="A21" s="47" t="s">
        <v>546</v>
      </c>
      <c r="B21" s="393">
        <v>1</v>
      </c>
      <c r="C21" s="526">
        <v>0.76</v>
      </c>
      <c r="D21" s="393">
        <v>0.76</v>
      </c>
      <c r="E21" s="526">
        <v>0.76</v>
      </c>
      <c r="F21" s="393">
        <v>1</v>
      </c>
      <c r="G21" s="526">
        <v>8.0000000000000002E-3</v>
      </c>
      <c r="H21" s="393">
        <v>8.0000000000000002E-3</v>
      </c>
      <c r="I21" s="391">
        <v>8.0000000000000002E-3</v>
      </c>
    </row>
    <row r="22" spans="1:9" ht="14.25" customHeight="1">
      <c r="A22" s="230" t="s">
        <v>178</v>
      </c>
      <c r="B22" s="393" t="s">
        <v>1533</v>
      </c>
      <c r="C22" s="526" t="s">
        <v>1533</v>
      </c>
      <c r="D22" s="393" t="s">
        <v>1533</v>
      </c>
      <c r="E22" s="526" t="s">
        <v>1533</v>
      </c>
      <c r="F22" s="393">
        <v>1</v>
      </c>
      <c r="G22" s="526">
        <v>0.02</v>
      </c>
      <c r="H22" s="393">
        <v>0.02</v>
      </c>
      <c r="I22" s="391">
        <v>0.02</v>
      </c>
    </row>
    <row r="23" spans="1:9" ht="14.25" customHeight="1">
      <c r="A23" s="230" t="s">
        <v>179</v>
      </c>
      <c r="B23" s="393">
        <v>1</v>
      </c>
      <c r="C23" s="526">
        <v>1.05</v>
      </c>
      <c r="D23" s="393">
        <v>1.05</v>
      </c>
      <c r="E23" s="526">
        <v>1.05</v>
      </c>
      <c r="F23" s="393">
        <v>1</v>
      </c>
      <c r="G23" s="526">
        <v>1.2E-2</v>
      </c>
      <c r="H23" s="393">
        <v>1.2E-2</v>
      </c>
      <c r="I23" s="391">
        <v>1.2E-2</v>
      </c>
    </row>
    <row r="24" spans="1:9" ht="14.25" customHeight="1">
      <c r="A24" s="230" t="s">
        <v>180</v>
      </c>
      <c r="B24" s="393" t="s">
        <v>1533</v>
      </c>
      <c r="C24" s="526" t="s">
        <v>1533</v>
      </c>
      <c r="D24" s="393" t="s">
        <v>1533</v>
      </c>
      <c r="E24" s="526" t="s">
        <v>1533</v>
      </c>
      <c r="F24" s="393">
        <v>1</v>
      </c>
      <c r="G24" s="526">
        <v>1.0999999999999999E-2</v>
      </c>
      <c r="H24" s="393">
        <v>1.0999999999999999E-2</v>
      </c>
      <c r="I24" s="391">
        <v>1.0999999999999999E-2</v>
      </c>
    </row>
    <row r="25" spans="1:9" ht="14.25" customHeight="1">
      <c r="A25" s="230" t="s">
        <v>544</v>
      </c>
      <c r="B25" s="393">
        <v>1</v>
      </c>
      <c r="C25" s="526">
        <v>0.53</v>
      </c>
      <c r="D25" s="393">
        <v>0.53</v>
      </c>
      <c r="E25" s="526">
        <v>0.53</v>
      </c>
      <c r="F25" s="393">
        <v>1</v>
      </c>
      <c r="G25" s="526">
        <v>2.5000000000000001E-2</v>
      </c>
      <c r="H25" s="393">
        <v>2.5000000000000001E-2</v>
      </c>
      <c r="I25" s="391">
        <v>2.5000000000000001E-2</v>
      </c>
    </row>
    <row r="26" spans="1:9" ht="5.0999999999999996" customHeight="1">
      <c r="A26" s="67"/>
      <c r="B26" s="3"/>
      <c r="C26" s="3"/>
      <c r="D26" s="3"/>
      <c r="E26" s="3"/>
      <c r="F26" s="3"/>
      <c r="G26" s="3"/>
      <c r="H26" s="3"/>
      <c r="I26" s="3"/>
    </row>
    <row r="27" spans="1:9" ht="14.25" customHeight="1">
      <c r="A27" s="63" t="s">
        <v>193</v>
      </c>
    </row>
    <row r="28" spans="1:9" ht="14.25" customHeight="1">
      <c r="A28" s="64" t="s">
        <v>194</v>
      </c>
    </row>
  </sheetData>
  <customSheetViews>
    <customSheetView guid="{17A61E15-CB34-4E45-B54C-4890B27A542F}" showGridLines="0">
      <selection activeCell="E20" sqref="E20"/>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M11" sqref="M11"/>
    </sheetView>
  </sheetViews>
  <sheetFormatPr defaultRowHeight="11.25"/>
  <cols>
    <col min="1" max="1" width="25" style="2" customWidth="1"/>
    <col min="2" max="2" width="8.42578125" style="2" customWidth="1"/>
    <col min="3" max="4" width="8.7109375" style="2" customWidth="1"/>
    <col min="5" max="5" width="10" style="2" customWidth="1"/>
    <col min="6" max="6" width="8.42578125" style="2" customWidth="1"/>
    <col min="7" max="8" width="8.7109375" style="2" customWidth="1"/>
    <col min="9" max="9" width="9.28515625" style="2" customWidth="1"/>
    <col min="10" max="16384" width="9.140625" style="2"/>
  </cols>
  <sheetData>
    <row r="1" spans="1:12" ht="14.25" customHeight="1">
      <c r="A1" s="208" t="s">
        <v>1820</v>
      </c>
      <c r="B1" s="208"/>
      <c r="C1" s="208"/>
      <c r="D1" s="208"/>
      <c r="E1" s="208"/>
      <c r="F1" s="208"/>
      <c r="G1" s="208"/>
      <c r="H1" s="208"/>
      <c r="I1" s="208"/>
      <c r="K1" s="181" t="s">
        <v>1022</v>
      </c>
      <c r="L1" s="32"/>
    </row>
    <row r="2" spans="1:12" ht="14.25" customHeight="1">
      <c r="A2" s="179" t="s">
        <v>1596</v>
      </c>
      <c r="B2" s="210"/>
      <c r="C2" s="210"/>
      <c r="D2" s="210"/>
      <c r="E2" s="210"/>
      <c r="F2" s="210"/>
      <c r="G2" s="210"/>
      <c r="H2" s="210"/>
      <c r="I2" s="210"/>
      <c r="K2" s="182" t="s">
        <v>1023</v>
      </c>
      <c r="L2" s="32"/>
    </row>
    <row r="3" spans="1:12" ht="5.0999999999999996" customHeight="1">
      <c r="A3" s="200"/>
      <c r="B3" s="141"/>
      <c r="C3" s="141"/>
      <c r="D3" s="141"/>
      <c r="E3" s="141"/>
      <c r="F3" s="141"/>
      <c r="G3" s="141"/>
      <c r="H3" s="141"/>
      <c r="I3" s="141"/>
      <c r="K3" s="185"/>
      <c r="L3" s="32"/>
    </row>
    <row r="4" spans="1:12" ht="22.5" customHeight="1">
      <c r="A4" s="580" t="s">
        <v>192</v>
      </c>
      <c r="B4" s="603" t="s">
        <v>450</v>
      </c>
      <c r="C4" s="604"/>
      <c r="D4" s="604"/>
      <c r="E4" s="598"/>
      <c r="F4" s="604" t="s">
        <v>452</v>
      </c>
      <c r="G4" s="604"/>
      <c r="H4" s="604"/>
      <c r="I4" s="604"/>
    </row>
    <row r="5" spans="1:12" ht="72" customHeight="1">
      <c r="A5" s="599"/>
      <c r="B5" s="605" t="s">
        <v>188</v>
      </c>
      <c r="C5" s="604" t="s">
        <v>451</v>
      </c>
      <c r="D5" s="604"/>
      <c r="E5" s="604"/>
      <c r="F5" s="605" t="s">
        <v>188</v>
      </c>
      <c r="G5" s="604" t="s">
        <v>453</v>
      </c>
      <c r="H5" s="604"/>
      <c r="I5" s="604"/>
    </row>
    <row r="6" spans="1:12" ht="22.5" customHeight="1">
      <c r="A6" s="600"/>
      <c r="B6" s="672"/>
      <c r="C6" s="9" t="s">
        <v>191</v>
      </c>
      <c r="D6" s="9" t="s">
        <v>189</v>
      </c>
      <c r="E6" s="9" t="s">
        <v>190</v>
      </c>
      <c r="F6" s="672"/>
      <c r="G6" s="9" t="s">
        <v>191</v>
      </c>
      <c r="H6" s="9" t="s">
        <v>189</v>
      </c>
      <c r="I6" s="7" t="s">
        <v>190</v>
      </c>
    </row>
    <row r="7" spans="1:12" ht="14.25" customHeight="1">
      <c r="A7" s="230" t="s">
        <v>145</v>
      </c>
      <c r="B7" s="392">
        <v>1</v>
      </c>
      <c r="C7" s="526">
        <v>0.64</v>
      </c>
      <c r="D7" s="392">
        <v>0.64</v>
      </c>
      <c r="E7" s="526">
        <v>0.64</v>
      </c>
      <c r="F7" s="392">
        <v>1</v>
      </c>
      <c r="G7" s="526">
        <v>0.57999999999999996</v>
      </c>
      <c r="H7" s="392">
        <v>0.57999999999999996</v>
      </c>
      <c r="I7" s="391">
        <v>0.57999999999999996</v>
      </c>
    </row>
    <row r="8" spans="1:12" ht="14.25" customHeight="1">
      <c r="A8" s="230" t="s">
        <v>146</v>
      </c>
      <c r="B8" s="393">
        <v>1</v>
      </c>
      <c r="C8" s="526">
        <v>0.83</v>
      </c>
      <c r="D8" s="393">
        <v>0.83</v>
      </c>
      <c r="E8" s="526">
        <v>0.83</v>
      </c>
      <c r="F8" s="393">
        <v>1</v>
      </c>
      <c r="G8" s="526">
        <v>0.42</v>
      </c>
      <c r="H8" s="393">
        <v>0.42</v>
      </c>
      <c r="I8" s="391">
        <v>0.42</v>
      </c>
    </row>
    <row r="9" spans="1:12" ht="14.25" customHeight="1">
      <c r="A9" s="47" t="s">
        <v>147</v>
      </c>
      <c r="B9" s="393">
        <v>1</v>
      </c>
      <c r="C9" s="526">
        <v>2.15</v>
      </c>
      <c r="D9" s="393">
        <v>2.15</v>
      </c>
      <c r="E9" s="526">
        <v>2.15</v>
      </c>
      <c r="F9" s="393">
        <v>1</v>
      </c>
      <c r="G9" s="526">
        <v>1.36</v>
      </c>
      <c r="H9" s="393">
        <v>1.36</v>
      </c>
      <c r="I9" s="391">
        <v>1.36</v>
      </c>
    </row>
    <row r="10" spans="1:12" ht="14.25" customHeight="1">
      <c r="A10" s="47" t="s">
        <v>166</v>
      </c>
      <c r="B10" s="393">
        <v>2</v>
      </c>
      <c r="C10" s="526">
        <v>1.56</v>
      </c>
      <c r="D10" s="393">
        <v>1.58</v>
      </c>
      <c r="E10" s="526">
        <v>1.6</v>
      </c>
      <c r="F10" s="393">
        <v>2</v>
      </c>
      <c r="G10" s="526">
        <v>0.88</v>
      </c>
      <c r="H10" s="393">
        <v>1.03</v>
      </c>
      <c r="I10" s="391">
        <v>1.17</v>
      </c>
    </row>
    <row r="11" spans="1:12" ht="14.25" customHeight="1">
      <c r="A11" s="47" t="s">
        <v>198</v>
      </c>
      <c r="B11" s="531" t="s">
        <v>1533</v>
      </c>
      <c r="C11" s="532" t="s">
        <v>1533</v>
      </c>
      <c r="D11" s="531" t="s">
        <v>1533</v>
      </c>
      <c r="E11" s="532" t="s">
        <v>1533</v>
      </c>
      <c r="F11" s="393">
        <v>1</v>
      </c>
      <c r="G11" s="526">
        <v>0.53</v>
      </c>
      <c r="H11" s="393">
        <v>0.53</v>
      </c>
      <c r="I11" s="391">
        <v>0.53</v>
      </c>
    </row>
    <row r="12" spans="1:12" ht="14.25" customHeight="1">
      <c r="A12" s="47" t="s">
        <v>168</v>
      </c>
      <c r="B12" s="393">
        <v>3</v>
      </c>
      <c r="C12" s="526">
        <v>1.67</v>
      </c>
      <c r="D12" s="393">
        <v>1.77</v>
      </c>
      <c r="E12" s="526">
        <v>1.96</v>
      </c>
      <c r="F12" s="393">
        <v>3</v>
      </c>
      <c r="G12" s="526">
        <v>0.47</v>
      </c>
      <c r="H12" s="393">
        <v>0.51</v>
      </c>
      <c r="I12" s="391">
        <v>0.54</v>
      </c>
    </row>
    <row r="13" spans="1:12" ht="14.25" customHeight="1">
      <c r="A13" s="47" t="s">
        <v>1008</v>
      </c>
      <c r="B13" s="393" t="s">
        <v>1533</v>
      </c>
      <c r="C13" s="526" t="s">
        <v>1533</v>
      </c>
      <c r="D13" s="393" t="s">
        <v>1533</v>
      </c>
      <c r="E13" s="526" t="s">
        <v>1533</v>
      </c>
      <c r="F13" s="393">
        <v>1</v>
      </c>
      <c r="G13" s="526">
        <v>0.39</v>
      </c>
      <c r="H13" s="393">
        <v>0.39</v>
      </c>
      <c r="I13" s="391">
        <v>0.39</v>
      </c>
    </row>
    <row r="14" spans="1:12" ht="14.25" customHeight="1">
      <c r="A14" s="47" t="s">
        <v>170</v>
      </c>
      <c r="B14" s="390">
        <v>1</v>
      </c>
      <c r="C14" s="389">
        <v>2.88</v>
      </c>
      <c r="D14" s="390">
        <v>2.88</v>
      </c>
      <c r="E14" s="389">
        <v>2.88</v>
      </c>
      <c r="F14" s="390">
        <v>1</v>
      </c>
      <c r="G14" s="389">
        <v>0.95</v>
      </c>
      <c r="H14" s="390">
        <v>0.95</v>
      </c>
      <c r="I14" s="388">
        <v>0.95</v>
      </c>
    </row>
    <row r="15" spans="1:12" ht="14.25" customHeight="1">
      <c r="A15" s="47" t="s">
        <v>171</v>
      </c>
      <c r="B15" s="393">
        <v>1</v>
      </c>
      <c r="C15" s="526">
        <v>0.68</v>
      </c>
      <c r="D15" s="393">
        <v>0.68</v>
      </c>
      <c r="E15" s="526">
        <v>0.68</v>
      </c>
      <c r="F15" s="393" t="s">
        <v>1533</v>
      </c>
      <c r="G15" s="526" t="s">
        <v>1533</v>
      </c>
      <c r="H15" s="393" t="s">
        <v>1533</v>
      </c>
      <c r="I15" s="391" t="s">
        <v>1533</v>
      </c>
    </row>
    <row r="16" spans="1:12" ht="14.25" customHeight="1">
      <c r="A16" s="47" t="s">
        <v>172</v>
      </c>
      <c r="B16" s="531" t="s">
        <v>1533</v>
      </c>
      <c r="C16" s="532" t="s">
        <v>1533</v>
      </c>
      <c r="D16" s="531" t="s">
        <v>1533</v>
      </c>
      <c r="E16" s="532" t="s">
        <v>1533</v>
      </c>
      <c r="F16" s="393">
        <v>2</v>
      </c>
      <c r="G16" s="526">
        <v>0.25</v>
      </c>
      <c r="H16" s="393">
        <v>0.3</v>
      </c>
      <c r="I16" s="391">
        <v>0.36</v>
      </c>
    </row>
    <row r="17" spans="1:9" ht="14.25" customHeight="1">
      <c r="A17" s="47" t="s">
        <v>173</v>
      </c>
      <c r="B17" s="393">
        <v>1</v>
      </c>
      <c r="C17" s="526">
        <v>0.97</v>
      </c>
      <c r="D17" s="393">
        <v>0.97</v>
      </c>
      <c r="E17" s="526">
        <v>0.97</v>
      </c>
      <c r="F17" s="393">
        <v>1</v>
      </c>
      <c r="G17" s="526">
        <v>0.36</v>
      </c>
      <c r="H17" s="393">
        <v>0.36</v>
      </c>
      <c r="I17" s="391">
        <v>0.36</v>
      </c>
    </row>
    <row r="18" spans="1:9" ht="14.25" customHeight="1">
      <c r="A18" s="47" t="s">
        <v>174</v>
      </c>
      <c r="B18" s="393">
        <v>1</v>
      </c>
      <c r="C18" s="526">
        <v>2.97</v>
      </c>
      <c r="D18" s="393">
        <v>2.97</v>
      </c>
      <c r="E18" s="526">
        <v>2.97</v>
      </c>
      <c r="F18" s="393">
        <v>1</v>
      </c>
      <c r="G18" s="526">
        <v>0.75</v>
      </c>
      <c r="H18" s="393">
        <v>0.75</v>
      </c>
      <c r="I18" s="391">
        <v>0.75</v>
      </c>
    </row>
    <row r="19" spans="1:9" ht="14.25" customHeight="1">
      <c r="A19" s="47" t="s">
        <v>175</v>
      </c>
      <c r="B19" s="393">
        <v>1</v>
      </c>
      <c r="C19" s="526">
        <v>1.82</v>
      </c>
      <c r="D19" s="393">
        <v>1.82</v>
      </c>
      <c r="E19" s="526">
        <v>1.82</v>
      </c>
      <c r="F19" s="393">
        <v>2</v>
      </c>
      <c r="G19" s="526">
        <v>0.54</v>
      </c>
      <c r="H19" s="393">
        <v>0.67</v>
      </c>
      <c r="I19" s="391">
        <v>0.79</v>
      </c>
    </row>
    <row r="20" spans="1:9" ht="14.25" customHeight="1">
      <c r="A20" s="47" t="s">
        <v>547</v>
      </c>
      <c r="B20" s="393">
        <v>1</v>
      </c>
      <c r="C20" s="526">
        <v>2.33</v>
      </c>
      <c r="D20" s="393">
        <v>2.33</v>
      </c>
      <c r="E20" s="526">
        <v>2.33</v>
      </c>
      <c r="F20" s="393">
        <v>1</v>
      </c>
      <c r="G20" s="526">
        <v>0.84</v>
      </c>
      <c r="H20" s="393">
        <v>0.84</v>
      </c>
      <c r="I20" s="391">
        <v>0.84</v>
      </c>
    </row>
    <row r="21" spans="1:9" ht="14.25" customHeight="1">
      <c r="A21" s="47" t="s">
        <v>546</v>
      </c>
      <c r="B21" s="393">
        <v>1</v>
      </c>
      <c r="C21" s="526">
        <v>2.96</v>
      </c>
      <c r="D21" s="393">
        <v>2.96</v>
      </c>
      <c r="E21" s="526">
        <v>2.96</v>
      </c>
      <c r="F21" s="393">
        <v>1</v>
      </c>
      <c r="G21" s="526">
        <v>0.27</v>
      </c>
      <c r="H21" s="393">
        <v>0.27</v>
      </c>
      <c r="I21" s="391">
        <v>0.27</v>
      </c>
    </row>
    <row r="22" spans="1:9" ht="14.25" customHeight="1">
      <c r="A22" s="47" t="s">
        <v>184</v>
      </c>
      <c r="B22" s="393">
        <v>1</v>
      </c>
      <c r="C22" s="526">
        <v>1.53</v>
      </c>
      <c r="D22" s="393">
        <v>1.53</v>
      </c>
      <c r="E22" s="526">
        <v>1.53</v>
      </c>
      <c r="F22" s="393">
        <v>1</v>
      </c>
      <c r="G22" s="526">
        <v>0.62</v>
      </c>
      <c r="H22" s="393">
        <v>0.62</v>
      </c>
      <c r="I22" s="391">
        <v>0.62</v>
      </c>
    </row>
    <row r="23" spans="1:9" ht="14.25" customHeight="1">
      <c r="A23" s="47" t="s">
        <v>179</v>
      </c>
      <c r="B23" s="531" t="s">
        <v>1533</v>
      </c>
      <c r="C23" s="532" t="s">
        <v>1533</v>
      </c>
      <c r="D23" s="531" t="s">
        <v>1533</v>
      </c>
      <c r="E23" s="532" t="s">
        <v>1533</v>
      </c>
      <c r="F23" s="531">
        <v>1</v>
      </c>
      <c r="G23" s="526">
        <v>0.41</v>
      </c>
      <c r="H23" s="393">
        <v>0.41</v>
      </c>
      <c r="I23" s="391">
        <v>0.41</v>
      </c>
    </row>
    <row r="24" spans="1:9" ht="14.25" customHeight="1">
      <c r="A24" s="47" t="s">
        <v>185</v>
      </c>
      <c r="B24" s="393">
        <v>1</v>
      </c>
      <c r="C24" s="526">
        <v>0.95</v>
      </c>
      <c r="D24" s="393">
        <v>0.95</v>
      </c>
      <c r="E24" s="526">
        <v>0.95</v>
      </c>
      <c r="F24" s="393">
        <v>1</v>
      </c>
      <c r="G24" s="526">
        <v>0.31</v>
      </c>
      <c r="H24" s="393">
        <v>0.31</v>
      </c>
      <c r="I24" s="391">
        <v>0.31</v>
      </c>
    </row>
    <row r="25" spans="1:9" ht="14.25" customHeight="1">
      <c r="A25" s="145" t="s">
        <v>544</v>
      </c>
      <c r="B25" s="393">
        <v>1</v>
      </c>
      <c r="C25" s="526">
        <v>5.12</v>
      </c>
      <c r="D25" s="393">
        <v>5.12</v>
      </c>
      <c r="E25" s="526">
        <v>5.12</v>
      </c>
      <c r="F25" s="393">
        <v>1</v>
      </c>
      <c r="G25" s="526">
        <v>0.48</v>
      </c>
      <c r="H25" s="393">
        <v>0.48</v>
      </c>
      <c r="I25" s="391">
        <v>0.48</v>
      </c>
    </row>
    <row r="26" spans="1:9" ht="5.0999999999999996" customHeight="1"/>
    <row r="27" spans="1:9" ht="14.25" customHeight="1">
      <c r="A27" s="63" t="s">
        <v>193</v>
      </c>
    </row>
    <row r="28" spans="1:9" ht="14.25" customHeight="1">
      <c r="A28" s="64" t="s">
        <v>194</v>
      </c>
    </row>
  </sheetData>
  <customSheetViews>
    <customSheetView guid="{17A61E15-CB34-4E45-B54C-4890B27A542F}" showGridLines="0">
      <selection activeCell="B14" sqref="B14"/>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A33" sqref="A33"/>
    </sheetView>
  </sheetViews>
  <sheetFormatPr defaultRowHeight="11.25"/>
  <cols>
    <col min="1" max="1" width="24.42578125" style="2" customWidth="1"/>
    <col min="2" max="2" width="8.42578125" style="2" customWidth="1"/>
    <col min="3" max="4" width="8.7109375" style="2" customWidth="1"/>
    <col min="5" max="5" width="9.85546875" style="2" customWidth="1"/>
    <col min="6" max="6" width="8.42578125" style="2" customWidth="1"/>
    <col min="7" max="8" width="8.7109375" style="2" customWidth="1"/>
    <col min="9" max="9" width="9.28515625" style="2" customWidth="1"/>
    <col min="10" max="16384" width="9.140625" style="2"/>
  </cols>
  <sheetData>
    <row r="1" spans="1:12" ht="14.25" customHeight="1">
      <c r="A1" s="208" t="s">
        <v>1821</v>
      </c>
      <c r="B1" s="208"/>
      <c r="C1" s="208"/>
      <c r="D1" s="208"/>
      <c r="E1" s="208"/>
      <c r="F1" s="208"/>
      <c r="G1" s="208"/>
      <c r="H1" s="208"/>
      <c r="I1" s="208"/>
      <c r="K1" s="181" t="s">
        <v>1022</v>
      </c>
      <c r="L1" s="32"/>
    </row>
    <row r="2" spans="1:12" ht="14.25" customHeight="1">
      <c r="A2" s="179" t="s">
        <v>1598</v>
      </c>
      <c r="B2" s="210"/>
      <c r="C2" s="210"/>
      <c r="D2" s="210"/>
      <c r="E2" s="210"/>
      <c r="F2" s="210"/>
      <c r="G2" s="210"/>
      <c r="H2" s="210"/>
      <c r="I2" s="210"/>
      <c r="K2" s="182" t="s">
        <v>1023</v>
      </c>
      <c r="L2" s="32"/>
    </row>
    <row r="3" spans="1:12" ht="5.0999999999999996" customHeight="1">
      <c r="A3" s="200"/>
      <c r="B3" s="141"/>
      <c r="C3" s="141"/>
      <c r="D3" s="141"/>
      <c r="E3" s="141"/>
      <c r="F3" s="141"/>
      <c r="G3" s="141"/>
      <c r="H3" s="141"/>
      <c r="I3" s="141"/>
      <c r="K3" s="185"/>
      <c r="L3" s="32"/>
    </row>
    <row r="4" spans="1:12" ht="22.5" customHeight="1">
      <c r="A4" s="580" t="s">
        <v>192</v>
      </c>
      <c r="B4" s="603" t="s">
        <v>454</v>
      </c>
      <c r="C4" s="604"/>
      <c r="D4" s="604"/>
      <c r="E4" s="598"/>
      <c r="F4" s="604" t="s">
        <v>456</v>
      </c>
      <c r="G4" s="604"/>
      <c r="H4" s="604"/>
      <c r="I4" s="604"/>
    </row>
    <row r="5" spans="1:12" ht="72" customHeight="1">
      <c r="A5" s="599"/>
      <c r="B5" s="605" t="s">
        <v>188</v>
      </c>
      <c r="C5" s="604" t="s">
        <v>455</v>
      </c>
      <c r="D5" s="604"/>
      <c r="E5" s="598"/>
      <c r="F5" s="580" t="s">
        <v>188</v>
      </c>
      <c r="G5" s="604" t="s">
        <v>457</v>
      </c>
      <c r="H5" s="604"/>
      <c r="I5" s="604"/>
    </row>
    <row r="6" spans="1:12" ht="22.5" customHeight="1">
      <c r="A6" s="600"/>
      <c r="B6" s="672"/>
      <c r="C6" s="9" t="s">
        <v>191</v>
      </c>
      <c r="D6" s="9" t="s">
        <v>189</v>
      </c>
      <c r="E6" s="9" t="s">
        <v>190</v>
      </c>
      <c r="F6" s="600"/>
      <c r="G6" s="9" t="s">
        <v>191</v>
      </c>
      <c r="H6" s="9" t="s">
        <v>189</v>
      </c>
      <c r="I6" s="7" t="s">
        <v>190</v>
      </c>
    </row>
    <row r="7" spans="1:12" ht="12">
      <c r="A7" s="323" t="s">
        <v>145</v>
      </c>
      <c r="B7" s="392" t="s">
        <v>1533</v>
      </c>
      <c r="C7" s="526" t="s">
        <v>1533</v>
      </c>
      <c r="D7" s="392" t="s">
        <v>1533</v>
      </c>
      <c r="E7" s="526" t="s">
        <v>1533</v>
      </c>
      <c r="F7" s="392">
        <v>1</v>
      </c>
      <c r="G7" s="539">
        <v>2.08</v>
      </c>
      <c r="H7" s="540">
        <v>2.08</v>
      </c>
      <c r="I7" s="541">
        <v>2.08</v>
      </c>
    </row>
    <row r="8" spans="1:12" ht="12">
      <c r="A8" s="47" t="s">
        <v>146</v>
      </c>
      <c r="B8" s="393">
        <v>1</v>
      </c>
      <c r="C8" s="526">
        <v>1.31</v>
      </c>
      <c r="D8" s="393">
        <v>1.31</v>
      </c>
      <c r="E8" s="526">
        <v>1.31</v>
      </c>
      <c r="F8" s="393" t="s">
        <v>1533</v>
      </c>
      <c r="G8" s="539" t="s">
        <v>1533</v>
      </c>
      <c r="H8" s="542" t="s">
        <v>1533</v>
      </c>
      <c r="I8" s="541" t="s">
        <v>1533</v>
      </c>
    </row>
    <row r="9" spans="1:12" ht="12">
      <c r="A9" s="47" t="s">
        <v>147</v>
      </c>
      <c r="B9" s="393">
        <v>1</v>
      </c>
      <c r="C9" s="526">
        <v>2.67</v>
      </c>
      <c r="D9" s="393">
        <v>2.67</v>
      </c>
      <c r="E9" s="526">
        <v>2.67</v>
      </c>
      <c r="F9" s="393">
        <v>3</v>
      </c>
      <c r="G9" s="539">
        <v>4.34</v>
      </c>
      <c r="H9" s="542">
        <v>6.19</v>
      </c>
      <c r="I9" s="541">
        <v>8.69</v>
      </c>
    </row>
    <row r="10" spans="1:12" ht="12">
      <c r="A10" s="47" t="s">
        <v>166</v>
      </c>
      <c r="B10" s="393">
        <v>2</v>
      </c>
      <c r="C10" s="526">
        <v>1.82</v>
      </c>
      <c r="D10" s="393">
        <v>1.83</v>
      </c>
      <c r="E10" s="526">
        <v>1.83</v>
      </c>
      <c r="F10" s="393">
        <v>1</v>
      </c>
      <c r="G10" s="539">
        <v>7.03</v>
      </c>
      <c r="H10" s="542">
        <v>7.03</v>
      </c>
      <c r="I10" s="541">
        <v>7.03</v>
      </c>
    </row>
    <row r="11" spans="1:12" ht="12">
      <c r="A11" s="47" t="s">
        <v>198</v>
      </c>
      <c r="B11" s="393">
        <v>1</v>
      </c>
      <c r="C11" s="526">
        <v>2.2999999999999998</v>
      </c>
      <c r="D11" s="393">
        <v>2.2999999999999998</v>
      </c>
      <c r="E11" s="526">
        <v>2.2999999999999998</v>
      </c>
      <c r="F11" s="393">
        <v>1</v>
      </c>
      <c r="G11" s="539">
        <v>2.1</v>
      </c>
      <c r="H11" s="542">
        <v>2.1</v>
      </c>
      <c r="I11" s="541">
        <v>2.1</v>
      </c>
    </row>
    <row r="12" spans="1:12" ht="12">
      <c r="A12" s="47" t="s">
        <v>168</v>
      </c>
      <c r="B12" s="393">
        <v>3</v>
      </c>
      <c r="C12" s="526">
        <v>1.73</v>
      </c>
      <c r="D12" s="393">
        <v>1.79</v>
      </c>
      <c r="E12" s="526">
        <v>1.83</v>
      </c>
      <c r="F12" s="393">
        <v>3</v>
      </c>
      <c r="G12" s="539">
        <v>5.09</v>
      </c>
      <c r="H12" s="542">
        <v>5.7</v>
      </c>
      <c r="I12" s="541">
        <v>6.71</v>
      </c>
    </row>
    <row r="13" spans="1:12" ht="12">
      <c r="A13" s="47" t="s">
        <v>1008</v>
      </c>
      <c r="B13" s="393" t="s">
        <v>1533</v>
      </c>
      <c r="C13" s="526" t="s">
        <v>1533</v>
      </c>
      <c r="D13" s="393" t="s">
        <v>1533</v>
      </c>
      <c r="E13" s="526" t="s">
        <v>1533</v>
      </c>
      <c r="F13" s="393">
        <v>1</v>
      </c>
      <c r="G13" s="539">
        <v>3.21</v>
      </c>
      <c r="H13" s="542">
        <v>3.21</v>
      </c>
      <c r="I13" s="541">
        <v>3.21</v>
      </c>
    </row>
    <row r="14" spans="1:12" ht="12">
      <c r="A14" s="47" t="s">
        <v>170</v>
      </c>
      <c r="B14" s="390">
        <v>1</v>
      </c>
      <c r="C14" s="389">
        <v>2.09</v>
      </c>
      <c r="D14" s="390">
        <v>2.09</v>
      </c>
      <c r="E14" s="389">
        <v>2.09</v>
      </c>
      <c r="F14" s="390">
        <v>2</v>
      </c>
      <c r="G14" s="543">
        <v>4.9000000000000004</v>
      </c>
      <c r="H14" s="544">
        <v>8.5</v>
      </c>
      <c r="I14" s="545">
        <v>12.11</v>
      </c>
    </row>
    <row r="15" spans="1:12" ht="12">
      <c r="A15" s="47" t="s">
        <v>171</v>
      </c>
      <c r="B15" s="393" t="s">
        <v>1533</v>
      </c>
      <c r="C15" s="526" t="s">
        <v>1533</v>
      </c>
      <c r="D15" s="393" t="s">
        <v>1533</v>
      </c>
      <c r="E15" s="526" t="s">
        <v>1533</v>
      </c>
      <c r="F15" s="393">
        <v>1</v>
      </c>
      <c r="G15" s="539">
        <v>1.86</v>
      </c>
      <c r="H15" s="542">
        <v>1.86</v>
      </c>
      <c r="I15" s="541">
        <v>1.86</v>
      </c>
    </row>
    <row r="16" spans="1:12" ht="12">
      <c r="A16" s="47" t="s">
        <v>172</v>
      </c>
      <c r="B16" s="393">
        <v>2</v>
      </c>
      <c r="C16" s="526">
        <v>1.84</v>
      </c>
      <c r="D16" s="393">
        <v>2.13</v>
      </c>
      <c r="E16" s="526">
        <v>2.42</v>
      </c>
      <c r="F16" s="393">
        <v>2</v>
      </c>
      <c r="G16" s="539">
        <v>1.37</v>
      </c>
      <c r="H16" s="542">
        <v>1.58</v>
      </c>
      <c r="I16" s="541">
        <v>1.8</v>
      </c>
    </row>
    <row r="17" spans="1:9" ht="12">
      <c r="A17" s="47" t="s">
        <v>173</v>
      </c>
      <c r="B17" s="393">
        <v>1</v>
      </c>
      <c r="C17" s="526">
        <v>2.4500000000000002</v>
      </c>
      <c r="D17" s="393">
        <v>2.4500000000000002</v>
      </c>
      <c r="E17" s="526">
        <v>2.4500000000000002</v>
      </c>
      <c r="F17" s="393">
        <v>2</v>
      </c>
      <c r="G17" s="539">
        <v>2.5299999999999998</v>
      </c>
      <c r="H17" s="542">
        <v>2.68</v>
      </c>
      <c r="I17" s="541">
        <v>2.84</v>
      </c>
    </row>
    <row r="18" spans="1:9" ht="12">
      <c r="A18" s="47" t="s">
        <v>174</v>
      </c>
      <c r="B18" s="393">
        <v>1</v>
      </c>
      <c r="C18" s="526">
        <v>1.42</v>
      </c>
      <c r="D18" s="393">
        <v>1.42</v>
      </c>
      <c r="E18" s="526">
        <v>1.42</v>
      </c>
      <c r="F18" s="393">
        <v>2</v>
      </c>
      <c r="G18" s="539">
        <v>3.62</v>
      </c>
      <c r="H18" s="542">
        <v>3.66</v>
      </c>
      <c r="I18" s="541">
        <v>3.7</v>
      </c>
    </row>
    <row r="19" spans="1:9" ht="12">
      <c r="A19" s="47" t="s">
        <v>175</v>
      </c>
      <c r="B19" s="393">
        <v>2</v>
      </c>
      <c r="C19" s="526">
        <v>1.98</v>
      </c>
      <c r="D19" s="393">
        <v>2.63</v>
      </c>
      <c r="E19" s="526">
        <v>3.27</v>
      </c>
      <c r="F19" s="393">
        <v>2</v>
      </c>
      <c r="G19" s="539">
        <v>2.08</v>
      </c>
      <c r="H19" s="542">
        <v>3</v>
      </c>
      <c r="I19" s="541">
        <v>3.91</v>
      </c>
    </row>
    <row r="20" spans="1:9" ht="12">
      <c r="A20" s="47" t="s">
        <v>182</v>
      </c>
      <c r="B20" s="393">
        <v>1</v>
      </c>
      <c r="C20" s="526">
        <v>2.35</v>
      </c>
      <c r="D20" s="393">
        <v>2.35</v>
      </c>
      <c r="E20" s="526">
        <v>2.35</v>
      </c>
      <c r="F20" s="393">
        <v>2</v>
      </c>
      <c r="G20" s="539">
        <v>4.43</v>
      </c>
      <c r="H20" s="542">
        <v>4.84</v>
      </c>
      <c r="I20" s="541">
        <v>5.25</v>
      </c>
    </row>
    <row r="21" spans="1:9" ht="12">
      <c r="A21" s="47" t="s">
        <v>546</v>
      </c>
      <c r="B21" s="393">
        <v>1</v>
      </c>
      <c r="C21" s="526">
        <v>2.37</v>
      </c>
      <c r="D21" s="393">
        <v>1.37</v>
      </c>
      <c r="E21" s="526">
        <v>1.37</v>
      </c>
      <c r="F21" s="393">
        <v>1</v>
      </c>
      <c r="G21" s="539">
        <v>1.99</v>
      </c>
      <c r="H21" s="542">
        <v>1.99</v>
      </c>
      <c r="I21" s="541">
        <v>1.99</v>
      </c>
    </row>
    <row r="22" spans="1:9" ht="12">
      <c r="A22" s="47" t="s">
        <v>184</v>
      </c>
      <c r="B22" s="393">
        <v>1</v>
      </c>
      <c r="C22" s="526">
        <v>1.34</v>
      </c>
      <c r="D22" s="393">
        <v>1.34</v>
      </c>
      <c r="E22" s="526">
        <v>1.34</v>
      </c>
      <c r="F22" s="393">
        <v>1</v>
      </c>
      <c r="G22" s="539">
        <v>4.45</v>
      </c>
      <c r="H22" s="542">
        <v>4.45</v>
      </c>
      <c r="I22" s="541">
        <v>4.45</v>
      </c>
    </row>
    <row r="23" spans="1:9" ht="12">
      <c r="A23" s="47" t="s">
        <v>179</v>
      </c>
      <c r="B23" s="393" t="s">
        <v>1533</v>
      </c>
      <c r="C23" s="526" t="s">
        <v>1533</v>
      </c>
      <c r="D23" s="393" t="s">
        <v>1533</v>
      </c>
      <c r="E23" s="526" t="s">
        <v>1533</v>
      </c>
      <c r="F23" s="393">
        <v>1</v>
      </c>
      <c r="G23" s="539">
        <v>2.74</v>
      </c>
      <c r="H23" s="542">
        <v>2.74</v>
      </c>
      <c r="I23" s="541">
        <v>2.74</v>
      </c>
    </row>
    <row r="24" spans="1:9" ht="12">
      <c r="A24" s="47" t="s">
        <v>185</v>
      </c>
      <c r="B24" s="393">
        <v>1</v>
      </c>
      <c r="C24" s="526">
        <v>1.58</v>
      </c>
      <c r="D24" s="393">
        <v>1.58</v>
      </c>
      <c r="E24" s="526">
        <v>1.58</v>
      </c>
      <c r="F24" s="393">
        <v>1</v>
      </c>
      <c r="G24" s="539">
        <v>2.2000000000000002</v>
      </c>
      <c r="H24" s="542">
        <v>2.2000000000000002</v>
      </c>
      <c r="I24" s="541">
        <v>2.2000000000000002</v>
      </c>
    </row>
    <row r="25" spans="1:9" ht="12">
      <c r="A25" s="145" t="s">
        <v>544</v>
      </c>
      <c r="B25" s="393" t="s">
        <v>1533</v>
      </c>
      <c r="C25" s="526" t="s">
        <v>1533</v>
      </c>
      <c r="D25" s="393" t="s">
        <v>1533</v>
      </c>
      <c r="E25" s="526" t="s">
        <v>1533</v>
      </c>
      <c r="F25" s="393">
        <v>1</v>
      </c>
      <c r="G25" s="539">
        <v>2.62</v>
      </c>
      <c r="H25" s="542">
        <v>2.62</v>
      </c>
      <c r="I25" s="541">
        <v>2.62</v>
      </c>
    </row>
    <row r="26" spans="1:9" ht="5.0999999999999996" customHeight="1">
      <c r="A26" s="15"/>
      <c r="B26" s="3"/>
      <c r="C26" s="3"/>
      <c r="D26" s="11"/>
      <c r="E26" s="3"/>
      <c r="F26" s="3"/>
      <c r="G26" s="3"/>
      <c r="H26" s="3"/>
      <c r="I26" s="3"/>
    </row>
    <row r="27" spans="1:9" ht="14.25" customHeight="1">
      <c r="A27" s="63" t="s">
        <v>193</v>
      </c>
    </row>
    <row r="28" spans="1:9" ht="14.25" customHeight="1">
      <c r="A28" s="64" t="s">
        <v>194</v>
      </c>
    </row>
  </sheetData>
  <customSheetViews>
    <customSheetView guid="{17A61E15-CB34-4E45-B54C-4890B27A542F}" showGridLines="0">
      <selection activeCell="D22" sqref="D22"/>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A4:A6"/>
    <mergeCell ref="F5:F6"/>
    <mergeCell ref="B5:B6"/>
    <mergeCell ref="C5:E5"/>
    <mergeCell ref="B4:E4"/>
    <mergeCell ref="F4:I4"/>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zoomScale="110" zoomScaleNormal="110" workbookViewId="0">
      <pane ySplit="6" topLeftCell="A7" activePane="bottomLeft" state="frozen"/>
      <selection activeCell="H35" sqref="H35"/>
      <selection pane="bottomLeft" activeCell="J19" sqref="J19"/>
    </sheetView>
  </sheetViews>
  <sheetFormatPr defaultRowHeight="11.25"/>
  <cols>
    <col min="1" max="1" width="25.42578125" style="2" customWidth="1"/>
    <col min="2" max="6" width="10.7109375" style="2" customWidth="1"/>
    <col min="7" max="7" width="10.7109375" style="551" customWidth="1"/>
    <col min="8" max="16384" width="9.140625" style="2"/>
  </cols>
  <sheetData>
    <row r="1" spans="1:10" ht="14.25" customHeight="1">
      <c r="A1" s="180" t="s">
        <v>1507</v>
      </c>
      <c r="B1" s="180"/>
      <c r="C1" s="180"/>
      <c r="D1" s="180"/>
      <c r="E1" s="180"/>
      <c r="F1" s="180"/>
      <c r="G1" s="547"/>
      <c r="I1" s="181" t="s">
        <v>1022</v>
      </c>
      <c r="J1" s="32"/>
    </row>
    <row r="2" spans="1:10" ht="14.25" customHeight="1">
      <c r="A2" s="212" t="s">
        <v>1131</v>
      </c>
      <c r="B2" s="180"/>
      <c r="C2" s="180"/>
      <c r="D2" s="180"/>
      <c r="E2" s="180"/>
      <c r="F2" s="180"/>
      <c r="G2" s="547"/>
      <c r="I2" s="182" t="s">
        <v>1023</v>
      </c>
      <c r="J2" s="32"/>
    </row>
    <row r="3" spans="1:10" ht="14.25" customHeight="1">
      <c r="A3" s="179" t="s">
        <v>1132</v>
      </c>
      <c r="B3" s="178"/>
      <c r="C3" s="178"/>
      <c r="D3" s="178"/>
      <c r="E3" s="178"/>
      <c r="F3" s="178"/>
      <c r="G3" s="548"/>
    </row>
    <row r="4" spans="1:10" ht="14.25" customHeight="1">
      <c r="A4" s="146" t="s">
        <v>1133</v>
      </c>
      <c r="B4" s="147"/>
      <c r="C4" s="147"/>
      <c r="D4" s="147"/>
      <c r="E4" s="147"/>
      <c r="F4" s="147"/>
      <c r="G4" s="549"/>
    </row>
    <row r="5" spans="1:10" ht="5.0999999999999996" customHeight="1">
      <c r="A5" s="162"/>
      <c r="B5" s="224"/>
      <c r="C5" s="224"/>
      <c r="D5" s="224"/>
      <c r="E5" s="224"/>
      <c r="F5" s="224"/>
      <c r="G5" s="550"/>
    </row>
    <row r="6" spans="1:10" ht="37.5" customHeight="1">
      <c r="A6" s="8" t="s">
        <v>1137</v>
      </c>
      <c r="B6" s="7">
        <v>2000</v>
      </c>
      <c r="C6" s="7">
        <v>2005</v>
      </c>
      <c r="D6" s="7">
        <v>2010</v>
      </c>
      <c r="E6" s="7">
        <v>2012</v>
      </c>
      <c r="F6" s="9">
        <v>2013</v>
      </c>
      <c r="G6" s="552">
        <v>2014</v>
      </c>
    </row>
    <row r="7" spans="1:10" ht="27.95" customHeight="1">
      <c r="B7" s="577" t="s">
        <v>1826</v>
      </c>
      <c r="C7" s="577"/>
      <c r="D7" s="577"/>
      <c r="E7" s="577"/>
      <c r="F7" s="577"/>
      <c r="G7" s="577"/>
    </row>
    <row r="8" spans="1:10" ht="14.25" customHeight="1">
      <c r="A8" s="58" t="s">
        <v>430</v>
      </c>
      <c r="B8" s="68">
        <v>0.56999999999999995</v>
      </c>
      <c r="C8" s="68">
        <v>0.56000000000000005</v>
      </c>
      <c r="D8" s="68">
        <v>0.33</v>
      </c>
      <c r="E8" s="11">
        <v>0.32</v>
      </c>
      <c r="F8" s="50">
        <v>0.39</v>
      </c>
      <c r="G8" s="72">
        <v>0.41</v>
      </c>
    </row>
    <row r="9" spans="1:10" ht="14.25" customHeight="1">
      <c r="A9" s="58" t="s">
        <v>990</v>
      </c>
      <c r="B9" s="68">
        <v>0.61</v>
      </c>
      <c r="C9" s="68">
        <v>0.5</v>
      </c>
      <c r="D9" s="68">
        <v>0.38</v>
      </c>
      <c r="E9" s="11">
        <v>0.42</v>
      </c>
      <c r="F9" s="50">
        <v>0.34</v>
      </c>
      <c r="G9" s="72">
        <v>0.38</v>
      </c>
    </row>
    <row r="10" spans="1:10" ht="14.25" customHeight="1">
      <c r="A10" s="58" t="s">
        <v>991</v>
      </c>
      <c r="B10" s="68">
        <v>1.1100000000000001</v>
      </c>
      <c r="C10" s="68">
        <v>0.75</v>
      </c>
      <c r="D10" s="68">
        <v>0.51</v>
      </c>
      <c r="E10" s="11">
        <v>0.56999999999999995</v>
      </c>
      <c r="F10" s="50">
        <v>0.47</v>
      </c>
      <c r="G10" s="72">
        <v>0.55000000000000004</v>
      </c>
    </row>
    <row r="11" spans="1:10" ht="14.25" customHeight="1">
      <c r="A11" s="58" t="s">
        <v>992</v>
      </c>
      <c r="B11" s="68">
        <v>0.82</v>
      </c>
      <c r="C11" s="68">
        <v>0.69</v>
      </c>
      <c r="D11" s="68">
        <v>0.47</v>
      </c>
      <c r="E11" s="11">
        <v>0.55000000000000004</v>
      </c>
      <c r="F11" s="50">
        <v>0.45</v>
      </c>
      <c r="G11" s="72">
        <v>0.51</v>
      </c>
    </row>
    <row r="12" spans="1:10" ht="14.25" customHeight="1">
      <c r="A12" s="58" t="s">
        <v>993</v>
      </c>
      <c r="B12" s="68">
        <v>0.69</v>
      </c>
      <c r="C12" s="68">
        <v>0.7</v>
      </c>
      <c r="D12" s="68">
        <v>1.1100000000000001</v>
      </c>
      <c r="E12" s="11">
        <v>0.93</v>
      </c>
      <c r="F12" s="50">
        <v>0.81</v>
      </c>
      <c r="G12" s="72">
        <v>1</v>
      </c>
    </row>
    <row r="13" spans="1:10" ht="27.95" customHeight="1">
      <c r="B13" s="577" t="s">
        <v>1825</v>
      </c>
      <c r="C13" s="577"/>
      <c r="D13" s="577"/>
      <c r="E13" s="577"/>
      <c r="F13" s="577"/>
      <c r="G13" s="577"/>
    </row>
    <row r="14" spans="1:10" ht="14.25" customHeight="1">
      <c r="A14" s="58" t="s">
        <v>430</v>
      </c>
      <c r="B14" s="11">
        <v>0.43</v>
      </c>
      <c r="C14" s="11">
        <v>0.51</v>
      </c>
      <c r="D14" s="11">
        <v>0.33</v>
      </c>
      <c r="E14" s="11">
        <v>0.38</v>
      </c>
      <c r="F14" s="50">
        <v>0.38</v>
      </c>
      <c r="G14" s="72">
        <v>0.39</v>
      </c>
    </row>
    <row r="15" spans="1:10" ht="14.25" customHeight="1">
      <c r="A15" s="58" t="s">
        <v>990</v>
      </c>
      <c r="B15" s="11">
        <v>0.39</v>
      </c>
      <c r="C15" s="11">
        <v>0.42</v>
      </c>
      <c r="D15" s="11">
        <v>0.36</v>
      </c>
      <c r="E15" s="11">
        <v>0.42</v>
      </c>
      <c r="F15" s="50">
        <v>0.36</v>
      </c>
      <c r="G15" s="72">
        <v>0.37</v>
      </c>
    </row>
    <row r="16" spans="1:10" ht="14.25" customHeight="1">
      <c r="A16" s="58" t="s">
        <v>991</v>
      </c>
      <c r="B16" s="11">
        <v>0.43</v>
      </c>
      <c r="C16" s="11">
        <v>0.51</v>
      </c>
      <c r="D16" s="11">
        <v>0.33</v>
      </c>
      <c r="E16" s="11">
        <v>0.42</v>
      </c>
      <c r="F16" s="50">
        <v>0.35</v>
      </c>
      <c r="G16" s="72">
        <v>0.4</v>
      </c>
    </row>
    <row r="17" spans="1:7" ht="14.25" customHeight="1">
      <c r="A17" s="58" t="s">
        <v>992</v>
      </c>
      <c r="B17" s="11">
        <v>0.44</v>
      </c>
      <c r="C17" s="11">
        <v>0.46</v>
      </c>
      <c r="D17" s="11">
        <v>0.33</v>
      </c>
      <c r="E17" s="11">
        <v>0.4</v>
      </c>
      <c r="F17" s="50">
        <v>0.38</v>
      </c>
      <c r="G17" s="72">
        <v>0.37</v>
      </c>
    </row>
    <row r="18" spans="1:7" ht="14.25" customHeight="1">
      <c r="A18" s="58" t="s">
        <v>993</v>
      </c>
      <c r="B18" s="68">
        <v>0.8</v>
      </c>
      <c r="C18" s="11">
        <v>0.72</v>
      </c>
      <c r="D18" s="11">
        <v>0.75</v>
      </c>
      <c r="E18" s="11">
        <v>0.72</v>
      </c>
      <c r="F18" s="50">
        <v>0.63</v>
      </c>
      <c r="G18" s="72">
        <v>0.81</v>
      </c>
    </row>
    <row r="19" spans="1:7" ht="27.95" customHeight="1">
      <c r="B19" s="577" t="s">
        <v>1824</v>
      </c>
      <c r="C19" s="577"/>
      <c r="D19" s="577"/>
      <c r="E19" s="577"/>
      <c r="F19" s="577"/>
      <c r="G19" s="577"/>
    </row>
    <row r="20" spans="1:7" ht="14.25" customHeight="1">
      <c r="A20" s="58" t="s">
        <v>430</v>
      </c>
      <c r="B20" s="68">
        <v>0.43</v>
      </c>
      <c r="C20" s="68">
        <v>0.48</v>
      </c>
      <c r="D20" s="68">
        <v>0.34</v>
      </c>
      <c r="E20" s="11">
        <v>0.39</v>
      </c>
      <c r="F20" s="50">
        <v>0.35</v>
      </c>
      <c r="G20" s="72">
        <v>0.44</v>
      </c>
    </row>
    <row r="21" spans="1:7" ht="14.25" customHeight="1">
      <c r="A21" s="58" t="s">
        <v>990</v>
      </c>
      <c r="B21" s="68">
        <v>0.53</v>
      </c>
      <c r="C21" s="68">
        <v>0.5</v>
      </c>
      <c r="D21" s="68">
        <v>0.47</v>
      </c>
      <c r="E21" s="11">
        <v>0.42</v>
      </c>
      <c r="F21" s="50">
        <v>0.42</v>
      </c>
      <c r="G21" s="72">
        <v>0.48</v>
      </c>
    </row>
    <row r="22" spans="1:7" ht="14.25" customHeight="1">
      <c r="A22" s="58" t="s">
        <v>991</v>
      </c>
      <c r="B22" s="68">
        <v>0.6</v>
      </c>
      <c r="C22" s="68">
        <v>0.7</v>
      </c>
      <c r="D22" s="68">
        <v>0.47</v>
      </c>
      <c r="E22" s="11">
        <v>0.53</v>
      </c>
      <c r="F22" s="50">
        <v>0.41</v>
      </c>
      <c r="G22" s="72">
        <v>0.5</v>
      </c>
    </row>
    <row r="23" spans="1:7" ht="14.25" customHeight="1">
      <c r="A23" s="58" t="s">
        <v>992</v>
      </c>
      <c r="B23" s="68">
        <v>0.64</v>
      </c>
      <c r="C23" s="68">
        <v>0.71</v>
      </c>
      <c r="D23" s="68">
        <v>0.52</v>
      </c>
      <c r="E23" s="11">
        <v>0.57999999999999996</v>
      </c>
      <c r="F23" s="50">
        <v>0.44</v>
      </c>
      <c r="G23" s="72">
        <v>0.5</v>
      </c>
    </row>
    <row r="24" spans="1:7" ht="14.25" customHeight="1">
      <c r="A24" s="58" t="s">
        <v>993</v>
      </c>
      <c r="B24" s="68">
        <v>0.52</v>
      </c>
      <c r="C24" s="68">
        <v>0.35</v>
      </c>
      <c r="D24" s="68">
        <v>0.53</v>
      </c>
      <c r="E24" s="11">
        <v>0.45</v>
      </c>
      <c r="F24" s="50">
        <v>0.44</v>
      </c>
      <c r="G24" s="72">
        <v>0.5</v>
      </c>
    </row>
    <row r="25" spans="1:7" ht="27.95" customHeight="1">
      <c r="B25" s="577" t="s">
        <v>994</v>
      </c>
      <c r="C25" s="577"/>
      <c r="D25" s="577"/>
      <c r="E25" s="577"/>
      <c r="F25" s="577"/>
      <c r="G25" s="577"/>
    </row>
    <row r="26" spans="1:7" ht="14.25" customHeight="1">
      <c r="A26" s="58" t="s">
        <v>430</v>
      </c>
      <c r="B26" s="68">
        <v>4.71</v>
      </c>
      <c r="C26" s="68">
        <v>4.58</v>
      </c>
      <c r="D26" s="68">
        <v>4.87</v>
      </c>
      <c r="E26" s="68">
        <v>4.9000000000000004</v>
      </c>
      <c r="F26" s="71">
        <v>4.8499999999999996</v>
      </c>
      <c r="G26" s="72">
        <v>4.97</v>
      </c>
    </row>
    <row r="27" spans="1:7" ht="14.25" customHeight="1">
      <c r="A27" s="17" t="s">
        <v>50</v>
      </c>
      <c r="B27" s="68">
        <v>4.72</v>
      </c>
      <c r="C27" s="68">
        <v>4.78</v>
      </c>
      <c r="D27" s="68">
        <v>4.96</v>
      </c>
      <c r="E27" s="68">
        <v>4.78</v>
      </c>
      <c r="F27" s="50">
        <v>4.8899999999999997</v>
      </c>
      <c r="G27" s="72">
        <v>4.9800000000000004</v>
      </c>
    </row>
    <row r="28" spans="1:7" ht="14.25" customHeight="1">
      <c r="A28" s="58" t="s">
        <v>991</v>
      </c>
      <c r="B28" s="68">
        <v>4.84</v>
      </c>
      <c r="C28" s="68">
        <v>4.6900000000000004</v>
      </c>
      <c r="D28" s="68">
        <v>5.0599999999999996</v>
      </c>
      <c r="E28" s="68">
        <v>4.9400000000000004</v>
      </c>
      <c r="F28" s="50">
        <v>4.8600000000000003</v>
      </c>
      <c r="G28" s="72">
        <v>5.01</v>
      </c>
    </row>
    <row r="29" spans="1:7" ht="14.25" customHeight="1">
      <c r="A29" s="58" t="s">
        <v>992</v>
      </c>
      <c r="B29" s="68">
        <v>4.7300000000000004</v>
      </c>
      <c r="C29" s="68">
        <v>4.6399999999999997</v>
      </c>
      <c r="D29" s="68">
        <v>4.9800000000000004</v>
      </c>
      <c r="E29" s="68">
        <v>4.93</v>
      </c>
      <c r="F29" s="50">
        <v>4.82</v>
      </c>
      <c r="G29" s="72">
        <v>4.88</v>
      </c>
    </row>
    <row r="30" spans="1:7" ht="14.25" customHeight="1">
      <c r="A30" s="58" t="s">
        <v>993</v>
      </c>
      <c r="B30" s="68">
        <v>4.5599999999999996</v>
      </c>
      <c r="C30" s="68">
        <v>4.57</v>
      </c>
      <c r="D30" s="68">
        <v>4.5</v>
      </c>
      <c r="E30" s="68">
        <v>4.4400000000000004</v>
      </c>
      <c r="F30" s="50">
        <v>4.49</v>
      </c>
      <c r="G30" s="72">
        <v>4.4400000000000004</v>
      </c>
    </row>
    <row r="31" spans="1:7" ht="27.95" customHeight="1">
      <c r="B31" s="577" t="s">
        <v>1823</v>
      </c>
      <c r="C31" s="577"/>
      <c r="D31" s="577"/>
      <c r="E31" s="577"/>
      <c r="F31" s="577"/>
      <c r="G31" s="577"/>
    </row>
    <row r="32" spans="1:7" ht="14.25" customHeight="1">
      <c r="A32" s="58" t="s">
        <v>430</v>
      </c>
      <c r="B32" s="69">
        <v>786.6</v>
      </c>
      <c r="C32" s="69">
        <v>478.6</v>
      </c>
      <c r="D32" s="69">
        <v>909</v>
      </c>
      <c r="E32" s="459">
        <v>868.4</v>
      </c>
      <c r="F32" s="71">
        <v>740.2</v>
      </c>
      <c r="G32" s="120">
        <v>433.1</v>
      </c>
    </row>
    <row r="33" spans="1:7" ht="14.25" customHeight="1">
      <c r="A33" s="58" t="s">
        <v>990</v>
      </c>
      <c r="B33" s="69">
        <v>756.5</v>
      </c>
      <c r="C33" s="69">
        <v>690.2</v>
      </c>
      <c r="D33" s="69">
        <v>741.2</v>
      </c>
      <c r="E33" s="459">
        <v>831</v>
      </c>
      <c r="F33" s="71">
        <v>786.3</v>
      </c>
      <c r="G33" s="120">
        <v>509.2</v>
      </c>
    </row>
    <row r="34" spans="1:7" ht="14.25" customHeight="1">
      <c r="A34" s="58" t="s">
        <v>991</v>
      </c>
      <c r="B34" s="69">
        <v>620.20000000000005</v>
      </c>
      <c r="C34" s="69">
        <v>495.9</v>
      </c>
      <c r="D34" s="69">
        <v>832</v>
      </c>
      <c r="E34" s="459">
        <v>580.6</v>
      </c>
      <c r="F34" s="71">
        <v>668.4</v>
      </c>
      <c r="G34" s="120">
        <v>550</v>
      </c>
    </row>
    <row r="35" spans="1:7" ht="14.25" customHeight="1">
      <c r="A35" s="58" t="s">
        <v>992</v>
      </c>
      <c r="B35" s="69">
        <v>675.2</v>
      </c>
      <c r="C35" s="69">
        <v>489.2</v>
      </c>
      <c r="D35" s="69">
        <v>722.1</v>
      </c>
      <c r="E35" s="459">
        <v>585.9</v>
      </c>
      <c r="F35" s="71">
        <v>576.9</v>
      </c>
      <c r="G35" s="120">
        <v>588.20000000000005</v>
      </c>
    </row>
    <row r="36" spans="1:7" ht="14.25" customHeight="1">
      <c r="A36" s="58" t="s">
        <v>993</v>
      </c>
      <c r="B36" s="69">
        <v>1258.2</v>
      </c>
      <c r="C36" s="69">
        <v>1273.3</v>
      </c>
      <c r="D36" s="69">
        <v>1316.2</v>
      </c>
      <c r="E36" s="459">
        <v>1008.1</v>
      </c>
      <c r="F36" s="71">
        <v>1221.5</v>
      </c>
      <c r="G36" s="120">
        <v>887</v>
      </c>
    </row>
    <row r="37" spans="1:7" ht="27.95" customHeight="1">
      <c r="B37" s="577" t="s">
        <v>1822</v>
      </c>
      <c r="C37" s="577"/>
      <c r="D37" s="577"/>
      <c r="E37" s="577"/>
      <c r="F37" s="577"/>
      <c r="G37" s="577"/>
    </row>
    <row r="38" spans="1:7" ht="14.25" customHeight="1">
      <c r="A38" s="58" t="s">
        <v>430</v>
      </c>
      <c r="B38" s="11">
        <v>191</v>
      </c>
      <c r="C38" s="11">
        <v>171</v>
      </c>
      <c r="D38" s="11">
        <v>183</v>
      </c>
      <c r="E38" s="302">
        <v>202</v>
      </c>
      <c r="F38" s="50">
        <v>163</v>
      </c>
      <c r="G38" s="303">
        <v>145</v>
      </c>
    </row>
    <row r="39" spans="1:7" ht="14.25" customHeight="1">
      <c r="A39" s="58" t="s">
        <v>990</v>
      </c>
      <c r="B39" s="11">
        <v>183</v>
      </c>
      <c r="C39" s="11">
        <v>153</v>
      </c>
      <c r="D39" s="11">
        <v>194</v>
      </c>
      <c r="E39" s="302">
        <v>202</v>
      </c>
      <c r="F39" s="50">
        <v>178</v>
      </c>
      <c r="G39" s="303">
        <v>149</v>
      </c>
    </row>
    <row r="40" spans="1:7" ht="14.25" customHeight="1">
      <c r="A40" s="58" t="s">
        <v>991</v>
      </c>
      <c r="B40" s="11">
        <v>178</v>
      </c>
      <c r="C40" s="11">
        <v>156</v>
      </c>
      <c r="D40" s="11">
        <v>190</v>
      </c>
      <c r="E40" s="302">
        <v>165</v>
      </c>
      <c r="F40" s="50">
        <v>151</v>
      </c>
      <c r="G40" s="303">
        <v>152</v>
      </c>
    </row>
    <row r="41" spans="1:7" ht="14.25" customHeight="1">
      <c r="A41" s="58" t="s">
        <v>992</v>
      </c>
      <c r="B41" s="11">
        <v>202</v>
      </c>
      <c r="C41" s="11">
        <v>166</v>
      </c>
      <c r="D41" s="11">
        <v>186</v>
      </c>
      <c r="E41" s="302">
        <v>146</v>
      </c>
      <c r="F41" s="50">
        <v>136</v>
      </c>
      <c r="G41" s="303">
        <v>151</v>
      </c>
    </row>
    <row r="42" spans="1:7" ht="14.25" customHeight="1">
      <c r="A42" s="58" t="s">
        <v>993</v>
      </c>
      <c r="B42" s="11">
        <v>277</v>
      </c>
      <c r="C42" s="11">
        <v>227</v>
      </c>
      <c r="D42" s="11">
        <v>256</v>
      </c>
      <c r="E42" s="302">
        <v>235</v>
      </c>
      <c r="F42" s="50">
        <v>262</v>
      </c>
      <c r="G42" s="303">
        <v>259</v>
      </c>
    </row>
    <row r="43" spans="1:7" ht="11.25" customHeight="1">
      <c r="A43" s="15"/>
      <c r="B43" s="3"/>
      <c r="C43" s="3"/>
      <c r="D43" s="3"/>
      <c r="E43" s="3"/>
      <c r="F43" s="3"/>
      <c r="G43" s="546"/>
    </row>
    <row r="44" spans="1:7" ht="11.25" customHeight="1">
      <c r="A44" s="606" t="s">
        <v>1134</v>
      </c>
      <c r="B44" s="606"/>
      <c r="C44" s="606"/>
      <c r="D44" s="606"/>
      <c r="E44" s="606"/>
      <c r="F44" s="606"/>
      <c r="G44" s="606"/>
    </row>
    <row r="45" spans="1:7" ht="33.75" customHeight="1">
      <c r="A45" s="625" t="s">
        <v>1135</v>
      </c>
      <c r="B45" s="625"/>
      <c r="C45" s="625"/>
      <c r="D45" s="625"/>
      <c r="E45" s="625"/>
      <c r="F45" s="625"/>
      <c r="G45" s="625"/>
    </row>
    <row r="46" spans="1:7" ht="16.5" customHeight="1">
      <c r="A46" s="606" t="s">
        <v>995</v>
      </c>
      <c r="B46" s="606"/>
      <c r="C46" s="606"/>
      <c r="D46" s="606"/>
      <c r="E46" s="606"/>
      <c r="F46" s="606"/>
      <c r="G46" s="606"/>
    </row>
    <row r="47" spans="1:7" ht="38.25" customHeight="1">
      <c r="A47" s="606" t="s">
        <v>1136</v>
      </c>
      <c r="B47" s="673"/>
      <c r="C47" s="673"/>
      <c r="D47" s="673"/>
      <c r="E47" s="673"/>
      <c r="F47" s="673"/>
      <c r="G47" s="673"/>
    </row>
  </sheetData>
  <customSheetViews>
    <customSheetView guid="{17A61E15-CB34-4E45-B54C-4890B27A542F}" showGridLines="0">
      <pane ySplit="6" topLeftCell="A25"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B7:G7"/>
    <mergeCell ref="B13:G13"/>
    <mergeCell ref="B19:G19"/>
    <mergeCell ref="B25:G25"/>
    <mergeCell ref="A45:G45"/>
    <mergeCell ref="A47:G47"/>
    <mergeCell ref="A44:G44"/>
    <mergeCell ref="A46:G46"/>
    <mergeCell ref="B31:G31"/>
    <mergeCell ref="B37:G37"/>
  </mergeCells>
  <phoneticPr fontId="10"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zoomScaleNormal="100" workbookViewId="0">
      <pane ySplit="8" topLeftCell="A21" activePane="bottomLeft" state="frozen"/>
      <selection activeCell="H35" sqref="H35"/>
      <selection pane="bottomLeft" activeCell="P30" sqref="P30"/>
    </sheetView>
  </sheetViews>
  <sheetFormatPr defaultRowHeight="11.25"/>
  <cols>
    <col min="1" max="1" width="21.5703125" style="2" customWidth="1"/>
    <col min="2" max="2" width="5.140625" style="2" customWidth="1"/>
    <col min="3" max="13" width="5.5703125" style="2" customWidth="1"/>
    <col min="14" max="16384" width="9.140625" style="2"/>
  </cols>
  <sheetData>
    <row r="1" spans="1:16" ht="14.25" customHeight="1">
      <c r="A1" s="208" t="s">
        <v>1508</v>
      </c>
      <c r="B1" s="208"/>
      <c r="C1" s="208"/>
      <c r="D1" s="208"/>
      <c r="E1" s="208"/>
      <c r="F1" s="208"/>
      <c r="G1" s="208"/>
      <c r="H1" s="208"/>
      <c r="I1" s="208"/>
      <c r="J1" s="208"/>
      <c r="K1" s="208"/>
      <c r="L1" s="208"/>
      <c r="M1" s="208"/>
      <c r="O1" s="181" t="s">
        <v>1022</v>
      </c>
      <c r="P1" s="32"/>
    </row>
    <row r="2" spans="1:16" ht="14.25" customHeight="1">
      <c r="A2" s="212" t="s">
        <v>1139</v>
      </c>
      <c r="B2" s="208"/>
      <c r="C2" s="208"/>
      <c r="D2" s="208"/>
      <c r="E2" s="208"/>
      <c r="F2" s="208"/>
      <c r="G2" s="208"/>
      <c r="H2" s="208"/>
      <c r="I2" s="208"/>
      <c r="J2" s="208"/>
      <c r="K2" s="208"/>
      <c r="L2" s="208"/>
      <c r="M2" s="208"/>
      <c r="O2" s="182" t="s">
        <v>1023</v>
      </c>
      <c r="P2" s="32"/>
    </row>
    <row r="3" spans="1:16" ht="14.25" customHeight="1">
      <c r="A3" s="212" t="s">
        <v>1599</v>
      </c>
      <c r="B3" s="208"/>
      <c r="C3" s="208"/>
      <c r="D3" s="208"/>
      <c r="E3" s="208"/>
      <c r="F3" s="208"/>
      <c r="G3" s="208"/>
      <c r="H3" s="208"/>
      <c r="I3" s="208"/>
      <c r="J3" s="208"/>
      <c r="K3" s="208"/>
      <c r="L3" s="208"/>
      <c r="M3" s="208"/>
    </row>
    <row r="4" spans="1:16" ht="14.25" customHeight="1">
      <c r="A4" s="179" t="s">
        <v>1009</v>
      </c>
      <c r="B4" s="208"/>
      <c r="C4" s="208"/>
      <c r="D4" s="208"/>
      <c r="E4" s="208"/>
      <c r="F4" s="208"/>
      <c r="G4" s="208"/>
      <c r="H4" s="208"/>
      <c r="I4" s="208"/>
      <c r="J4" s="208"/>
      <c r="K4" s="208"/>
      <c r="L4" s="208"/>
      <c r="M4" s="208"/>
    </row>
    <row r="5" spans="1:16" ht="14.25" customHeight="1">
      <c r="A5" s="179" t="s">
        <v>1010</v>
      </c>
      <c r="B5" s="210"/>
      <c r="C5" s="210"/>
      <c r="D5" s="210"/>
      <c r="E5" s="210"/>
      <c r="F5" s="210"/>
      <c r="G5" s="210"/>
      <c r="H5" s="210"/>
      <c r="I5" s="210"/>
      <c r="J5" s="210"/>
      <c r="K5" s="210"/>
      <c r="L5" s="210"/>
      <c r="M5" s="210"/>
    </row>
    <row r="6" spans="1:16" ht="14.25" customHeight="1">
      <c r="A6" s="179" t="s">
        <v>1600</v>
      </c>
      <c r="B6" s="210"/>
      <c r="C6" s="210"/>
      <c r="D6" s="210"/>
      <c r="E6" s="210"/>
      <c r="F6" s="210"/>
      <c r="G6" s="210"/>
      <c r="H6" s="210"/>
      <c r="I6" s="210"/>
      <c r="J6" s="210"/>
      <c r="K6" s="210"/>
      <c r="L6" s="210"/>
      <c r="M6" s="210"/>
    </row>
    <row r="7" spans="1:16" ht="5.0999999999999996" customHeight="1">
      <c r="A7" s="141"/>
      <c r="B7" s="141"/>
      <c r="C7" s="141"/>
      <c r="D7" s="141"/>
      <c r="E7" s="141"/>
      <c r="F7" s="141"/>
      <c r="G7" s="141"/>
      <c r="H7" s="141"/>
      <c r="I7" s="141"/>
      <c r="J7" s="141"/>
      <c r="K7" s="141"/>
      <c r="L7" s="141"/>
      <c r="M7" s="141"/>
    </row>
    <row r="8" spans="1:16" ht="37.5" customHeight="1">
      <c r="A8" s="8" t="s">
        <v>1137</v>
      </c>
      <c r="B8" s="6" t="s">
        <v>929</v>
      </c>
      <c r="C8" s="7" t="s">
        <v>930</v>
      </c>
      <c r="D8" s="7" t="s">
        <v>931</v>
      </c>
      <c r="E8" s="9" t="s">
        <v>932</v>
      </c>
      <c r="F8" s="6" t="s">
        <v>933</v>
      </c>
      <c r="G8" s="7" t="s">
        <v>934</v>
      </c>
      <c r="H8" s="7" t="s">
        <v>935</v>
      </c>
      <c r="I8" s="7" t="s">
        <v>936</v>
      </c>
      <c r="J8" s="7" t="s">
        <v>937</v>
      </c>
      <c r="K8" s="7" t="s">
        <v>938</v>
      </c>
      <c r="L8" s="7" t="s">
        <v>939</v>
      </c>
      <c r="M8" s="7" t="s">
        <v>940</v>
      </c>
    </row>
    <row r="9" spans="1:16" ht="27.95" customHeight="1">
      <c r="B9" s="577" t="s">
        <v>1827</v>
      </c>
      <c r="C9" s="577"/>
      <c r="D9" s="577"/>
      <c r="E9" s="577"/>
      <c r="F9" s="577"/>
      <c r="G9" s="577"/>
      <c r="H9" s="577"/>
      <c r="I9" s="577"/>
      <c r="J9" s="577"/>
      <c r="K9" s="577"/>
      <c r="L9" s="577"/>
    </row>
    <row r="10" spans="1:16" ht="14.25" customHeight="1">
      <c r="A10" s="58" t="s">
        <v>430</v>
      </c>
      <c r="B10" s="556">
        <v>0.3</v>
      </c>
      <c r="C10" s="554">
        <v>0.56999999999999995</v>
      </c>
      <c r="D10" s="556">
        <v>0.27</v>
      </c>
      <c r="E10" s="554">
        <v>0.47</v>
      </c>
      <c r="F10" s="556">
        <v>0.33</v>
      </c>
      <c r="G10" s="554">
        <v>0.53</v>
      </c>
      <c r="H10" s="556">
        <v>0.47</v>
      </c>
      <c r="I10" s="554">
        <v>0.34</v>
      </c>
      <c r="J10" s="556">
        <v>0.5</v>
      </c>
      <c r="K10" s="554">
        <v>0.62</v>
      </c>
      <c r="L10" s="556">
        <v>0.48</v>
      </c>
      <c r="M10" s="555">
        <v>0.31</v>
      </c>
    </row>
    <row r="11" spans="1:16" ht="14.25" customHeight="1">
      <c r="A11" s="58" t="s">
        <v>990</v>
      </c>
      <c r="B11" s="556">
        <v>0.24</v>
      </c>
      <c r="C11" s="554">
        <v>0.49</v>
      </c>
      <c r="D11" s="556">
        <v>0.46</v>
      </c>
      <c r="E11" s="554">
        <v>0.7</v>
      </c>
      <c r="F11" s="556">
        <v>0.4</v>
      </c>
      <c r="G11" s="554">
        <v>0.28999999999999998</v>
      </c>
      <c r="H11" s="556">
        <v>0.34</v>
      </c>
      <c r="I11" s="554">
        <v>0.36</v>
      </c>
      <c r="J11" s="556">
        <v>1.22</v>
      </c>
      <c r="K11" s="554">
        <v>0.44</v>
      </c>
      <c r="L11" s="556">
        <v>0.54</v>
      </c>
      <c r="M11" s="555">
        <v>0.22</v>
      </c>
    </row>
    <row r="12" spans="1:16" ht="14.25" customHeight="1">
      <c r="A12" s="58" t="s">
        <v>991</v>
      </c>
      <c r="B12" s="556">
        <v>0.51</v>
      </c>
      <c r="C12" s="554">
        <v>0.45</v>
      </c>
      <c r="D12" s="556">
        <v>0.49</v>
      </c>
      <c r="E12" s="554">
        <v>0.54</v>
      </c>
      <c r="F12" s="556">
        <v>0.5</v>
      </c>
      <c r="G12" s="554">
        <v>0.52</v>
      </c>
      <c r="H12" s="556">
        <v>0.79</v>
      </c>
      <c r="I12" s="554">
        <v>0.47</v>
      </c>
      <c r="J12" s="556">
        <v>1.1200000000000001</v>
      </c>
      <c r="K12" s="554">
        <v>1.39</v>
      </c>
      <c r="L12" s="556">
        <v>1.1200000000000001</v>
      </c>
      <c r="M12" s="555">
        <v>0.34</v>
      </c>
    </row>
    <row r="13" spans="1:16" ht="14.25" customHeight="1">
      <c r="A13" s="58" t="s">
        <v>992</v>
      </c>
      <c r="B13" s="556">
        <v>0.4</v>
      </c>
      <c r="C13" s="554">
        <v>0.49</v>
      </c>
      <c r="D13" s="556">
        <v>0.76</v>
      </c>
      <c r="E13" s="554">
        <v>0.71</v>
      </c>
      <c r="F13" s="556">
        <v>0.46</v>
      </c>
      <c r="G13" s="554">
        <v>0.21</v>
      </c>
      <c r="H13" s="556">
        <v>0.68</v>
      </c>
      <c r="I13" s="554">
        <v>0.55000000000000004</v>
      </c>
      <c r="J13" s="556">
        <v>0.51</v>
      </c>
      <c r="K13" s="554">
        <v>0.87</v>
      </c>
      <c r="L13" s="556">
        <v>0.93</v>
      </c>
      <c r="M13" s="555">
        <v>0.41</v>
      </c>
    </row>
    <row r="14" spans="1:16" ht="14.25" customHeight="1">
      <c r="A14" s="58" t="s">
        <v>993</v>
      </c>
      <c r="B14" s="556">
        <v>1.26</v>
      </c>
      <c r="C14" s="554">
        <v>1.3</v>
      </c>
      <c r="D14" s="556">
        <v>0.85</v>
      </c>
      <c r="E14" s="554">
        <v>0.94</v>
      </c>
      <c r="F14" s="556">
        <v>0.94</v>
      </c>
      <c r="G14" s="554">
        <v>1.02</v>
      </c>
      <c r="H14" s="556">
        <v>0.8</v>
      </c>
      <c r="I14" s="554">
        <v>0.81</v>
      </c>
      <c r="J14" s="556">
        <v>1.03</v>
      </c>
      <c r="K14" s="554">
        <v>1.42</v>
      </c>
      <c r="L14" s="556">
        <v>1.82</v>
      </c>
      <c r="M14" s="555">
        <v>1.33</v>
      </c>
    </row>
    <row r="15" spans="1:16" ht="27.95" customHeight="1">
      <c r="B15" s="577" t="s">
        <v>1828</v>
      </c>
      <c r="C15" s="577"/>
      <c r="D15" s="577"/>
      <c r="E15" s="577"/>
      <c r="F15" s="577"/>
      <c r="G15" s="577"/>
      <c r="H15" s="577"/>
      <c r="I15" s="577"/>
      <c r="J15" s="577"/>
      <c r="K15" s="577"/>
      <c r="L15" s="577"/>
    </row>
    <row r="16" spans="1:16" ht="14.25" customHeight="1">
      <c r="A16" s="58" t="s">
        <v>430</v>
      </c>
      <c r="B16" s="554">
        <v>0.38</v>
      </c>
      <c r="C16" s="556">
        <v>0.95</v>
      </c>
      <c r="D16" s="554">
        <v>0.35</v>
      </c>
      <c r="E16" s="556">
        <v>0.59</v>
      </c>
      <c r="F16" s="554">
        <v>0.43</v>
      </c>
      <c r="G16" s="556">
        <v>0.5</v>
      </c>
      <c r="H16" s="554">
        <v>0.36</v>
      </c>
      <c r="I16" s="556">
        <v>0.35</v>
      </c>
      <c r="J16" s="554">
        <v>0.33</v>
      </c>
      <c r="K16" s="556">
        <v>0.56999999999999995</v>
      </c>
      <c r="L16" s="554">
        <v>0.34</v>
      </c>
      <c r="M16" s="555">
        <v>0.24</v>
      </c>
    </row>
    <row r="17" spans="1:13" ht="14.25" customHeight="1">
      <c r="A17" s="58" t="s">
        <v>990</v>
      </c>
      <c r="B17" s="554">
        <v>0.28000000000000003</v>
      </c>
      <c r="C17" s="556">
        <v>0.76</v>
      </c>
      <c r="D17" s="554">
        <v>0.43</v>
      </c>
      <c r="E17" s="556">
        <v>0.65</v>
      </c>
      <c r="F17" s="554">
        <v>0.39</v>
      </c>
      <c r="G17" s="556">
        <v>0.24</v>
      </c>
      <c r="H17" s="554">
        <v>0.24</v>
      </c>
      <c r="I17" s="556">
        <v>0.44</v>
      </c>
      <c r="J17" s="554">
        <v>0.84</v>
      </c>
      <c r="K17" s="556">
        <v>0.32</v>
      </c>
      <c r="L17" s="554">
        <v>0.49</v>
      </c>
      <c r="M17" s="555">
        <v>0.24</v>
      </c>
    </row>
    <row r="18" spans="1:13" ht="14.25" customHeight="1">
      <c r="A18" s="58" t="s">
        <v>991</v>
      </c>
      <c r="B18" s="554">
        <v>0.43</v>
      </c>
      <c r="C18" s="556">
        <v>0.5</v>
      </c>
      <c r="D18" s="554">
        <v>0.26</v>
      </c>
      <c r="E18" s="556">
        <v>0.31</v>
      </c>
      <c r="F18" s="554">
        <v>0.36</v>
      </c>
      <c r="G18" s="556">
        <v>0.39</v>
      </c>
      <c r="H18" s="554">
        <v>0.49</v>
      </c>
      <c r="I18" s="556">
        <v>0.36</v>
      </c>
      <c r="J18" s="554">
        <v>0.7</v>
      </c>
      <c r="K18" s="556">
        <v>1.3</v>
      </c>
      <c r="L18" s="554">
        <v>0.59</v>
      </c>
      <c r="M18" s="555">
        <v>0.32</v>
      </c>
    </row>
    <row r="19" spans="1:13" ht="14.25" customHeight="1">
      <c r="A19" s="58" t="s">
        <v>992</v>
      </c>
      <c r="B19" s="554">
        <v>0.34</v>
      </c>
      <c r="C19" s="556">
        <v>0.34</v>
      </c>
      <c r="D19" s="554">
        <v>0.59</v>
      </c>
      <c r="E19" s="556">
        <v>0.34</v>
      </c>
      <c r="F19" s="554">
        <v>0.42</v>
      </c>
      <c r="G19" s="556">
        <v>0.14000000000000001</v>
      </c>
      <c r="H19" s="554">
        <v>0.43</v>
      </c>
      <c r="I19" s="556">
        <v>0.44</v>
      </c>
      <c r="J19" s="554">
        <v>0.26</v>
      </c>
      <c r="K19" s="556">
        <v>0.63</v>
      </c>
      <c r="L19" s="554">
        <v>0.51</v>
      </c>
      <c r="M19" s="555">
        <v>0.4</v>
      </c>
    </row>
    <row r="20" spans="1:13" ht="14.25" customHeight="1">
      <c r="A20" s="58" t="s">
        <v>993</v>
      </c>
      <c r="B20" s="554">
        <v>0.91</v>
      </c>
      <c r="C20" s="556">
        <v>1.04</v>
      </c>
      <c r="D20" s="554">
        <v>0.81</v>
      </c>
      <c r="E20" s="556">
        <v>0.78</v>
      </c>
      <c r="F20" s="554">
        <v>0.7</v>
      </c>
      <c r="G20" s="556">
        <v>0.75</v>
      </c>
      <c r="H20" s="554">
        <v>0.67</v>
      </c>
      <c r="I20" s="556">
        <v>0.67</v>
      </c>
      <c r="J20" s="554">
        <v>0.77</v>
      </c>
      <c r="K20" s="556">
        <v>0.89</v>
      </c>
      <c r="L20" s="554">
        <v>1.37</v>
      </c>
      <c r="M20" s="555">
        <v>1.25</v>
      </c>
    </row>
    <row r="21" spans="1:13" ht="27.95" customHeight="1">
      <c r="B21" s="577" t="s">
        <v>1829</v>
      </c>
      <c r="C21" s="577"/>
      <c r="D21" s="577"/>
      <c r="E21" s="577"/>
      <c r="F21" s="577"/>
      <c r="G21" s="577"/>
      <c r="H21" s="577"/>
      <c r="I21" s="577"/>
      <c r="J21" s="577"/>
      <c r="K21" s="577"/>
      <c r="L21" s="577"/>
    </row>
    <row r="22" spans="1:13" ht="14.25" customHeight="1">
      <c r="A22" s="58" t="s">
        <v>430</v>
      </c>
      <c r="B22" s="554">
        <v>0.2</v>
      </c>
      <c r="C22" s="556">
        <v>0.74</v>
      </c>
      <c r="D22" s="554">
        <v>0.44</v>
      </c>
      <c r="E22" s="556">
        <v>0.72</v>
      </c>
      <c r="F22" s="554">
        <v>0.43</v>
      </c>
      <c r="G22" s="556">
        <v>0.62</v>
      </c>
      <c r="H22" s="554">
        <v>0.49</v>
      </c>
      <c r="I22" s="556">
        <v>0.52</v>
      </c>
      <c r="J22" s="554">
        <v>0.4</v>
      </c>
      <c r="K22" s="556">
        <v>0.65</v>
      </c>
      <c r="L22" s="554">
        <v>0.31</v>
      </c>
      <c r="M22" s="555">
        <v>0.2</v>
      </c>
    </row>
    <row r="23" spans="1:13" ht="14.25" customHeight="1">
      <c r="A23" s="58" t="s">
        <v>990</v>
      </c>
      <c r="B23" s="554">
        <v>0.17</v>
      </c>
      <c r="C23" s="556">
        <v>0.54</v>
      </c>
      <c r="D23" s="554">
        <v>0.76</v>
      </c>
      <c r="E23" s="556">
        <v>1.1499999999999999</v>
      </c>
      <c r="F23" s="554">
        <v>0.6</v>
      </c>
      <c r="G23" s="556">
        <v>0.27</v>
      </c>
      <c r="H23" s="554">
        <v>0.34</v>
      </c>
      <c r="I23" s="556">
        <v>0.55000000000000004</v>
      </c>
      <c r="J23" s="554">
        <v>1.01</v>
      </c>
      <c r="K23" s="556">
        <v>0.44</v>
      </c>
      <c r="L23" s="554">
        <v>0.6</v>
      </c>
      <c r="M23" s="555">
        <v>0.24</v>
      </c>
    </row>
    <row r="24" spans="1:13" ht="14.25" customHeight="1">
      <c r="A24" s="58" t="s">
        <v>991</v>
      </c>
      <c r="B24" s="554">
        <v>0.42</v>
      </c>
      <c r="C24" s="556">
        <v>0.35</v>
      </c>
      <c r="D24" s="554">
        <v>0.45</v>
      </c>
      <c r="E24" s="556">
        <v>0.45</v>
      </c>
      <c r="F24" s="554">
        <v>0.41</v>
      </c>
      <c r="G24" s="556">
        <v>0.54</v>
      </c>
      <c r="H24" s="554">
        <v>0.78</v>
      </c>
      <c r="I24" s="556">
        <v>0.49</v>
      </c>
      <c r="J24" s="554">
        <v>0.9</v>
      </c>
      <c r="K24" s="556">
        <v>1.33</v>
      </c>
      <c r="L24" s="554">
        <v>0.86</v>
      </c>
      <c r="M24" s="555">
        <v>0.28999999999999998</v>
      </c>
    </row>
    <row r="25" spans="1:13" ht="14.25" customHeight="1">
      <c r="A25" s="58" t="s">
        <v>992</v>
      </c>
      <c r="B25" s="554">
        <v>0.27</v>
      </c>
      <c r="C25" s="556">
        <v>0.5</v>
      </c>
      <c r="D25" s="554">
        <v>0.96</v>
      </c>
      <c r="E25" s="556">
        <v>0.6</v>
      </c>
      <c r="F25" s="554">
        <v>0.49</v>
      </c>
      <c r="G25" s="556">
        <v>0.21</v>
      </c>
      <c r="H25" s="554">
        <v>0.56999999999999995</v>
      </c>
      <c r="I25" s="556">
        <v>0.65</v>
      </c>
      <c r="J25" s="554">
        <v>0.52</v>
      </c>
      <c r="K25" s="556">
        <v>1</v>
      </c>
      <c r="L25" s="554">
        <v>0.93</v>
      </c>
      <c r="M25" s="555">
        <v>0.4</v>
      </c>
    </row>
    <row r="26" spans="1:13" ht="14.25" customHeight="1">
      <c r="A26" s="58" t="s">
        <v>993</v>
      </c>
      <c r="B26" s="554">
        <v>0.57999999999999996</v>
      </c>
      <c r="C26" s="556">
        <v>0.57999999999999996</v>
      </c>
      <c r="D26" s="554">
        <v>0.53</v>
      </c>
      <c r="E26" s="556">
        <v>0.51</v>
      </c>
      <c r="F26" s="554">
        <v>0.49</v>
      </c>
      <c r="G26" s="556">
        <v>0.48</v>
      </c>
      <c r="H26" s="554">
        <v>0.41</v>
      </c>
      <c r="I26" s="556">
        <v>0.44</v>
      </c>
      <c r="J26" s="554">
        <v>0.46</v>
      </c>
      <c r="K26" s="556">
        <v>0.51</v>
      </c>
      <c r="L26" s="554">
        <v>0.67</v>
      </c>
      <c r="M26" s="555">
        <v>0.66</v>
      </c>
    </row>
    <row r="27" spans="1:13" ht="27.95" customHeight="1">
      <c r="B27" s="577" t="s">
        <v>994</v>
      </c>
      <c r="C27" s="577"/>
      <c r="D27" s="577"/>
      <c r="E27" s="577"/>
      <c r="F27" s="577"/>
      <c r="G27" s="577"/>
      <c r="H27" s="577"/>
      <c r="I27" s="577"/>
      <c r="J27" s="577"/>
      <c r="K27" s="577"/>
      <c r="L27" s="577"/>
    </row>
    <row r="28" spans="1:13" ht="14.25" customHeight="1">
      <c r="A28" s="58" t="s">
        <v>430</v>
      </c>
      <c r="B28" s="554">
        <v>4.74</v>
      </c>
      <c r="C28" s="556">
        <v>4.3600000000000003</v>
      </c>
      <c r="D28" s="554">
        <v>5.52</v>
      </c>
      <c r="E28" s="556">
        <v>5.42</v>
      </c>
      <c r="F28" s="554">
        <v>5.33</v>
      </c>
      <c r="G28" s="556">
        <v>5</v>
      </c>
      <c r="H28" s="554">
        <v>5.05</v>
      </c>
      <c r="I28" s="556">
        <v>5.62</v>
      </c>
      <c r="J28" s="554">
        <v>5</v>
      </c>
      <c r="K28" s="556">
        <v>4.66</v>
      </c>
      <c r="L28" s="554">
        <v>4.74</v>
      </c>
      <c r="M28" s="555">
        <v>4.82</v>
      </c>
    </row>
    <row r="29" spans="1:13" ht="14.25" customHeight="1">
      <c r="A29" s="17" t="s">
        <v>996</v>
      </c>
      <c r="B29" s="554">
        <v>4.7300000000000004</v>
      </c>
      <c r="C29" s="556">
        <v>4.6399999999999997</v>
      </c>
      <c r="D29" s="554">
        <v>5.28</v>
      </c>
      <c r="E29" s="556">
        <v>5.4</v>
      </c>
      <c r="F29" s="554">
        <v>5.42</v>
      </c>
      <c r="G29" s="556">
        <v>5.23</v>
      </c>
      <c r="H29" s="554">
        <v>5.23</v>
      </c>
      <c r="I29" s="556">
        <v>5.05</v>
      </c>
      <c r="J29" s="554">
        <v>4.34</v>
      </c>
      <c r="K29" s="556">
        <v>4.8099999999999996</v>
      </c>
      <c r="L29" s="554">
        <v>4.6900000000000004</v>
      </c>
      <c r="M29" s="555">
        <v>4.9000000000000004</v>
      </c>
    </row>
    <row r="30" spans="1:13" ht="14.25" customHeight="1">
      <c r="A30" s="58" t="s">
        <v>991</v>
      </c>
      <c r="B30" s="554">
        <v>4.6100000000000003</v>
      </c>
      <c r="C30" s="556">
        <v>4.5599999999999996</v>
      </c>
      <c r="D30" s="554">
        <v>5.39</v>
      </c>
      <c r="E30" s="556">
        <v>5.09</v>
      </c>
      <c r="F30" s="554">
        <v>5.17</v>
      </c>
      <c r="G30" s="556">
        <v>5.16</v>
      </c>
      <c r="H30" s="554">
        <v>5.36</v>
      </c>
      <c r="I30" s="556">
        <v>5.52</v>
      </c>
      <c r="J30" s="554">
        <v>6.16</v>
      </c>
      <c r="K30" s="556">
        <v>4.3600000000000003</v>
      </c>
      <c r="L30" s="554">
        <v>5.07</v>
      </c>
      <c r="M30" s="555">
        <v>4.7699999999999996</v>
      </c>
    </row>
    <row r="31" spans="1:13" ht="14.25" customHeight="1">
      <c r="A31" s="58" t="s">
        <v>992</v>
      </c>
      <c r="B31" s="554">
        <v>4.59</v>
      </c>
      <c r="C31" s="556">
        <v>4.87</v>
      </c>
      <c r="D31" s="554">
        <v>5.6</v>
      </c>
      <c r="E31" s="556">
        <v>4.7699999999999996</v>
      </c>
      <c r="F31" s="554">
        <v>5.28</v>
      </c>
      <c r="G31" s="556">
        <v>5.15</v>
      </c>
      <c r="H31" s="554">
        <v>5.44</v>
      </c>
      <c r="I31" s="556">
        <v>5.27</v>
      </c>
      <c r="J31" s="554">
        <v>5.23</v>
      </c>
      <c r="K31" s="556">
        <v>4.76</v>
      </c>
      <c r="L31" s="554">
        <v>4.93</v>
      </c>
      <c r="M31" s="555">
        <v>4.53</v>
      </c>
    </row>
    <row r="32" spans="1:13" ht="14.25" customHeight="1">
      <c r="A32" s="58" t="s">
        <v>993</v>
      </c>
      <c r="B32" s="554">
        <v>4.28</v>
      </c>
      <c r="C32" s="556">
        <v>4.2699999999999996</v>
      </c>
      <c r="D32" s="554">
        <v>4.42</v>
      </c>
      <c r="E32" s="556">
        <v>4.4000000000000004</v>
      </c>
      <c r="F32" s="554">
        <v>4.47</v>
      </c>
      <c r="G32" s="556">
        <v>4.41</v>
      </c>
      <c r="H32" s="554">
        <v>4.4800000000000004</v>
      </c>
      <c r="I32" s="556">
        <v>4.45</v>
      </c>
      <c r="J32" s="554">
        <v>4.47</v>
      </c>
      <c r="K32" s="556">
        <v>4.4800000000000004</v>
      </c>
      <c r="L32" s="554">
        <v>4.42</v>
      </c>
      <c r="M32" s="555">
        <v>4.4800000000000004</v>
      </c>
    </row>
    <row r="33" spans="1:13" ht="27.95" customHeight="1">
      <c r="B33" s="577" t="s">
        <v>1823</v>
      </c>
      <c r="C33" s="577"/>
      <c r="D33" s="577"/>
      <c r="E33" s="577"/>
      <c r="F33" s="577"/>
      <c r="G33" s="577"/>
      <c r="H33" s="577"/>
      <c r="I33" s="577"/>
      <c r="J33" s="577"/>
      <c r="K33" s="577"/>
      <c r="L33" s="577"/>
    </row>
    <row r="34" spans="1:13" ht="14.25" customHeight="1">
      <c r="A34" s="58" t="s">
        <v>430</v>
      </c>
      <c r="B34" s="557">
        <v>24.3</v>
      </c>
      <c r="C34" s="558">
        <v>6</v>
      </c>
      <c r="D34" s="558">
        <v>23.1</v>
      </c>
      <c r="E34" s="557">
        <v>21.3</v>
      </c>
      <c r="F34" s="558">
        <v>44.6</v>
      </c>
      <c r="G34" s="557">
        <v>28.1</v>
      </c>
      <c r="H34" s="558">
        <v>41.4</v>
      </c>
      <c r="I34" s="557">
        <v>72.2</v>
      </c>
      <c r="J34" s="558">
        <v>32</v>
      </c>
      <c r="K34" s="557">
        <v>44</v>
      </c>
      <c r="L34" s="558">
        <v>16.600000000000001</v>
      </c>
      <c r="M34" s="559">
        <v>79.5</v>
      </c>
    </row>
    <row r="35" spans="1:13" ht="14.25" customHeight="1">
      <c r="A35" s="58" t="s">
        <v>990</v>
      </c>
      <c r="B35" s="557">
        <v>60.8</v>
      </c>
      <c r="C35" s="558">
        <v>13.8</v>
      </c>
      <c r="D35" s="558">
        <v>52.3</v>
      </c>
      <c r="E35" s="557">
        <v>26.9</v>
      </c>
      <c r="F35" s="558">
        <v>50.5</v>
      </c>
      <c r="G35" s="557">
        <v>59.2</v>
      </c>
      <c r="H35" s="558">
        <v>48.4</v>
      </c>
      <c r="I35" s="557">
        <v>78.5</v>
      </c>
      <c r="J35" s="558">
        <v>10.7</v>
      </c>
      <c r="K35" s="557">
        <v>21.6</v>
      </c>
      <c r="L35" s="558">
        <v>22.2</v>
      </c>
      <c r="M35" s="559">
        <v>64.3</v>
      </c>
    </row>
    <row r="36" spans="1:13" ht="14.25" customHeight="1">
      <c r="A36" s="58" t="s">
        <v>991</v>
      </c>
      <c r="B36" s="557">
        <v>42.8</v>
      </c>
      <c r="C36" s="558">
        <v>13.2</v>
      </c>
      <c r="D36" s="558">
        <v>31.8</v>
      </c>
      <c r="E36" s="557">
        <v>47.9</v>
      </c>
      <c r="F36" s="558">
        <v>82</v>
      </c>
      <c r="G36" s="557">
        <v>71.900000000000006</v>
      </c>
      <c r="H36" s="558">
        <v>69</v>
      </c>
      <c r="I36" s="557">
        <v>69.099999999999994</v>
      </c>
      <c r="J36" s="558">
        <v>10.7</v>
      </c>
      <c r="K36" s="557">
        <v>6.8</v>
      </c>
      <c r="L36" s="558">
        <v>17</v>
      </c>
      <c r="M36" s="559">
        <v>87.8</v>
      </c>
    </row>
    <row r="37" spans="1:13" ht="14.25" customHeight="1">
      <c r="A37" s="58" t="s">
        <v>992</v>
      </c>
      <c r="B37" s="557">
        <v>46.2</v>
      </c>
      <c r="C37" s="558">
        <v>27.5</v>
      </c>
      <c r="D37" s="558">
        <v>35.1</v>
      </c>
      <c r="E37" s="557">
        <v>51</v>
      </c>
      <c r="F37" s="558">
        <v>80.400000000000006</v>
      </c>
      <c r="G37" s="557">
        <v>86.4</v>
      </c>
      <c r="H37" s="558">
        <v>48.7</v>
      </c>
      <c r="I37" s="557">
        <v>65.599999999999994</v>
      </c>
      <c r="J37" s="558">
        <v>25</v>
      </c>
      <c r="K37" s="557">
        <v>6.5</v>
      </c>
      <c r="L37" s="558">
        <v>28.9</v>
      </c>
      <c r="M37" s="559">
        <v>86.9</v>
      </c>
    </row>
    <row r="38" spans="1:13" ht="14.25" customHeight="1">
      <c r="A38" s="58" t="s">
        <v>993</v>
      </c>
      <c r="B38" s="557">
        <v>38.799999999999997</v>
      </c>
      <c r="C38" s="558">
        <v>18.899999999999999</v>
      </c>
      <c r="D38" s="558">
        <v>63.3</v>
      </c>
      <c r="E38" s="557">
        <v>49.1</v>
      </c>
      <c r="F38" s="558">
        <v>120.8</v>
      </c>
      <c r="G38" s="557">
        <v>73</v>
      </c>
      <c r="H38" s="558">
        <v>127.9</v>
      </c>
      <c r="I38" s="557">
        <v>95.8</v>
      </c>
      <c r="J38" s="558">
        <v>94.7</v>
      </c>
      <c r="K38" s="557">
        <v>53.6</v>
      </c>
      <c r="L38" s="558">
        <v>33.9</v>
      </c>
      <c r="M38" s="559">
        <v>117.2</v>
      </c>
    </row>
    <row r="39" spans="1:13" ht="27.95" customHeight="1">
      <c r="B39" s="577" t="s">
        <v>1830</v>
      </c>
      <c r="C39" s="577"/>
      <c r="D39" s="577"/>
      <c r="E39" s="577"/>
      <c r="F39" s="577"/>
      <c r="G39" s="577"/>
      <c r="H39" s="577"/>
      <c r="I39" s="577"/>
      <c r="J39" s="577"/>
      <c r="K39" s="577"/>
      <c r="L39" s="577"/>
    </row>
    <row r="40" spans="1:13" ht="14.25" customHeight="1">
      <c r="A40" s="58" t="s">
        <v>430</v>
      </c>
      <c r="B40" s="456">
        <v>15</v>
      </c>
      <c r="C40" s="560">
        <v>9</v>
      </c>
      <c r="D40" s="560">
        <v>10</v>
      </c>
      <c r="E40" s="456">
        <v>8</v>
      </c>
      <c r="F40" s="560">
        <v>10</v>
      </c>
      <c r="G40" s="456">
        <v>13</v>
      </c>
      <c r="H40" s="560">
        <v>8</v>
      </c>
      <c r="I40" s="456">
        <v>19</v>
      </c>
      <c r="J40" s="560">
        <v>11</v>
      </c>
      <c r="K40" s="456">
        <v>14</v>
      </c>
      <c r="L40" s="560">
        <v>9</v>
      </c>
      <c r="M40" s="43">
        <v>19</v>
      </c>
    </row>
    <row r="41" spans="1:13" ht="14.25" customHeight="1">
      <c r="A41" s="58" t="s">
        <v>990</v>
      </c>
      <c r="B41" s="456">
        <v>14</v>
      </c>
      <c r="C41" s="560">
        <v>10</v>
      </c>
      <c r="D41" s="560">
        <v>11</v>
      </c>
      <c r="E41" s="456">
        <v>11</v>
      </c>
      <c r="F41" s="560">
        <v>11</v>
      </c>
      <c r="G41" s="456">
        <v>17</v>
      </c>
      <c r="H41" s="560">
        <v>9</v>
      </c>
      <c r="I41" s="456">
        <v>20</v>
      </c>
      <c r="J41" s="560">
        <v>5</v>
      </c>
      <c r="K41" s="456">
        <v>11</v>
      </c>
      <c r="L41" s="560">
        <v>12</v>
      </c>
      <c r="M41" s="43">
        <v>18</v>
      </c>
    </row>
    <row r="42" spans="1:13" ht="14.25" customHeight="1">
      <c r="A42" s="58" t="s">
        <v>991</v>
      </c>
      <c r="B42" s="456">
        <v>19</v>
      </c>
      <c r="C42" s="560">
        <v>6</v>
      </c>
      <c r="D42" s="560">
        <v>10</v>
      </c>
      <c r="E42" s="456">
        <v>14</v>
      </c>
      <c r="F42" s="560">
        <v>14</v>
      </c>
      <c r="G42" s="456">
        <v>17</v>
      </c>
      <c r="H42" s="560">
        <v>13</v>
      </c>
      <c r="I42" s="456">
        <v>16</v>
      </c>
      <c r="J42" s="560">
        <v>10</v>
      </c>
      <c r="K42" s="456">
        <v>11</v>
      </c>
      <c r="L42" s="560">
        <v>10</v>
      </c>
      <c r="M42" s="43">
        <v>12</v>
      </c>
    </row>
    <row r="43" spans="1:13" ht="14.25" customHeight="1">
      <c r="A43" s="58" t="s">
        <v>992</v>
      </c>
      <c r="B43" s="456">
        <v>22</v>
      </c>
      <c r="C43" s="560">
        <v>6</v>
      </c>
      <c r="D43" s="560">
        <v>9</v>
      </c>
      <c r="E43" s="456">
        <v>11</v>
      </c>
      <c r="F43" s="560">
        <v>15</v>
      </c>
      <c r="G43" s="456">
        <v>13</v>
      </c>
      <c r="H43" s="560">
        <v>11</v>
      </c>
      <c r="I43" s="456">
        <v>19</v>
      </c>
      <c r="J43" s="560">
        <v>8</v>
      </c>
      <c r="K43" s="456">
        <v>5</v>
      </c>
      <c r="L43" s="560">
        <v>14</v>
      </c>
      <c r="M43" s="43">
        <v>18</v>
      </c>
    </row>
    <row r="44" spans="1:13" ht="14.25" customHeight="1">
      <c r="A44" s="58" t="s">
        <v>993</v>
      </c>
      <c r="B44" s="456">
        <v>28</v>
      </c>
      <c r="C44" s="560">
        <v>19</v>
      </c>
      <c r="D44" s="560">
        <v>18</v>
      </c>
      <c r="E44" s="456">
        <v>19</v>
      </c>
      <c r="F44" s="560">
        <v>25</v>
      </c>
      <c r="G44" s="456">
        <v>17</v>
      </c>
      <c r="H44" s="560">
        <v>19</v>
      </c>
      <c r="I44" s="456">
        <v>24</v>
      </c>
      <c r="J44" s="560">
        <v>23</v>
      </c>
      <c r="K44" s="456">
        <v>21</v>
      </c>
      <c r="L44" s="560">
        <v>16</v>
      </c>
      <c r="M44" s="43">
        <v>30</v>
      </c>
    </row>
    <row r="45" spans="1:13" ht="5.0999999999999996" customHeight="1">
      <c r="A45" s="15"/>
    </row>
    <row r="46" spans="1:13" ht="11.25" customHeight="1">
      <c r="A46" s="606" t="s">
        <v>1140</v>
      </c>
      <c r="B46" s="606"/>
      <c r="C46" s="606"/>
      <c r="D46" s="606"/>
      <c r="E46" s="606"/>
      <c r="F46" s="606"/>
      <c r="G46" s="606"/>
      <c r="H46" s="606"/>
      <c r="I46" s="606"/>
      <c r="J46" s="606"/>
      <c r="K46" s="606"/>
      <c r="L46" s="606"/>
      <c r="M46" s="606"/>
    </row>
    <row r="47" spans="1:13" ht="36.75" customHeight="1">
      <c r="A47" s="625" t="s">
        <v>1135</v>
      </c>
      <c r="B47" s="625"/>
      <c r="C47" s="625"/>
      <c r="D47" s="625"/>
      <c r="E47" s="625"/>
      <c r="F47" s="625"/>
      <c r="G47" s="625"/>
      <c r="H47" s="625"/>
      <c r="I47" s="625"/>
      <c r="J47" s="625"/>
      <c r="K47" s="625"/>
      <c r="L47" s="625"/>
      <c r="M47" s="625"/>
    </row>
    <row r="48" spans="1:13" ht="11.25" customHeight="1">
      <c r="A48" s="606" t="s">
        <v>1141</v>
      </c>
      <c r="B48" s="606"/>
      <c r="C48" s="606"/>
      <c r="D48" s="606"/>
      <c r="E48" s="606"/>
      <c r="F48" s="606"/>
      <c r="G48" s="606"/>
      <c r="H48" s="606"/>
      <c r="I48" s="606"/>
      <c r="J48" s="606"/>
      <c r="K48" s="606"/>
      <c r="L48" s="606"/>
      <c r="M48" s="606"/>
    </row>
    <row r="49" spans="1:13" ht="45" customHeight="1">
      <c r="A49" s="606" t="s">
        <v>1136</v>
      </c>
      <c r="B49" s="606"/>
      <c r="C49" s="606"/>
      <c r="D49" s="606"/>
      <c r="E49" s="606"/>
      <c r="F49" s="606"/>
      <c r="G49" s="606"/>
      <c r="H49" s="606"/>
      <c r="I49" s="606"/>
      <c r="J49" s="606"/>
      <c r="K49" s="606"/>
      <c r="L49" s="606"/>
      <c r="M49" s="606"/>
    </row>
  </sheetData>
  <customSheetViews>
    <customSheetView guid="{17A61E15-CB34-4E45-B54C-4890B27A542F}" showGridLines="0">
      <pane ySplit="8" topLeftCell="A3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49:M49"/>
    <mergeCell ref="A48:M48"/>
    <mergeCell ref="B33:L33"/>
    <mergeCell ref="B39:L39"/>
    <mergeCell ref="B27:L27"/>
    <mergeCell ref="B9:L9"/>
    <mergeCell ref="B15:L15"/>
    <mergeCell ref="B21:L21"/>
    <mergeCell ref="A46:M46"/>
    <mergeCell ref="A47:M47"/>
  </mergeCells>
  <phoneticPr fontId="10"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3"/>
  <sheetViews>
    <sheetView showGridLines="0" zoomScale="90" zoomScaleNormal="90" workbookViewId="0">
      <pane ySplit="6" topLeftCell="A7" activePane="bottomLeft" state="frozen"/>
      <selection activeCell="H35" sqref="H35"/>
      <selection pane="bottomLeft" activeCell="L18" sqref="L18"/>
    </sheetView>
  </sheetViews>
  <sheetFormatPr defaultRowHeight="11.25"/>
  <cols>
    <col min="1" max="1" width="24" style="2" customWidth="1"/>
    <col min="2" max="7" width="10.7109375" style="2" customWidth="1"/>
    <col min="8" max="9" width="5.140625" style="2" customWidth="1"/>
    <col min="10" max="16384" width="9.140625" style="2"/>
  </cols>
  <sheetData>
    <row r="1" spans="1:28" ht="14.25" customHeight="1">
      <c r="A1" s="243" t="s">
        <v>1509</v>
      </c>
      <c r="B1" s="243"/>
      <c r="C1" s="243"/>
      <c r="D1" s="243"/>
      <c r="E1" s="243"/>
      <c r="F1" s="243"/>
      <c r="G1" s="243"/>
      <c r="H1" s="243"/>
      <c r="I1" s="243"/>
      <c r="K1" s="181" t="s">
        <v>1022</v>
      </c>
      <c r="L1" s="32"/>
    </row>
    <row r="2" spans="1:28" ht="14.25" customHeight="1">
      <c r="A2" s="244" t="s">
        <v>1131</v>
      </c>
      <c r="B2" s="243"/>
      <c r="C2" s="243"/>
      <c r="D2" s="243"/>
      <c r="E2" s="243"/>
      <c r="F2" s="243"/>
      <c r="G2" s="243"/>
      <c r="H2" s="243"/>
      <c r="I2" s="243"/>
      <c r="K2" s="182" t="s">
        <v>1023</v>
      </c>
      <c r="L2" s="32"/>
    </row>
    <row r="3" spans="1:28" ht="14.25" customHeight="1">
      <c r="A3" s="245" t="s">
        <v>1143</v>
      </c>
      <c r="B3" s="243"/>
      <c r="C3" s="243"/>
      <c r="D3" s="243"/>
      <c r="E3" s="243"/>
      <c r="F3" s="243"/>
      <c r="G3" s="243"/>
      <c r="H3" s="243"/>
      <c r="I3" s="243"/>
    </row>
    <row r="4" spans="1:28" ht="14.25" customHeight="1">
      <c r="A4" s="179" t="s">
        <v>1144</v>
      </c>
      <c r="B4" s="178"/>
      <c r="C4" s="178"/>
      <c r="D4" s="178"/>
      <c r="E4" s="178"/>
      <c r="F4" s="178"/>
      <c r="G4" s="178"/>
      <c r="H4" s="178"/>
      <c r="I4" s="178"/>
    </row>
    <row r="5" spans="1:28" ht="5.0999999999999996" customHeight="1">
      <c r="A5" s="141"/>
      <c r="B5" s="141"/>
      <c r="C5" s="141"/>
      <c r="D5" s="141"/>
      <c r="E5" s="141"/>
      <c r="F5" s="141"/>
      <c r="G5" s="141"/>
      <c r="H5" s="200"/>
      <c r="I5" s="200"/>
    </row>
    <row r="6" spans="1:28" ht="37.5" customHeight="1">
      <c r="A6" s="6" t="s">
        <v>1137</v>
      </c>
      <c r="B6" s="9">
        <v>2000</v>
      </c>
      <c r="C6" s="9">
        <v>2005</v>
      </c>
      <c r="D6" s="7">
        <v>2010</v>
      </c>
      <c r="E6" s="9">
        <v>2012</v>
      </c>
      <c r="F6" s="7">
        <v>2013</v>
      </c>
      <c r="G6" s="7">
        <v>2014</v>
      </c>
      <c r="H6" s="132"/>
      <c r="I6" s="132"/>
    </row>
    <row r="7" spans="1:28" ht="27.95" customHeight="1">
      <c r="B7" s="579" t="s">
        <v>1831</v>
      </c>
      <c r="C7" s="579"/>
      <c r="D7" s="579"/>
      <c r="E7" s="579"/>
      <c r="F7" s="579"/>
      <c r="G7" s="579"/>
      <c r="P7" s="640"/>
      <c r="Q7" s="640"/>
      <c r="R7" s="640"/>
      <c r="S7" s="640"/>
      <c r="T7" s="640"/>
      <c r="U7" s="640"/>
      <c r="V7" s="640"/>
      <c r="W7" s="640"/>
      <c r="X7" s="640"/>
      <c r="Y7" s="640"/>
      <c r="Z7" s="640"/>
      <c r="AA7" s="640"/>
      <c r="AB7" s="640"/>
    </row>
    <row r="8" spans="1:28" ht="14.25" customHeight="1">
      <c r="A8" s="47" t="s">
        <v>430</v>
      </c>
      <c r="B8" s="68">
        <v>0.56999999999999995</v>
      </c>
      <c r="C8" s="546">
        <v>0.56000000000000005</v>
      </c>
      <c r="D8" s="68">
        <v>0.33</v>
      </c>
      <c r="E8" s="546">
        <v>0.32</v>
      </c>
      <c r="F8" s="68">
        <v>0.39</v>
      </c>
      <c r="G8" s="553">
        <v>0.18</v>
      </c>
      <c r="H8" s="3"/>
      <c r="I8" s="3"/>
      <c r="P8" s="641"/>
      <c r="Q8" s="641"/>
      <c r="R8" s="641"/>
      <c r="S8" s="641"/>
      <c r="T8" s="641"/>
      <c r="U8" s="641"/>
      <c r="V8" s="641"/>
      <c r="W8" s="641"/>
      <c r="X8" s="641"/>
      <c r="Y8" s="641"/>
      <c r="Z8" s="641"/>
      <c r="AA8" s="641"/>
      <c r="AB8" s="641"/>
    </row>
    <row r="9" spans="1:28" ht="14.25" customHeight="1">
      <c r="A9" s="47" t="s">
        <v>990</v>
      </c>
      <c r="B9" s="68">
        <v>0.61</v>
      </c>
      <c r="C9" s="546">
        <v>0.5</v>
      </c>
      <c r="D9" s="68">
        <v>0.38</v>
      </c>
      <c r="E9" s="546">
        <v>0.42</v>
      </c>
      <c r="F9" s="68">
        <v>0.34</v>
      </c>
      <c r="G9" s="553">
        <v>0.19</v>
      </c>
      <c r="H9" s="3"/>
      <c r="I9" s="3"/>
    </row>
    <row r="10" spans="1:28" ht="14.25" customHeight="1">
      <c r="A10" s="47" t="s">
        <v>991</v>
      </c>
      <c r="B10" s="68">
        <v>1.1100000000000001</v>
      </c>
      <c r="C10" s="546">
        <v>0.75</v>
      </c>
      <c r="D10" s="68">
        <v>0.51</v>
      </c>
      <c r="E10" s="546">
        <v>0.56999999999999995</v>
      </c>
      <c r="F10" s="68">
        <v>0.47</v>
      </c>
      <c r="G10" s="553">
        <v>0.31</v>
      </c>
      <c r="H10" s="3"/>
      <c r="I10" s="3"/>
    </row>
    <row r="11" spans="1:28" ht="14.25" customHeight="1">
      <c r="A11" s="47" t="s">
        <v>992</v>
      </c>
      <c r="B11" s="68">
        <v>0.82</v>
      </c>
      <c r="C11" s="546">
        <v>0.69</v>
      </c>
      <c r="D11" s="68">
        <v>0.47</v>
      </c>
      <c r="E11" s="546">
        <v>0.55000000000000004</v>
      </c>
      <c r="F11" s="68">
        <v>0.45</v>
      </c>
      <c r="G11" s="553">
        <v>0.3</v>
      </c>
      <c r="H11" s="3"/>
      <c r="I11" s="3"/>
    </row>
    <row r="12" spans="1:28" ht="14.25" customHeight="1">
      <c r="A12" s="47" t="s">
        <v>993</v>
      </c>
      <c r="B12" s="68">
        <v>0.69</v>
      </c>
      <c r="C12" s="546">
        <v>0.7</v>
      </c>
      <c r="D12" s="68">
        <v>1.1100000000000001</v>
      </c>
      <c r="E12" s="546">
        <v>0.93</v>
      </c>
      <c r="F12" s="68">
        <v>0.81</v>
      </c>
      <c r="G12" s="553">
        <v>0.93</v>
      </c>
      <c r="H12" s="3"/>
      <c r="I12" s="3"/>
    </row>
    <row r="13" spans="1:28" ht="27.95" customHeight="1">
      <c r="B13" s="674" t="s">
        <v>1832</v>
      </c>
      <c r="C13" s="674"/>
      <c r="D13" s="674"/>
      <c r="E13" s="674"/>
      <c r="F13" s="674"/>
      <c r="G13" s="674"/>
    </row>
    <row r="14" spans="1:28" ht="14.25" customHeight="1">
      <c r="A14" s="47" t="s">
        <v>430</v>
      </c>
      <c r="B14" s="68">
        <v>0.43</v>
      </c>
      <c r="C14" s="546">
        <v>0.51</v>
      </c>
      <c r="D14" s="68">
        <v>0.33</v>
      </c>
      <c r="E14" s="546">
        <v>0.38</v>
      </c>
      <c r="F14" s="68">
        <v>0.38</v>
      </c>
      <c r="G14" s="553">
        <v>0.17</v>
      </c>
      <c r="H14" s="3"/>
      <c r="I14" s="3"/>
    </row>
    <row r="15" spans="1:28" ht="14.25" customHeight="1">
      <c r="A15" s="47" t="s">
        <v>990</v>
      </c>
      <c r="B15" s="68">
        <v>0.39</v>
      </c>
      <c r="C15" s="546">
        <v>0.42</v>
      </c>
      <c r="D15" s="68">
        <v>0.36</v>
      </c>
      <c r="E15" s="546">
        <v>0.42</v>
      </c>
      <c r="F15" s="68">
        <v>0.36</v>
      </c>
      <c r="G15" s="553">
        <v>0.19</v>
      </c>
      <c r="H15" s="3"/>
      <c r="I15" s="3"/>
      <c r="P15" s="641"/>
      <c r="Q15" s="641"/>
      <c r="R15" s="641"/>
      <c r="S15" s="641"/>
      <c r="T15" s="641"/>
      <c r="U15" s="641"/>
      <c r="V15" s="641"/>
      <c r="W15" s="641"/>
      <c r="X15" s="641"/>
      <c r="Y15" s="641"/>
      <c r="Z15" s="641"/>
      <c r="AA15" s="641"/>
      <c r="AB15" s="641"/>
    </row>
    <row r="16" spans="1:28" ht="14.25" customHeight="1">
      <c r="A16" s="47" t="s">
        <v>991</v>
      </c>
      <c r="B16" s="68">
        <v>0.43</v>
      </c>
      <c r="C16" s="546">
        <v>0.51</v>
      </c>
      <c r="D16" s="68">
        <v>0.33</v>
      </c>
      <c r="E16" s="546">
        <v>0.42</v>
      </c>
      <c r="F16" s="68">
        <v>0.35</v>
      </c>
      <c r="G16" s="553">
        <v>0.22</v>
      </c>
      <c r="H16" s="3"/>
      <c r="I16" s="3"/>
    </row>
    <row r="17" spans="1:29" ht="14.25" customHeight="1">
      <c r="A17" s="47" t="s">
        <v>992</v>
      </c>
      <c r="B17" s="68">
        <v>0.44</v>
      </c>
      <c r="C17" s="546">
        <v>0.46</v>
      </c>
      <c r="D17" s="68">
        <v>0.33</v>
      </c>
      <c r="E17" s="546">
        <v>0.4</v>
      </c>
      <c r="F17" s="68">
        <v>0.38</v>
      </c>
      <c r="G17" s="553">
        <v>0.22</v>
      </c>
      <c r="H17" s="3"/>
      <c r="I17" s="3"/>
    </row>
    <row r="18" spans="1:29" ht="14.25" customHeight="1">
      <c r="A18" s="47" t="s">
        <v>993</v>
      </c>
      <c r="B18" s="68">
        <v>0.8</v>
      </c>
      <c r="C18" s="546">
        <v>0.72</v>
      </c>
      <c r="D18" s="68">
        <v>0.75</v>
      </c>
      <c r="E18" s="546">
        <v>0.72</v>
      </c>
      <c r="F18" s="68">
        <v>0.63</v>
      </c>
      <c r="G18" s="553">
        <v>0.75</v>
      </c>
      <c r="H18" s="3"/>
      <c r="I18" s="3"/>
    </row>
    <row r="19" spans="1:29" ht="27.75" customHeight="1">
      <c r="B19" s="674" t="s">
        <v>1833</v>
      </c>
      <c r="C19" s="674"/>
      <c r="D19" s="674"/>
      <c r="E19" s="674"/>
      <c r="F19" s="674"/>
      <c r="G19" s="674"/>
    </row>
    <row r="20" spans="1:29" ht="14.25" customHeight="1">
      <c r="A20" s="47" t="s">
        <v>430</v>
      </c>
      <c r="B20" s="68">
        <v>0.43</v>
      </c>
      <c r="C20" s="546">
        <v>0.48</v>
      </c>
      <c r="D20" s="68">
        <v>0.34</v>
      </c>
      <c r="E20" s="546">
        <v>0.39</v>
      </c>
      <c r="F20" s="68">
        <v>0.35</v>
      </c>
      <c r="G20" s="553">
        <v>0.19</v>
      </c>
      <c r="H20" s="3"/>
      <c r="I20" s="3"/>
    </row>
    <row r="21" spans="1:29" ht="14.25" customHeight="1">
      <c r="A21" s="47" t="s">
        <v>990</v>
      </c>
      <c r="B21" s="68">
        <v>0.53</v>
      </c>
      <c r="C21" s="546">
        <v>0.5</v>
      </c>
      <c r="D21" s="68">
        <v>0.47</v>
      </c>
      <c r="E21" s="546">
        <v>0.42</v>
      </c>
      <c r="F21" s="68">
        <v>0.42</v>
      </c>
      <c r="G21" s="553">
        <v>0.24</v>
      </c>
      <c r="H21" s="3"/>
      <c r="I21" s="3"/>
      <c r="Q21" s="641"/>
      <c r="R21" s="641"/>
      <c r="S21" s="641"/>
      <c r="T21" s="641"/>
      <c r="U21" s="641"/>
      <c r="V21" s="641"/>
      <c r="W21" s="641"/>
      <c r="X21" s="641"/>
      <c r="Y21" s="641"/>
      <c r="Z21" s="641"/>
      <c r="AA21" s="641"/>
      <c r="AB21" s="641"/>
      <c r="AC21" s="641"/>
    </row>
    <row r="22" spans="1:29" ht="14.25" customHeight="1">
      <c r="A22" s="47" t="s">
        <v>991</v>
      </c>
      <c r="B22" s="68">
        <v>0.6</v>
      </c>
      <c r="C22" s="546">
        <v>0.7</v>
      </c>
      <c r="D22" s="68">
        <v>0.47</v>
      </c>
      <c r="E22" s="546">
        <v>0.53</v>
      </c>
      <c r="F22" s="68">
        <v>0.41</v>
      </c>
      <c r="G22" s="553">
        <v>0.28000000000000003</v>
      </c>
      <c r="H22" s="3"/>
      <c r="I22" s="3"/>
    </row>
    <row r="23" spans="1:29" ht="14.25" customHeight="1">
      <c r="A23" s="47" t="s">
        <v>992</v>
      </c>
      <c r="B23" s="68">
        <v>0.64</v>
      </c>
      <c r="C23" s="546">
        <v>0.71</v>
      </c>
      <c r="D23" s="68">
        <v>0.52</v>
      </c>
      <c r="E23" s="546">
        <v>0.57999999999999996</v>
      </c>
      <c r="F23" s="68">
        <v>0.44</v>
      </c>
      <c r="G23" s="553">
        <v>0.3</v>
      </c>
      <c r="H23" s="3"/>
      <c r="I23" s="3"/>
    </row>
    <row r="24" spans="1:29" ht="14.25" customHeight="1">
      <c r="A24" s="47" t="s">
        <v>993</v>
      </c>
      <c r="B24" s="68">
        <v>0.52</v>
      </c>
      <c r="C24" s="546">
        <v>0.35</v>
      </c>
      <c r="D24" s="68">
        <v>0.53</v>
      </c>
      <c r="E24" s="546">
        <v>0.45</v>
      </c>
      <c r="F24" s="68">
        <v>0.44</v>
      </c>
      <c r="G24" s="553">
        <v>0.45</v>
      </c>
      <c r="H24" s="3"/>
      <c r="I24" s="3"/>
    </row>
    <row r="25" spans="1:29" ht="27.95" customHeight="1">
      <c r="B25" s="674" t="s">
        <v>1834</v>
      </c>
      <c r="C25" s="674"/>
      <c r="D25" s="674"/>
      <c r="E25" s="674"/>
      <c r="F25" s="674"/>
      <c r="G25" s="674"/>
    </row>
    <row r="26" spans="1:29" ht="14.25" customHeight="1">
      <c r="A26" s="47" t="s">
        <v>430</v>
      </c>
      <c r="B26" s="68">
        <v>4.71</v>
      </c>
      <c r="C26" s="546">
        <v>4.58</v>
      </c>
      <c r="D26" s="68">
        <v>4.87</v>
      </c>
      <c r="E26" s="546">
        <v>4.9000000000000004</v>
      </c>
      <c r="F26" s="68">
        <v>4.8499999999999996</v>
      </c>
      <c r="G26" s="553">
        <v>4.7</v>
      </c>
      <c r="H26" s="3"/>
      <c r="I26" s="3"/>
    </row>
    <row r="27" spans="1:29" ht="14.25" customHeight="1">
      <c r="A27" s="47" t="s">
        <v>255</v>
      </c>
      <c r="B27" s="68">
        <v>4.72</v>
      </c>
      <c r="C27" s="546">
        <v>4.78</v>
      </c>
      <c r="D27" s="68">
        <v>4.96</v>
      </c>
      <c r="E27" s="546">
        <v>4.78</v>
      </c>
      <c r="F27" s="68">
        <v>4.8899999999999997</v>
      </c>
      <c r="G27" s="553">
        <v>5.4</v>
      </c>
      <c r="H27" s="3"/>
      <c r="I27" s="3"/>
    </row>
    <row r="28" spans="1:29" ht="14.25" customHeight="1">
      <c r="A28" s="47" t="s">
        <v>991</v>
      </c>
      <c r="B28" s="68">
        <v>4.84</v>
      </c>
      <c r="C28" s="546">
        <v>4.6900000000000004</v>
      </c>
      <c r="D28" s="68">
        <v>5.0599999999999996</v>
      </c>
      <c r="E28" s="546">
        <v>4.9400000000000004</v>
      </c>
      <c r="F28" s="68">
        <v>4.8600000000000003</v>
      </c>
      <c r="G28" s="553">
        <v>5.4</v>
      </c>
      <c r="H28" s="3"/>
      <c r="I28" s="3"/>
    </row>
    <row r="29" spans="1:29" ht="14.25" customHeight="1">
      <c r="A29" s="47" t="s">
        <v>992</v>
      </c>
      <c r="B29" s="68">
        <v>4.7300000000000004</v>
      </c>
      <c r="C29" s="546">
        <v>4.6399999999999997</v>
      </c>
      <c r="D29" s="68">
        <v>4.9800000000000004</v>
      </c>
      <c r="E29" s="546">
        <v>4.93</v>
      </c>
      <c r="F29" s="68">
        <v>4.82</v>
      </c>
      <c r="G29" s="553">
        <v>7.2</v>
      </c>
      <c r="H29" s="3"/>
      <c r="I29" s="3"/>
    </row>
    <row r="30" spans="1:29" ht="14.25" customHeight="1">
      <c r="A30" s="47" t="s">
        <v>993</v>
      </c>
      <c r="B30" s="68">
        <v>4.5599999999999996</v>
      </c>
      <c r="C30" s="546">
        <v>4.57</v>
      </c>
      <c r="D30" s="68">
        <v>4.5</v>
      </c>
      <c r="E30" s="546">
        <v>4.4400000000000004</v>
      </c>
      <c r="F30" s="68">
        <v>4.49</v>
      </c>
      <c r="G30" s="553">
        <v>32.200000000000003</v>
      </c>
      <c r="H30" s="3"/>
      <c r="I30" s="3"/>
    </row>
    <row r="31" spans="1:29" ht="5.0999999999999996" customHeight="1">
      <c r="A31" s="15"/>
    </row>
    <row r="32" spans="1:29" ht="48.75" customHeight="1">
      <c r="A32" s="625" t="s">
        <v>1135</v>
      </c>
      <c r="B32" s="625"/>
      <c r="C32" s="625"/>
      <c r="D32" s="625"/>
      <c r="E32" s="625"/>
      <c r="F32" s="625"/>
      <c r="G32" s="625"/>
      <c r="H32" s="387"/>
      <c r="I32" s="387"/>
    </row>
    <row r="33" spans="1:9" ht="44.25" customHeight="1">
      <c r="A33" s="606" t="s">
        <v>1136</v>
      </c>
      <c r="B33" s="606"/>
      <c r="C33" s="606"/>
      <c r="D33" s="606"/>
      <c r="E33" s="606"/>
      <c r="F33" s="606"/>
      <c r="G33" s="606"/>
      <c r="H33" s="386"/>
      <c r="I33" s="386"/>
    </row>
  </sheetData>
  <customSheetViews>
    <customSheetView guid="{17A61E15-CB34-4E45-B54C-4890B27A542F}" showGridLines="0">
      <pane ySplit="6" topLeftCell="A7" activePane="bottomLeft" state="frozen"/>
      <selection pane="bottomLeft" activeCell="O1" sqref="O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32:G32"/>
    <mergeCell ref="A33:G33"/>
    <mergeCell ref="P7:AB7"/>
    <mergeCell ref="P8:AB8"/>
    <mergeCell ref="P15:AB15"/>
    <mergeCell ref="Q21:AC21"/>
    <mergeCell ref="B7:G7"/>
    <mergeCell ref="B13:G13"/>
    <mergeCell ref="B19:G19"/>
    <mergeCell ref="B25:G25"/>
  </mergeCells>
  <phoneticPr fontId="10"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Normal="100" workbookViewId="0">
      <selection activeCell="C2" sqref="C2"/>
    </sheetView>
  </sheetViews>
  <sheetFormatPr defaultRowHeight="11.25"/>
  <cols>
    <col min="1" max="1" width="19.140625" style="1" customWidth="1"/>
    <col min="2" max="2" width="14.7109375" style="1" customWidth="1"/>
    <col min="3" max="3" width="12.5703125" style="1" customWidth="1"/>
    <col min="4" max="4" width="14.5703125" style="1" customWidth="1"/>
    <col min="5" max="5" width="12.42578125" style="1" customWidth="1"/>
    <col min="6" max="6" width="13.28515625" style="1" customWidth="1"/>
    <col min="7" max="16384" width="9.140625" style="1"/>
  </cols>
  <sheetData>
    <row r="1" spans="1:9" ht="14.25" customHeight="1">
      <c r="A1" s="208" t="s">
        <v>1631</v>
      </c>
      <c r="B1" s="208"/>
      <c r="C1" s="208"/>
      <c r="D1" s="208"/>
      <c r="E1" s="208"/>
      <c r="F1" s="208"/>
      <c r="H1" s="181" t="s">
        <v>1022</v>
      </c>
      <c r="I1" s="32"/>
    </row>
    <row r="2" spans="1:9" ht="14.25" customHeight="1">
      <c r="A2" s="179" t="s">
        <v>1602</v>
      </c>
      <c r="B2" s="210"/>
      <c r="C2" s="210"/>
      <c r="D2" s="210"/>
      <c r="E2" s="210"/>
      <c r="F2" s="210"/>
      <c r="H2" s="182" t="s">
        <v>1023</v>
      </c>
      <c r="I2" s="32"/>
    </row>
    <row r="3" spans="1:9" ht="5.0999999999999996" customHeight="1">
      <c r="A3" s="200"/>
      <c r="B3" s="141"/>
      <c r="C3" s="141"/>
      <c r="D3" s="141"/>
      <c r="E3" s="141"/>
      <c r="F3" s="200"/>
      <c r="H3" s="185"/>
      <c r="I3" s="32"/>
    </row>
    <row r="4" spans="1:9" ht="22.5" customHeight="1">
      <c r="A4" s="580" t="s">
        <v>506</v>
      </c>
      <c r="B4" s="603" t="s">
        <v>509</v>
      </c>
      <c r="C4" s="604"/>
      <c r="D4" s="604"/>
      <c r="E4" s="598"/>
      <c r="F4" s="579" t="s">
        <v>513</v>
      </c>
    </row>
    <row r="5" spans="1:9" ht="14.25" customHeight="1">
      <c r="A5" s="599"/>
      <c r="B5" s="595" t="s">
        <v>514</v>
      </c>
      <c r="C5" s="604" t="s">
        <v>507</v>
      </c>
      <c r="D5" s="604"/>
      <c r="E5" s="598"/>
      <c r="F5" s="577"/>
    </row>
    <row r="6" spans="1:9" ht="14.25" customHeight="1">
      <c r="A6" s="599"/>
      <c r="B6" s="605"/>
      <c r="C6" s="603" t="s">
        <v>508</v>
      </c>
      <c r="D6" s="598"/>
      <c r="E6" s="595" t="s">
        <v>512</v>
      </c>
      <c r="F6" s="577"/>
    </row>
    <row r="7" spans="1:9" ht="35.25" customHeight="1">
      <c r="A7" s="600"/>
      <c r="B7" s="605"/>
      <c r="C7" s="118" t="s">
        <v>510</v>
      </c>
      <c r="D7" s="119" t="s">
        <v>511</v>
      </c>
      <c r="E7" s="605"/>
      <c r="F7" s="577"/>
    </row>
    <row r="8" spans="1:9" ht="14.25" customHeight="1">
      <c r="A8" s="270" t="s">
        <v>488</v>
      </c>
      <c r="B8" s="272">
        <v>1243</v>
      </c>
      <c r="C8" s="272">
        <v>180</v>
      </c>
      <c r="D8" s="272">
        <v>213</v>
      </c>
      <c r="E8" s="272">
        <v>850</v>
      </c>
      <c r="F8" s="273">
        <v>70</v>
      </c>
    </row>
    <row r="9" spans="1:9" ht="14.25" customHeight="1">
      <c r="A9" s="14" t="s">
        <v>903</v>
      </c>
      <c r="B9" s="53"/>
      <c r="C9" s="53"/>
      <c r="D9" s="53"/>
      <c r="E9" s="53"/>
      <c r="F9" s="70"/>
    </row>
    <row r="10" spans="1:9" ht="14.25" customHeight="1">
      <c r="A10" s="271" t="s">
        <v>57</v>
      </c>
      <c r="B10" s="11">
        <v>75</v>
      </c>
      <c r="C10" s="11">
        <v>15</v>
      </c>
      <c r="D10" s="11">
        <v>22</v>
      </c>
      <c r="E10" s="11">
        <v>38</v>
      </c>
      <c r="F10" s="50">
        <v>10</v>
      </c>
    </row>
    <row r="11" spans="1:9" ht="14.25" customHeight="1">
      <c r="A11" s="271" t="s">
        <v>515</v>
      </c>
      <c r="B11" s="11">
        <v>93</v>
      </c>
      <c r="C11" s="11">
        <v>12</v>
      </c>
      <c r="D11" s="11">
        <v>7</v>
      </c>
      <c r="E11" s="11">
        <v>74</v>
      </c>
      <c r="F11" s="50">
        <v>9</v>
      </c>
    </row>
    <row r="12" spans="1:9" ht="14.25" customHeight="1">
      <c r="A12" s="271" t="s">
        <v>59</v>
      </c>
      <c r="B12" s="11">
        <v>85</v>
      </c>
      <c r="C12" s="11">
        <v>17</v>
      </c>
      <c r="D12" s="11">
        <v>7</v>
      </c>
      <c r="E12" s="11">
        <v>61</v>
      </c>
      <c r="F12" s="50">
        <v>7</v>
      </c>
    </row>
    <row r="13" spans="1:9" ht="14.25" customHeight="1">
      <c r="A13" s="271" t="s">
        <v>60</v>
      </c>
      <c r="B13" s="11">
        <v>16</v>
      </c>
      <c r="C13" s="11">
        <v>7</v>
      </c>
      <c r="D13" s="11">
        <v>2</v>
      </c>
      <c r="E13" s="11">
        <v>7</v>
      </c>
      <c r="F13" s="50">
        <v>1</v>
      </c>
    </row>
    <row r="14" spans="1:9" ht="14.25" customHeight="1">
      <c r="A14" s="271" t="s">
        <v>61</v>
      </c>
      <c r="B14" s="11">
        <v>83</v>
      </c>
      <c r="C14" s="11">
        <v>5</v>
      </c>
      <c r="D14" s="11">
        <v>17</v>
      </c>
      <c r="E14" s="11">
        <v>61</v>
      </c>
      <c r="F14" s="336">
        <v>1</v>
      </c>
    </row>
    <row r="15" spans="1:9" ht="14.25" customHeight="1">
      <c r="A15" s="271" t="s">
        <v>62</v>
      </c>
      <c r="B15" s="11">
        <v>96</v>
      </c>
      <c r="C15" s="11">
        <v>8</v>
      </c>
      <c r="D15" s="11">
        <v>7</v>
      </c>
      <c r="E15" s="11">
        <v>81</v>
      </c>
      <c r="F15" s="50">
        <v>7</v>
      </c>
    </row>
    <row r="16" spans="1:9" ht="14.25" customHeight="1">
      <c r="A16" s="271" t="s">
        <v>63</v>
      </c>
      <c r="B16" s="11">
        <v>156</v>
      </c>
      <c r="C16" s="11">
        <v>20</v>
      </c>
      <c r="D16" s="11">
        <v>34</v>
      </c>
      <c r="E16" s="11">
        <v>102</v>
      </c>
      <c r="F16" s="50">
        <v>15</v>
      </c>
    </row>
    <row r="17" spans="1:6" ht="14.25" customHeight="1">
      <c r="A17" s="271" t="s">
        <v>64</v>
      </c>
      <c r="B17" s="11">
        <v>38</v>
      </c>
      <c r="C17" s="11">
        <v>10</v>
      </c>
      <c r="D17" s="11">
        <v>9</v>
      </c>
      <c r="E17" s="11">
        <v>19</v>
      </c>
      <c r="F17" s="50">
        <v>3</v>
      </c>
    </row>
    <row r="18" spans="1:6" ht="14.25" customHeight="1">
      <c r="A18" s="271" t="s">
        <v>65</v>
      </c>
      <c r="B18" s="11">
        <v>80</v>
      </c>
      <c r="C18" s="11">
        <v>12</v>
      </c>
      <c r="D18" s="11">
        <v>16</v>
      </c>
      <c r="E18" s="11">
        <v>52</v>
      </c>
      <c r="F18" s="336">
        <v>0</v>
      </c>
    </row>
    <row r="19" spans="1:6" ht="14.25" customHeight="1">
      <c r="A19" s="271" t="s">
        <v>66</v>
      </c>
      <c r="B19" s="11">
        <v>47</v>
      </c>
      <c r="C19" s="11">
        <v>9</v>
      </c>
      <c r="D19" s="11">
        <v>5</v>
      </c>
      <c r="E19" s="11">
        <v>33</v>
      </c>
      <c r="F19" s="50">
        <v>1</v>
      </c>
    </row>
    <row r="20" spans="1:6" ht="14.25" customHeight="1">
      <c r="A20" s="271" t="s">
        <v>67</v>
      </c>
      <c r="B20" s="11">
        <v>58</v>
      </c>
      <c r="C20" s="11">
        <v>11</v>
      </c>
      <c r="D20" s="11">
        <v>13</v>
      </c>
      <c r="E20" s="11">
        <v>34</v>
      </c>
      <c r="F20" s="50">
        <v>6</v>
      </c>
    </row>
    <row r="21" spans="1:6" ht="14.25" customHeight="1">
      <c r="A21" s="271" t="s">
        <v>68</v>
      </c>
      <c r="B21" s="11">
        <v>125</v>
      </c>
      <c r="C21" s="11">
        <v>19</v>
      </c>
      <c r="D21" s="11">
        <v>27</v>
      </c>
      <c r="E21" s="11">
        <v>79</v>
      </c>
      <c r="F21" s="50">
        <v>7</v>
      </c>
    </row>
    <row r="22" spans="1:6" ht="14.25" customHeight="1">
      <c r="A22" s="271" t="s">
        <v>69</v>
      </c>
      <c r="B22" s="11">
        <v>18</v>
      </c>
      <c r="C22" s="11">
        <v>7</v>
      </c>
      <c r="D22" s="11">
        <v>7</v>
      </c>
      <c r="E22" s="11">
        <v>4</v>
      </c>
      <c r="F22" s="50">
        <v>0</v>
      </c>
    </row>
    <row r="23" spans="1:6" ht="14.25" customHeight="1">
      <c r="A23" s="271" t="s">
        <v>70</v>
      </c>
      <c r="B23" s="11">
        <v>75</v>
      </c>
      <c r="C23" s="11">
        <v>2</v>
      </c>
      <c r="D23" s="11">
        <v>6</v>
      </c>
      <c r="E23" s="11">
        <v>67</v>
      </c>
      <c r="F23" s="50">
        <v>1</v>
      </c>
    </row>
    <row r="24" spans="1:6" ht="14.25" customHeight="1">
      <c r="A24" s="271" t="s">
        <v>516</v>
      </c>
      <c r="B24" s="11">
        <v>126</v>
      </c>
      <c r="C24" s="11">
        <v>15</v>
      </c>
      <c r="D24" s="11">
        <v>25</v>
      </c>
      <c r="E24" s="11">
        <v>86</v>
      </c>
      <c r="F24" s="336">
        <v>0</v>
      </c>
    </row>
    <row r="25" spans="1:6" ht="14.25" customHeight="1">
      <c r="A25" s="271" t="s">
        <v>517</v>
      </c>
      <c r="B25" s="11">
        <v>72</v>
      </c>
      <c r="C25" s="11">
        <v>11</v>
      </c>
      <c r="D25" s="11">
        <v>9</v>
      </c>
      <c r="E25" s="11">
        <v>52</v>
      </c>
      <c r="F25" s="50">
        <v>2</v>
      </c>
    </row>
    <row r="26" spans="1:6" ht="5.0999999999999996" customHeight="1"/>
    <row r="27" spans="1:6" ht="22.5" customHeight="1">
      <c r="A27" s="606" t="s">
        <v>1531</v>
      </c>
      <c r="B27" s="606"/>
      <c r="C27" s="606"/>
      <c r="D27" s="606"/>
      <c r="E27" s="606"/>
      <c r="F27" s="606"/>
    </row>
    <row r="28" spans="1:6">
      <c r="A28" s="625" t="s">
        <v>0</v>
      </c>
      <c r="B28" s="625"/>
      <c r="C28" s="625"/>
      <c r="D28" s="625"/>
      <c r="E28" s="625"/>
      <c r="F28" s="625"/>
    </row>
    <row r="29" spans="1:6" ht="22.5" customHeight="1">
      <c r="A29" s="606" t="s">
        <v>1532</v>
      </c>
      <c r="B29" s="606"/>
      <c r="C29" s="606"/>
      <c r="D29" s="606"/>
      <c r="E29" s="606"/>
      <c r="F29" s="606"/>
    </row>
    <row r="30" spans="1:6">
      <c r="A30" s="606" t="s">
        <v>1</v>
      </c>
      <c r="B30" s="606"/>
      <c r="C30" s="606"/>
      <c r="D30" s="606"/>
      <c r="E30" s="606"/>
      <c r="F30" s="606"/>
    </row>
  </sheetData>
  <customSheetViews>
    <customSheetView guid="{17A61E15-CB34-4E45-B54C-4890B27A542F}" showGridLines="0">
      <selection activeCell="F10" sqref="F10:F2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1">
    <mergeCell ref="A29:F29"/>
    <mergeCell ref="A30:F30"/>
    <mergeCell ref="A4:A7"/>
    <mergeCell ref="B4:E4"/>
    <mergeCell ref="B5:B7"/>
    <mergeCell ref="C5:E5"/>
    <mergeCell ref="E6:E7"/>
    <mergeCell ref="F4:F7"/>
    <mergeCell ref="C6:D6"/>
    <mergeCell ref="A27:F27"/>
    <mergeCell ref="A28:F28"/>
  </mergeCells>
  <phoneticPr fontId="10"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zoomScaleNormal="100" workbookViewId="0">
      <selection activeCell="K15" sqref="K15"/>
    </sheetView>
  </sheetViews>
  <sheetFormatPr defaultRowHeight="11.25"/>
  <cols>
    <col min="1" max="1" width="9.140625" style="2"/>
    <col min="2" max="2" width="11.28515625" style="2" customWidth="1"/>
    <col min="3" max="3" width="11.85546875" style="2" customWidth="1"/>
    <col min="4" max="4" width="7.5703125" style="2" customWidth="1"/>
    <col min="5" max="5" width="8.85546875" style="2" customWidth="1"/>
    <col min="6" max="6" width="7.42578125" style="2" customWidth="1"/>
    <col min="7" max="7" width="7.140625" style="2" customWidth="1"/>
    <col min="8" max="8" width="6.42578125" style="2" customWidth="1"/>
    <col min="9" max="9" width="10.5703125" style="2" customWidth="1"/>
    <col min="10" max="10" width="11.42578125" style="2" customWidth="1"/>
    <col min="11" max="16384" width="9.140625" style="2"/>
  </cols>
  <sheetData>
    <row r="1" spans="1:13" ht="12.75" customHeight="1">
      <c r="A1" s="180" t="s">
        <v>1485</v>
      </c>
      <c r="B1" s="180"/>
      <c r="C1" s="180"/>
      <c r="D1" s="180"/>
      <c r="E1" s="180"/>
      <c r="F1" s="180"/>
      <c r="G1" s="180"/>
      <c r="H1" s="180"/>
      <c r="I1" s="180"/>
      <c r="J1" s="180"/>
      <c r="L1" s="181" t="s">
        <v>1022</v>
      </c>
      <c r="M1"/>
    </row>
    <row r="2" spans="1:13" ht="12.75" customHeight="1">
      <c r="A2" s="179" t="s">
        <v>1037</v>
      </c>
      <c r="B2" s="178"/>
      <c r="C2" s="178"/>
      <c r="D2" s="178"/>
      <c r="E2" s="178"/>
      <c r="F2" s="178"/>
      <c r="G2" s="178"/>
      <c r="H2" s="178"/>
      <c r="I2" s="178"/>
      <c r="J2" s="178"/>
      <c r="L2" s="182" t="s">
        <v>1023</v>
      </c>
      <c r="M2"/>
    </row>
    <row r="3" spans="1:13" ht="5.0999999999999996" customHeight="1">
      <c r="A3" s="151"/>
      <c r="B3" s="151"/>
      <c r="C3" s="151"/>
      <c r="D3" s="153"/>
      <c r="E3" s="153"/>
      <c r="F3" s="153"/>
      <c r="G3" s="153"/>
      <c r="H3" s="153"/>
      <c r="I3" s="153"/>
      <c r="J3" s="153"/>
      <c r="L3" s="185"/>
      <c r="M3"/>
    </row>
    <row r="4" spans="1:13" ht="47.25" customHeight="1">
      <c r="A4" s="580" t="s">
        <v>223</v>
      </c>
      <c r="B4" s="595" t="s">
        <v>753</v>
      </c>
      <c r="C4" s="578" t="s">
        <v>1417</v>
      </c>
      <c r="D4" s="603" t="s">
        <v>108</v>
      </c>
      <c r="E4" s="604"/>
      <c r="F4" s="604"/>
      <c r="G4" s="604"/>
      <c r="H4" s="598"/>
      <c r="I4" s="603" t="s">
        <v>110</v>
      </c>
      <c r="J4" s="604"/>
    </row>
    <row r="5" spans="1:13" ht="24.75" customHeight="1">
      <c r="A5" s="599"/>
      <c r="B5" s="601"/>
      <c r="C5" s="602"/>
      <c r="D5" s="605" t="s">
        <v>102</v>
      </c>
      <c r="E5" s="603" t="s">
        <v>105</v>
      </c>
      <c r="F5" s="604"/>
      <c r="G5" s="604"/>
      <c r="H5" s="598"/>
      <c r="I5" s="595" t="s">
        <v>109</v>
      </c>
      <c r="J5" s="577" t="s">
        <v>1418</v>
      </c>
    </row>
    <row r="6" spans="1:13" ht="49.5" customHeight="1">
      <c r="A6" s="599"/>
      <c r="B6" s="601"/>
      <c r="C6" s="602"/>
      <c r="D6" s="605"/>
      <c r="E6" s="62" t="s">
        <v>103</v>
      </c>
      <c r="F6" s="132" t="s">
        <v>104</v>
      </c>
      <c r="G6" s="131" t="s">
        <v>106</v>
      </c>
      <c r="H6" s="62" t="s">
        <v>107</v>
      </c>
      <c r="I6" s="605"/>
      <c r="J6" s="577"/>
    </row>
    <row r="7" spans="1:13" ht="21" customHeight="1">
      <c r="A7" s="600"/>
      <c r="B7" s="578" t="s">
        <v>997</v>
      </c>
      <c r="C7" s="579"/>
      <c r="D7" s="579"/>
      <c r="E7" s="579"/>
      <c r="F7" s="579"/>
      <c r="G7" s="579"/>
      <c r="H7" s="580"/>
      <c r="I7" s="605"/>
      <c r="J7" s="577"/>
      <c r="L7" s="577"/>
    </row>
    <row r="8" spans="1:13" ht="14.25" customHeight="1">
      <c r="A8" s="122" t="s">
        <v>111</v>
      </c>
      <c r="B8" s="306">
        <v>80070</v>
      </c>
      <c r="C8" s="10">
        <v>89645</v>
      </c>
      <c r="D8" s="505">
        <v>3801</v>
      </c>
      <c r="E8" s="10">
        <v>3</v>
      </c>
      <c r="F8" s="505">
        <v>3587</v>
      </c>
      <c r="G8" s="10">
        <v>0.46</v>
      </c>
      <c r="H8" s="505">
        <v>181</v>
      </c>
      <c r="I8" s="10">
        <v>4.75</v>
      </c>
      <c r="J8" s="505">
        <v>4.24</v>
      </c>
      <c r="L8" s="576"/>
    </row>
    <row r="9" spans="1:13" ht="14.25" customHeight="1">
      <c r="A9" s="117" t="s">
        <v>112</v>
      </c>
      <c r="B9" s="3">
        <v>78447</v>
      </c>
      <c r="C9" s="11">
        <v>93014</v>
      </c>
      <c r="D9" s="3">
        <v>4549</v>
      </c>
      <c r="E9" s="11">
        <v>11</v>
      </c>
      <c r="F9" s="3">
        <v>4166</v>
      </c>
      <c r="G9" s="11">
        <v>12</v>
      </c>
      <c r="H9" s="3">
        <v>189</v>
      </c>
      <c r="I9" s="68">
        <v>5.8</v>
      </c>
      <c r="J9" s="397">
        <v>4.8899999999999997</v>
      </c>
      <c r="L9" s="576"/>
    </row>
    <row r="10" spans="1:13" ht="14.25" customHeight="1">
      <c r="A10" s="117" t="s">
        <v>113</v>
      </c>
      <c r="B10" s="3">
        <v>67451</v>
      </c>
      <c r="C10" s="11">
        <v>101725</v>
      </c>
      <c r="D10" s="3" t="s">
        <v>1756</v>
      </c>
      <c r="E10" s="11">
        <v>13</v>
      </c>
      <c r="F10" s="3">
        <v>5866</v>
      </c>
      <c r="G10" s="11">
        <v>143</v>
      </c>
      <c r="H10" s="3">
        <v>251</v>
      </c>
      <c r="I10" s="11" t="s">
        <v>1757</v>
      </c>
      <c r="J10" s="397">
        <v>6.76</v>
      </c>
      <c r="L10" s="576"/>
    </row>
    <row r="11" spans="1:13" ht="14.25" customHeight="1">
      <c r="A11" s="117" t="s">
        <v>1686</v>
      </c>
      <c r="B11" s="3" t="s">
        <v>1758</v>
      </c>
      <c r="C11" s="11" t="s">
        <v>1759</v>
      </c>
      <c r="D11" s="3" t="s">
        <v>1760</v>
      </c>
      <c r="E11" s="11">
        <v>19</v>
      </c>
      <c r="F11" s="3" t="s">
        <v>1761</v>
      </c>
      <c r="G11" s="11">
        <v>516</v>
      </c>
      <c r="H11" s="3" t="s">
        <v>1762</v>
      </c>
      <c r="I11" s="11" t="s">
        <v>1763</v>
      </c>
      <c r="J11" s="397" t="s">
        <v>1764</v>
      </c>
    </row>
    <row r="12" spans="1:13" ht="13.5" customHeight="1">
      <c r="A12" s="566" t="s">
        <v>1859</v>
      </c>
      <c r="B12" s="402">
        <v>68162</v>
      </c>
      <c r="C12" s="18">
        <v>95348</v>
      </c>
      <c r="D12" s="402">
        <v>8065</v>
      </c>
      <c r="E12" s="18">
        <v>20</v>
      </c>
      <c r="F12" s="402">
        <v>6179</v>
      </c>
      <c r="G12" s="18">
        <v>660</v>
      </c>
      <c r="H12" s="402">
        <v>188</v>
      </c>
      <c r="I12" s="18">
        <v>11.83</v>
      </c>
      <c r="J12" s="502">
        <v>8.4600000000000009</v>
      </c>
    </row>
    <row r="13" spans="1:13" ht="45" customHeight="1">
      <c r="A13" s="585" t="s">
        <v>1860</v>
      </c>
      <c r="B13" s="585"/>
      <c r="C13" s="585"/>
      <c r="D13" s="585"/>
      <c r="E13" s="585"/>
      <c r="F13" s="585"/>
      <c r="G13" s="585"/>
      <c r="H13" s="585"/>
      <c r="I13" s="585"/>
      <c r="J13" s="585"/>
    </row>
    <row r="14" spans="1:13" ht="35.25" customHeight="1">
      <c r="A14" s="606" t="s">
        <v>1541</v>
      </c>
      <c r="B14" s="606"/>
      <c r="C14" s="606"/>
      <c r="D14" s="606"/>
      <c r="E14" s="606"/>
      <c r="F14" s="606"/>
      <c r="G14" s="606"/>
      <c r="H14" s="606"/>
      <c r="I14" s="606"/>
      <c r="J14" s="606"/>
      <c r="L14" s="135"/>
    </row>
  </sheetData>
  <customSheetViews>
    <customSheetView guid="{17A61E15-CB34-4E45-B54C-4890B27A542F}" showGridLines="0">
      <selection activeCell="I10" sqref="I1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13">
    <mergeCell ref="A13:J13"/>
    <mergeCell ref="A14:J14"/>
    <mergeCell ref="E5:H5"/>
    <mergeCell ref="I5:I7"/>
    <mergeCell ref="J5:J7"/>
    <mergeCell ref="B7:H7"/>
    <mergeCell ref="L7:L10"/>
    <mergeCell ref="A4:A7"/>
    <mergeCell ref="B4:B6"/>
    <mergeCell ref="C4:C6"/>
    <mergeCell ref="D4:H4"/>
    <mergeCell ref="I4:J4"/>
    <mergeCell ref="D5:D6"/>
  </mergeCells>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ignoredErrors>
    <ignoredError sqref="A8:A9"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zoomScale="60" zoomScaleNormal="60" workbookViewId="0">
      <pane ySplit="5" topLeftCell="A6" activePane="bottomLeft" state="frozen"/>
      <selection activeCell="H35" sqref="H35"/>
      <selection pane="bottomLeft" activeCell="U33" sqref="U33"/>
    </sheetView>
  </sheetViews>
  <sheetFormatPr defaultRowHeight="11.25"/>
  <cols>
    <col min="1" max="1" width="17.5703125" style="2" customWidth="1"/>
    <col min="2" max="2" width="12.5703125" style="2" customWidth="1"/>
    <col min="3" max="3" width="13" style="2" customWidth="1"/>
    <col min="4" max="4" width="8.28515625" style="2" customWidth="1"/>
    <col min="5" max="5" width="16.7109375" style="2" customWidth="1"/>
    <col min="6" max="6" width="15.140625" style="2" customWidth="1"/>
    <col min="7" max="8" width="5.7109375" style="2" customWidth="1"/>
    <col min="9" max="16384" width="9.140625" style="2"/>
  </cols>
  <sheetData>
    <row r="1" spans="1:11" ht="14.25" customHeight="1">
      <c r="A1" s="180" t="s">
        <v>1632</v>
      </c>
      <c r="B1" s="180"/>
      <c r="C1" s="180"/>
      <c r="D1" s="180"/>
      <c r="E1" s="180"/>
      <c r="F1" s="180"/>
      <c r="G1" s="180"/>
      <c r="H1" s="180"/>
      <c r="J1" s="181" t="s">
        <v>1022</v>
      </c>
      <c r="K1" s="32"/>
    </row>
    <row r="2" spans="1:11" ht="14.25" customHeight="1">
      <c r="A2" s="179" t="s">
        <v>1633</v>
      </c>
      <c r="B2" s="178"/>
      <c r="C2" s="178"/>
      <c r="D2" s="178"/>
      <c r="E2" s="178"/>
      <c r="F2" s="178"/>
      <c r="G2" s="178"/>
      <c r="H2" s="178"/>
      <c r="J2" s="182" t="s">
        <v>1023</v>
      </c>
      <c r="K2" s="32"/>
    </row>
    <row r="3" spans="1:11" ht="5.0999999999999996" customHeight="1">
      <c r="A3" s="200"/>
      <c r="B3" s="200"/>
      <c r="C3" s="200"/>
      <c r="D3" s="200"/>
      <c r="E3" s="200"/>
      <c r="F3" s="200"/>
      <c r="G3" s="141"/>
      <c r="H3" s="141"/>
      <c r="J3" s="185"/>
      <c r="K3" s="32"/>
    </row>
    <row r="4" spans="1:11" ht="63.75" customHeight="1">
      <c r="A4" s="580" t="s">
        <v>506</v>
      </c>
      <c r="B4" s="595" t="s">
        <v>2</v>
      </c>
      <c r="C4" s="595" t="s">
        <v>3</v>
      </c>
      <c r="D4" s="595" t="s">
        <v>4</v>
      </c>
      <c r="E4" s="595" t="s">
        <v>5</v>
      </c>
      <c r="F4" s="595" t="s">
        <v>6</v>
      </c>
      <c r="G4" s="603" t="s">
        <v>7</v>
      </c>
      <c r="H4" s="604"/>
    </row>
    <row r="5" spans="1:11" ht="33.75">
      <c r="A5" s="599"/>
      <c r="B5" s="605"/>
      <c r="C5" s="605"/>
      <c r="D5" s="605"/>
      <c r="E5" s="605"/>
      <c r="F5" s="605"/>
      <c r="G5" s="457" t="s">
        <v>442</v>
      </c>
      <c r="H5" s="458" t="s">
        <v>8</v>
      </c>
    </row>
    <row r="6" spans="1:11" ht="78.75">
      <c r="A6" s="675" t="s">
        <v>58</v>
      </c>
      <c r="B6" s="677" t="s">
        <v>1634</v>
      </c>
      <c r="C6" s="561" t="s">
        <v>1635</v>
      </c>
      <c r="D6" s="562" t="s">
        <v>1636</v>
      </c>
      <c r="E6" s="561" t="s">
        <v>1637</v>
      </c>
      <c r="F6" s="562" t="s">
        <v>1638</v>
      </c>
      <c r="G6" s="679" t="s">
        <v>1292</v>
      </c>
      <c r="H6" s="681" t="s">
        <v>1292</v>
      </c>
    </row>
    <row r="7" spans="1:11" ht="45">
      <c r="A7" s="676"/>
      <c r="B7" s="678"/>
      <c r="C7" s="61" t="s">
        <v>1835</v>
      </c>
      <c r="D7" s="563" t="s">
        <v>1837</v>
      </c>
      <c r="E7" s="61" t="s">
        <v>1838</v>
      </c>
      <c r="F7" s="563" t="s">
        <v>1839</v>
      </c>
      <c r="G7" s="680"/>
      <c r="H7" s="682"/>
    </row>
    <row r="8" spans="1:11" ht="22.5">
      <c r="A8" s="676"/>
      <c r="B8" s="678"/>
      <c r="C8" s="61" t="s">
        <v>1836</v>
      </c>
      <c r="D8" s="564"/>
      <c r="E8" s="149"/>
      <c r="F8" s="564"/>
      <c r="G8" s="680"/>
      <c r="H8" s="682"/>
    </row>
    <row r="9" spans="1:11" ht="12.75">
      <c r="A9" s="676"/>
      <c r="B9" s="678"/>
      <c r="C9" s="61"/>
      <c r="D9" s="564"/>
      <c r="E9" s="149"/>
      <c r="F9" s="564"/>
      <c r="G9" s="680"/>
      <c r="H9" s="682"/>
    </row>
    <row r="10" spans="1:11" ht="22.5">
      <c r="A10" s="676"/>
      <c r="B10" s="678" t="s">
        <v>1639</v>
      </c>
      <c r="C10" s="30" t="s">
        <v>1640</v>
      </c>
      <c r="D10" s="565" t="s">
        <v>1636</v>
      </c>
      <c r="E10" s="30" t="s">
        <v>1641</v>
      </c>
      <c r="F10" s="565" t="s">
        <v>1642</v>
      </c>
      <c r="G10" s="680" t="s">
        <v>1292</v>
      </c>
      <c r="H10" s="682" t="s">
        <v>1292</v>
      </c>
    </row>
    <row r="11" spans="1:11" ht="22.5">
      <c r="A11" s="676"/>
      <c r="B11" s="678"/>
      <c r="C11" s="61" t="s">
        <v>1840</v>
      </c>
      <c r="D11" s="563" t="s">
        <v>1837</v>
      </c>
      <c r="E11" s="61" t="s">
        <v>1841</v>
      </c>
      <c r="F11" s="563" t="s">
        <v>1842</v>
      </c>
      <c r="G11" s="680"/>
      <c r="H11" s="682"/>
    </row>
    <row r="12" spans="1:11" ht="12.75">
      <c r="A12" s="676"/>
      <c r="B12" s="678"/>
      <c r="C12" s="149"/>
      <c r="D12" s="564"/>
      <c r="E12" s="61"/>
      <c r="F12" s="564"/>
      <c r="G12" s="680"/>
      <c r="H12" s="682"/>
    </row>
    <row r="13" spans="1:11" ht="45">
      <c r="A13" s="676" t="s">
        <v>61</v>
      </c>
      <c r="B13" s="678" t="s">
        <v>1643</v>
      </c>
      <c r="C13" s="30" t="s">
        <v>1644</v>
      </c>
      <c r="D13" s="563" t="s">
        <v>1645</v>
      </c>
      <c r="E13" s="30" t="s">
        <v>1845</v>
      </c>
      <c r="F13" s="565" t="s">
        <v>1646</v>
      </c>
      <c r="G13" s="680">
        <v>1</v>
      </c>
      <c r="H13" s="682" t="s">
        <v>1292</v>
      </c>
    </row>
    <row r="14" spans="1:11" ht="33.75">
      <c r="A14" s="676"/>
      <c r="B14" s="678"/>
      <c r="C14" s="61" t="s">
        <v>1843</v>
      </c>
      <c r="D14" s="563" t="s">
        <v>1844</v>
      </c>
      <c r="E14" s="61" t="s">
        <v>1846</v>
      </c>
      <c r="F14" s="563" t="s">
        <v>1847</v>
      </c>
      <c r="G14" s="680"/>
      <c r="H14" s="682"/>
    </row>
    <row r="15" spans="1:11" ht="12.75">
      <c r="A15" s="676"/>
      <c r="B15" s="678"/>
      <c r="C15" s="149"/>
      <c r="D15" s="564"/>
      <c r="E15" s="61"/>
      <c r="F15" s="564"/>
      <c r="G15" s="680"/>
      <c r="H15" s="682"/>
    </row>
    <row r="16" spans="1:11" ht="33.75">
      <c r="A16" s="676" t="s">
        <v>62</v>
      </c>
      <c r="B16" s="678" t="s">
        <v>1647</v>
      </c>
      <c r="C16" s="30" t="s">
        <v>1648</v>
      </c>
      <c r="D16" s="565" t="s">
        <v>1636</v>
      </c>
      <c r="E16" s="30" t="s">
        <v>1649</v>
      </c>
      <c r="F16" s="565" t="s">
        <v>1850</v>
      </c>
      <c r="G16" s="680">
        <v>1</v>
      </c>
      <c r="H16" s="682">
        <v>1</v>
      </c>
    </row>
    <row r="17" spans="1:8" ht="33.75">
      <c r="A17" s="676"/>
      <c r="B17" s="678"/>
      <c r="C17" s="61" t="s">
        <v>1848</v>
      </c>
      <c r="D17" s="563" t="s">
        <v>1837</v>
      </c>
      <c r="E17" s="61" t="s">
        <v>1849</v>
      </c>
      <c r="F17" s="563" t="s">
        <v>1851</v>
      </c>
      <c r="G17" s="680"/>
      <c r="H17" s="682"/>
    </row>
    <row r="18" spans="1:8" ht="12.75">
      <c r="A18" s="676"/>
      <c r="B18" s="678"/>
      <c r="C18" s="30"/>
      <c r="D18" s="564"/>
      <c r="E18" s="149"/>
      <c r="F18" s="564"/>
      <c r="G18" s="680"/>
      <c r="H18" s="682"/>
    </row>
    <row r="19" spans="1:8" ht="33.75">
      <c r="A19" s="676" t="s">
        <v>63</v>
      </c>
      <c r="B19" s="678" t="s">
        <v>536</v>
      </c>
      <c r="C19" s="30" t="s">
        <v>1648</v>
      </c>
      <c r="D19" s="565" t="s">
        <v>1636</v>
      </c>
      <c r="E19" s="30" t="s">
        <v>1641</v>
      </c>
      <c r="F19" s="565" t="s">
        <v>1650</v>
      </c>
      <c r="G19" s="680" t="s">
        <v>1292</v>
      </c>
      <c r="H19" s="682" t="s">
        <v>1292</v>
      </c>
    </row>
    <row r="20" spans="1:8" ht="33.75">
      <c r="A20" s="676"/>
      <c r="B20" s="678"/>
      <c r="C20" s="61" t="s">
        <v>1848</v>
      </c>
      <c r="D20" s="563" t="s">
        <v>1837</v>
      </c>
      <c r="E20" s="61" t="s">
        <v>1841</v>
      </c>
      <c r="F20" s="563" t="s">
        <v>1852</v>
      </c>
      <c r="G20" s="680"/>
      <c r="H20" s="682"/>
    </row>
    <row r="21" spans="1:8" ht="12.75">
      <c r="A21" s="676"/>
      <c r="B21" s="678"/>
      <c r="C21" s="61"/>
      <c r="D21" s="564"/>
      <c r="E21" s="149"/>
      <c r="F21" s="564"/>
      <c r="G21" s="680"/>
      <c r="H21" s="682"/>
    </row>
    <row r="22" spans="1:8" ht="33.75">
      <c r="A22" s="676"/>
      <c r="B22" s="678" t="s">
        <v>536</v>
      </c>
      <c r="C22" s="30" t="s">
        <v>1648</v>
      </c>
      <c r="D22" s="565" t="s">
        <v>1651</v>
      </c>
      <c r="E22" s="30" t="s">
        <v>1649</v>
      </c>
      <c r="F22" s="565" t="s">
        <v>1652</v>
      </c>
      <c r="G22" s="680">
        <v>6</v>
      </c>
      <c r="H22" s="682" t="s">
        <v>1292</v>
      </c>
    </row>
    <row r="23" spans="1:8" ht="33.75">
      <c r="A23" s="676"/>
      <c r="B23" s="678"/>
      <c r="C23" s="61" t="s">
        <v>1848</v>
      </c>
      <c r="D23" s="563" t="s">
        <v>1853</v>
      </c>
      <c r="E23" s="61" t="s">
        <v>1849</v>
      </c>
      <c r="F23" s="563" t="s">
        <v>1854</v>
      </c>
      <c r="G23" s="680"/>
      <c r="H23" s="682"/>
    </row>
    <row r="24" spans="1:8" ht="12.75">
      <c r="A24" s="676"/>
      <c r="B24" s="678"/>
      <c r="C24" s="61"/>
      <c r="D24" s="564"/>
      <c r="E24" s="149"/>
      <c r="F24" s="564"/>
      <c r="G24" s="680"/>
      <c r="H24" s="682"/>
    </row>
    <row r="25" spans="1:8" ht="33.75">
      <c r="A25" s="676" t="s">
        <v>64</v>
      </c>
      <c r="B25" s="678" t="s">
        <v>1653</v>
      </c>
      <c r="C25" s="30" t="s">
        <v>1648</v>
      </c>
      <c r="D25" s="565" t="s">
        <v>1651</v>
      </c>
      <c r="E25" s="30" t="s">
        <v>1649</v>
      </c>
      <c r="F25" s="565" t="s">
        <v>1654</v>
      </c>
      <c r="G25" s="680">
        <v>8</v>
      </c>
      <c r="H25" s="682" t="s">
        <v>1292</v>
      </c>
    </row>
    <row r="26" spans="1:8" ht="33.75">
      <c r="A26" s="676"/>
      <c r="B26" s="678"/>
      <c r="C26" s="61" t="s">
        <v>1848</v>
      </c>
      <c r="D26" s="563" t="s">
        <v>1853</v>
      </c>
      <c r="E26" s="61" t="s">
        <v>1849</v>
      </c>
      <c r="F26" s="563" t="s">
        <v>1855</v>
      </c>
      <c r="G26" s="680"/>
      <c r="H26" s="682"/>
    </row>
    <row r="27" spans="1:8" ht="12.75">
      <c r="A27" s="676"/>
      <c r="B27" s="678"/>
      <c r="C27" s="61"/>
      <c r="D27" s="564"/>
      <c r="E27" s="149"/>
      <c r="F27" s="563"/>
      <c r="G27" s="680"/>
      <c r="H27" s="682"/>
    </row>
    <row r="28" spans="1:8" ht="22.5">
      <c r="A28" s="676" t="s">
        <v>68</v>
      </c>
      <c r="B28" s="678" t="s">
        <v>549</v>
      </c>
      <c r="C28" s="30" t="s">
        <v>1655</v>
      </c>
      <c r="D28" s="565" t="s">
        <v>1636</v>
      </c>
      <c r="E28" s="30" t="s">
        <v>1637</v>
      </c>
      <c r="F28" s="565" t="s">
        <v>1656</v>
      </c>
      <c r="G28" s="680" t="s">
        <v>1292</v>
      </c>
      <c r="H28" s="682" t="s">
        <v>1292</v>
      </c>
    </row>
    <row r="29" spans="1:8" ht="22.5">
      <c r="A29" s="676"/>
      <c r="B29" s="678"/>
      <c r="C29" s="61" t="s">
        <v>1856</v>
      </c>
      <c r="D29" s="563" t="s">
        <v>1837</v>
      </c>
      <c r="E29" s="61" t="s">
        <v>1857</v>
      </c>
      <c r="F29" s="563" t="s">
        <v>1858</v>
      </c>
      <c r="G29" s="680"/>
      <c r="H29" s="682"/>
    </row>
    <row r="30" spans="1:8" ht="12.75">
      <c r="A30" s="676"/>
      <c r="B30" s="678"/>
      <c r="C30" s="149"/>
      <c r="D30" s="564"/>
      <c r="E30" s="30"/>
      <c r="F30" s="564"/>
      <c r="G30" s="680"/>
      <c r="H30" s="682"/>
    </row>
    <row r="31" spans="1:8" ht="33.75">
      <c r="A31" s="676" t="s">
        <v>517</v>
      </c>
      <c r="B31" s="678" t="s">
        <v>1657</v>
      </c>
      <c r="C31" s="30" t="s">
        <v>1648</v>
      </c>
      <c r="D31" s="565" t="s">
        <v>1636</v>
      </c>
      <c r="E31" s="30" t="s">
        <v>1649</v>
      </c>
      <c r="F31" s="565" t="s">
        <v>1638</v>
      </c>
      <c r="G31" s="680">
        <v>1</v>
      </c>
      <c r="H31" s="682">
        <v>1</v>
      </c>
    </row>
    <row r="32" spans="1:8" ht="33.75">
      <c r="A32" s="676"/>
      <c r="B32" s="678"/>
      <c r="C32" s="61" t="s">
        <v>1848</v>
      </c>
      <c r="D32" s="563" t="s">
        <v>1837</v>
      </c>
      <c r="E32" s="61" t="s">
        <v>1849</v>
      </c>
      <c r="F32" s="563" t="s">
        <v>1839</v>
      </c>
      <c r="G32" s="680"/>
      <c r="H32" s="682"/>
    </row>
    <row r="33" spans="1:8" ht="27" customHeight="1">
      <c r="A33" s="625" t="s">
        <v>1413</v>
      </c>
      <c r="B33" s="625"/>
      <c r="C33" s="625"/>
      <c r="D33" s="625"/>
      <c r="E33" s="625"/>
      <c r="F33" s="625"/>
      <c r="G33" s="625"/>
      <c r="H33" s="625"/>
    </row>
    <row r="34" spans="1:8" ht="13.5" customHeight="1">
      <c r="A34" s="625" t="s">
        <v>193</v>
      </c>
      <c r="B34" s="625"/>
      <c r="C34" s="625"/>
      <c r="D34" s="625"/>
      <c r="E34" s="625"/>
      <c r="F34" s="625"/>
    </row>
    <row r="35" spans="1:8" ht="20.25" customHeight="1">
      <c r="A35" s="606" t="s">
        <v>1414</v>
      </c>
      <c r="B35" s="606"/>
      <c r="C35" s="606"/>
      <c r="D35" s="606"/>
      <c r="E35" s="606"/>
      <c r="F35" s="606"/>
      <c r="G35" s="606"/>
      <c r="H35" s="606"/>
    </row>
    <row r="36" spans="1:8" ht="13.5" customHeight="1">
      <c r="A36" s="606" t="s">
        <v>194</v>
      </c>
      <c r="B36" s="606"/>
      <c r="C36" s="606"/>
      <c r="D36" s="606"/>
      <c r="E36" s="606"/>
      <c r="F36" s="606"/>
    </row>
  </sheetData>
  <customSheetViews>
    <customSheetView guid="{17A61E15-CB34-4E45-B54C-4890B27A542F}" showGridLines="0">
      <pane ySplit="5" topLeftCell="A6" activePane="bottomLeft" state="frozen"/>
      <selection pane="bottomLeft" activeCell="H15" sqref="H1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9">
    <mergeCell ref="A31:A32"/>
    <mergeCell ref="B31:B32"/>
    <mergeCell ref="G31:G32"/>
    <mergeCell ref="H31:H32"/>
    <mergeCell ref="A25:A27"/>
    <mergeCell ref="B25:B27"/>
    <mergeCell ref="G25:G27"/>
    <mergeCell ref="H25:H27"/>
    <mergeCell ref="A28:A30"/>
    <mergeCell ref="B28:B30"/>
    <mergeCell ref="G28:G30"/>
    <mergeCell ref="H28:H30"/>
    <mergeCell ref="A19:A21"/>
    <mergeCell ref="B19:B21"/>
    <mergeCell ref="G19:G21"/>
    <mergeCell ref="H19:H21"/>
    <mergeCell ref="A22:A24"/>
    <mergeCell ref="B22:B24"/>
    <mergeCell ref="G22:G24"/>
    <mergeCell ref="H22:H24"/>
    <mergeCell ref="A13:A15"/>
    <mergeCell ref="B13:B15"/>
    <mergeCell ref="G13:G15"/>
    <mergeCell ref="H13:H15"/>
    <mergeCell ref="A16:A18"/>
    <mergeCell ref="B16:B18"/>
    <mergeCell ref="G16:G18"/>
    <mergeCell ref="H16:H18"/>
    <mergeCell ref="H6:H9"/>
    <mergeCell ref="A10:A12"/>
    <mergeCell ref="B10:B12"/>
    <mergeCell ref="G10:G12"/>
    <mergeCell ref="H10:H12"/>
    <mergeCell ref="A36:F36"/>
    <mergeCell ref="A34:F34"/>
    <mergeCell ref="A4:A5"/>
    <mergeCell ref="A33:F33"/>
    <mergeCell ref="G33:H33"/>
    <mergeCell ref="A35:F35"/>
    <mergeCell ref="G35:H35"/>
    <mergeCell ref="B4:B5"/>
    <mergeCell ref="C4:C5"/>
    <mergeCell ref="D4:D5"/>
    <mergeCell ref="G4:H4"/>
    <mergeCell ref="F4:F5"/>
    <mergeCell ref="E4:E5"/>
    <mergeCell ref="A6:A9"/>
    <mergeCell ref="B6:B9"/>
    <mergeCell ref="G6:G9"/>
  </mergeCells>
  <phoneticPr fontId="10" type="noConversion"/>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Normal="100" zoomScaleSheetLayoutView="112" workbookViewId="0">
      <selection activeCell="I23" sqref="I23"/>
    </sheetView>
  </sheetViews>
  <sheetFormatPr defaultRowHeight="11.25"/>
  <cols>
    <col min="1" max="1" width="28.42578125" style="1" customWidth="1"/>
    <col min="2" max="5" width="7.7109375" style="1" customWidth="1"/>
    <col min="6" max="6" width="30" style="1" customWidth="1"/>
    <col min="7" max="16384" width="9.140625" style="1"/>
  </cols>
  <sheetData>
    <row r="1" spans="1:9" ht="12.75">
      <c r="A1" s="187" t="s">
        <v>1486</v>
      </c>
      <c r="B1" s="187"/>
      <c r="C1" s="187"/>
      <c r="D1" s="187"/>
      <c r="E1" s="187"/>
      <c r="F1" s="187"/>
      <c r="H1" s="181" t="s">
        <v>1022</v>
      </c>
      <c r="I1"/>
    </row>
    <row r="2" spans="1:9" ht="12.75">
      <c r="A2" s="189" t="s">
        <v>1861</v>
      </c>
      <c r="B2" s="188"/>
      <c r="C2" s="188"/>
      <c r="D2" s="188"/>
      <c r="E2" s="188"/>
      <c r="F2" s="188"/>
      <c r="H2" s="182" t="s">
        <v>1023</v>
      </c>
      <c r="I2"/>
    </row>
    <row r="3" spans="1:9" ht="5.0999999999999996" customHeight="1">
      <c r="A3" s="156"/>
      <c r="B3" s="156"/>
      <c r="C3" s="156"/>
      <c r="D3" s="156"/>
      <c r="E3" s="156"/>
      <c r="F3" s="156"/>
      <c r="H3" s="185"/>
      <c r="I3"/>
    </row>
    <row r="4" spans="1:9" ht="22.9" customHeight="1">
      <c r="A4" s="580" t="s">
        <v>657</v>
      </c>
      <c r="B4" s="6">
        <v>2000</v>
      </c>
      <c r="C4" s="7">
        <v>2005</v>
      </c>
      <c r="D4" s="7">
        <v>2010</v>
      </c>
      <c r="E4" s="9">
        <v>2013</v>
      </c>
      <c r="F4" s="608" t="s">
        <v>658</v>
      </c>
    </row>
    <row r="5" spans="1:9" ht="22.9" customHeight="1">
      <c r="A5" s="599"/>
      <c r="B5" s="611" t="s">
        <v>676</v>
      </c>
      <c r="C5" s="612"/>
      <c r="D5" s="612"/>
      <c r="E5" s="600"/>
      <c r="F5" s="609"/>
    </row>
    <row r="6" spans="1:9" ht="14.25" customHeight="1">
      <c r="A6" s="324" t="s">
        <v>659</v>
      </c>
      <c r="B6" s="345">
        <v>1451</v>
      </c>
      <c r="C6" s="345">
        <v>1217</v>
      </c>
      <c r="D6" s="346">
        <v>937</v>
      </c>
      <c r="E6" s="345">
        <v>847</v>
      </c>
      <c r="F6" s="12" t="s">
        <v>660</v>
      </c>
    </row>
    <row r="7" spans="1:9" ht="14.25" customHeight="1">
      <c r="A7" s="339" t="s">
        <v>1510</v>
      </c>
      <c r="B7" s="347">
        <v>844</v>
      </c>
      <c r="C7" s="347">
        <v>851</v>
      </c>
      <c r="D7" s="84">
        <v>861</v>
      </c>
      <c r="E7" s="347">
        <v>798</v>
      </c>
      <c r="F7" s="87" t="s">
        <v>661</v>
      </c>
    </row>
    <row r="8" spans="1:9" ht="14.25" customHeight="1">
      <c r="A8" s="230" t="s">
        <v>662</v>
      </c>
      <c r="B8" s="347" t="s">
        <v>1605</v>
      </c>
      <c r="C8" s="347">
        <v>323586</v>
      </c>
      <c r="D8" s="84">
        <v>336695</v>
      </c>
      <c r="E8" s="347">
        <v>322900</v>
      </c>
      <c r="F8" s="87" t="s">
        <v>663</v>
      </c>
    </row>
    <row r="9" spans="1:9" ht="14.25" customHeight="1">
      <c r="A9" s="230" t="s">
        <v>664</v>
      </c>
      <c r="B9" s="347">
        <v>2655</v>
      </c>
      <c r="C9" s="347">
        <v>2754</v>
      </c>
      <c r="D9" s="84">
        <v>3019</v>
      </c>
      <c r="E9" s="347">
        <v>2876</v>
      </c>
      <c r="F9" s="87" t="s">
        <v>665</v>
      </c>
    </row>
    <row r="10" spans="1:9" ht="14.25" customHeight="1">
      <c r="A10" s="230" t="s">
        <v>666</v>
      </c>
      <c r="B10" s="347">
        <v>865</v>
      </c>
      <c r="C10" s="347">
        <v>870</v>
      </c>
      <c r="D10" s="84">
        <v>937</v>
      </c>
      <c r="E10" s="347">
        <v>919</v>
      </c>
      <c r="F10" s="87" t="s">
        <v>667</v>
      </c>
    </row>
    <row r="11" spans="1:9" ht="14.25" customHeight="1">
      <c r="A11" s="184" t="s">
        <v>668</v>
      </c>
      <c r="B11" s="347">
        <v>575</v>
      </c>
      <c r="C11" s="347">
        <v>575</v>
      </c>
      <c r="D11" s="84">
        <v>653</v>
      </c>
      <c r="E11" s="347">
        <v>636</v>
      </c>
      <c r="F11" s="27" t="s">
        <v>669</v>
      </c>
    </row>
    <row r="12" spans="1:9" ht="14.25" customHeight="1">
      <c r="A12" s="184" t="s">
        <v>670</v>
      </c>
      <c r="B12" s="347">
        <v>290</v>
      </c>
      <c r="C12" s="347">
        <v>295</v>
      </c>
      <c r="D12" s="84">
        <v>284</v>
      </c>
      <c r="E12" s="347">
        <v>283</v>
      </c>
      <c r="F12" s="27" t="s">
        <v>671</v>
      </c>
    </row>
    <row r="13" spans="1:9" ht="14.25" customHeight="1">
      <c r="A13" s="230" t="s">
        <v>672</v>
      </c>
      <c r="B13" s="347">
        <v>284</v>
      </c>
      <c r="C13" s="347">
        <v>272</v>
      </c>
      <c r="D13" s="84">
        <v>271</v>
      </c>
      <c r="E13" s="347">
        <v>263</v>
      </c>
      <c r="F13" s="87" t="s">
        <v>673</v>
      </c>
    </row>
    <row r="14" spans="1:9" ht="14.25" customHeight="1">
      <c r="A14" s="230" t="s">
        <v>674</v>
      </c>
      <c r="B14" s="347">
        <v>444</v>
      </c>
      <c r="C14" s="347">
        <v>471</v>
      </c>
      <c r="D14" s="84">
        <v>449</v>
      </c>
      <c r="E14" s="347">
        <v>407</v>
      </c>
      <c r="F14" s="87" t="s">
        <v>675</v>
      </c>
    </row>
    <row r="15" spans="1:9" ht="12" customHeight="1"/>
    <row r="16" spans="1:9" ht="37.5" customHeight="1">
      <c r="A16" s="585" t="s">
        <v>1765</v>
      </c>
      <c r="B16" s="585"/>
      <c r="C16" s="585"/>
      <c r="D16" s="585"/>
      <c r="E16" s="585"/>
      <c r="F16" s="585"/>
    </row>
    <row r="17" spans="1:6">
      <c r="A17" s="610" t="s">
        <v>677</v>
      </c>
      <c r="B17" s="610"/>
      <c r="C17" s="610"/>
      <c r="D17" s="610"/>
      <c r="E17" s="610"/>
      <c r="F17" s="610"/>
    </row>
    <row r="18" spans="1:6" ht="24" customHeight="1">
      <c r="A18" s="586" t="s">
        <v>1766</v>
      </c>
      <c r="B18" s="586"/>
      <c r="C18" s="586"/>
      <c r="D18" s="586"/>
      <c r="E18" s="586"/>
      <c r="F18" s="586"/>
    </row>
    <row r="19" spans="1:6">
      <c r="A19" s="607" t="s">
        <v>689</v>
      </c>
      <c r="B19" s="607"/>
      <c r="C19" s="607"/>
      <c r="D19" s="607"/>
      <c r="E19" s="607"/>
      <c r="F19" s="607"/>
    </row>
  </sheetData>
  <customSheetViews>
    <customSheetView guid="{17A61E15-CB34-4E45-B54C-4890B27A542F}" scale="110" showGridLines="0">
      <selection activeCell="E14" sqref="E14"/>
      <rowBreaks count="1" manualBreakCount="1">
        <brk id="20"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7">
    <mergeCell ref="A18:F18"/>
    <mergeCell ref="A19:F19"/>
    <mergeCell ref="A4:A5"/>
    <mergeCell ref="F4:F5"/>
    <mergeCell ref="A16:F16"/>
    <mergeCell ref="A17:F17"/>
    <mergeCell ref="B5:E5"/>
  </mergeCells>
  <phoneticPr fontId="10" type="noConversion"/>
  <hyperlinks>
    <hyperlink ref="H1" location="'Spis tablic_Contents'!A1" display="&lt; POWRÓT"/>
    <hyperlink ref="H2" location="'Spis tablic_Contents'!A1" display="&lt; BACK"/>
  </hyperlinks>
  <pageMargins left="0.74803149606299213" right="0.74803149606299213" top="0.74803149606299213" bottom="0.62992125984251968" header="0.51181102362204722" footer="0.51181102362204722"/>
  <pageSetup paperSize="9" scale="98" orientation="portrait" r:id="rId2"/>
  <headerFooter alignWithMargins="0"/>
  <rowBreaks count="1" manualBreakCount="1">
    <brk id="20"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zoomScaleNormal="100" zoomScaleSheetLayoutView="90" workbookViewId="0">
      <selection activeCell="A20" sqref="A20:F20"/>
    </sheetView>
  </sheetViews>
  <sheetFormatPr defaultRowHeight="11.25"/>
  <cols>
    <col min="1" max="1" width="26.28515625" style="1" customWidth="1"/>
    <col min="2" max="5" width="7.7109375" style="1" customWidth="1"/>
    <col min="6" max="6" width="30" style="1" customWidth="1"/>
    <col min="7" max="16384" width="9.140625" style="1"/>
  </cols>
  <sheetData>
    <row r="1" spans="1:9" ht="12.75">
      <c r="A1" s="187" t="s">
        <v>1487</v>
      </c>
      <c r="B1" s="187"/>
      <c r="C1" s="187"/>
      <c r="D1" s="187"/>
      <c r="E1" s="187"/>
      <c r="F1" s="187"/>
      <c r="H1" s="181" t="s">
        <v>1022</v>
      </c>
      <c r="I1"/>
    </row>
    <row r="2" spans="1:9" ht="12.75">
      <c r="A2" s="146" t="s">
        <v>1688</v>
      </c>
      <c r="B2" s="190"/>
      <c r="C2" s="190"/>
      <c r="D2" s="190"/>
      <c r="E2" s="190"/>
      <c r="F2" s="190"/>
      <c r="H2" s="182" t="s">
        <v>1023</v>
      </c>
      <c r="I2"/>
    </row>
    <row r="3" spans="1:9" ht="5.0999999999999996" customHeight="1">
      <c r="A3" s="159"/>
      <c r="B3" s="157"/>
      <c r="C3" s="157"/>
      <c r="D3" s="157"/>
      <c r="E3" s="157"/>
      <c r="F3" s="159"/>
      <c r="H3" s="185"/>
      <c r="I3"/>
    </row>
    <row r="4" spans="1:9">
      <c r="A4" s="580" t="s">
        <v>657</v>
      </c>
      <c r="B4" s="9">
        <v>2000</v>
      </c>
      <c r="C4" s="9">
        <v>2005</v>
      </c>
      <c r="D4" s="9">
        <v>2010</v>
      </c>
      <c r="E4" s="9">
        <v>2013</v>
      </c>
      <c r="F4" s="608" t="s">
        <v>658</v>
      </c>
    </row>
    <row r="5" spans="1:9" ht="28.5" customHeight="1">
      <c r="A5" s="600"/>
      <c r="B5" s="603" t="s">
        <v>676</v>
      </c>
      <c r="C5" s="604"/>
      <c r="D5" s="604"/>
      <c r="E5" s="598"/>
      <c r="F5" s="613"/>
    </row>
    <row r="6" spans="1:9" ht="23.25" customHeight="1">
      <c r="A6" s="614" t="s">
        <v>700</v>
      </c>
      <c r="B6" s="614"/>
      <c r="C6" s="614"/>
      <c r="D6" s="614"/>
      <c r="E6" s="614"/>
      <c r="F6" s="614"/>
    </row>
    <row r="7" spans="1:9" ht="14.25" customHeight="1">
      <c r="A7" s="59" t="s">
        <v>690</v>
      </c>
      <c r="B7" s="348">
        <v>1451</v>
      </c>
      <c r="C7" s="349">
        <v>1217</v>
      </c>
      <c r="D7" s="349">
        <v>937</v>
      </c>
      <c r="E7" s="350">
        <v>847</v>
      </c>
      <c r="F7" s="136" t="s">
        <v>872</v>
      </c>
    </row>
    <row r="8" spans="1:9" ht="14.25" customHeight="1">
      <c r="A8" s="58" t="s">
        <v>691</v>
      </c>
      <c r="B8" s="351">
        <v>805</v>
      </c>
      <c r="C8" s="347">
        <v>673</v>
      </c>
      <c r="D8" s="347">
        <v>365</v>
      </c>
      <c r="E8" s="84">
        <v>290</v>
      </c>
      <c r="F8" s="87" t="s">
        <v>692</v>
      </c>
    </row>
    <row r="9" spans="1:9" ht="14.25" customHeight="1">
      <c r="A9" s="58" t="s">
        <v>693</v>
      </c>
      <c r="B9" s="351">
        <v>297</v>
      </c>
      <c r="C9" s="347">
        <v>214</v>
      </c>
      <c r="D9" s="347">
        <v>176</v>
      </c>
      <c r="E9" s="84">
        <v>167</v>
      </c>
      <c r="F9" s="87" t="s">
        <v>694</v>
      </c>
    </row>
    <row r="10" spans="1:9" ht="14.25" customHeight="1">
      <c r="A10" s="58" t="s">
        <v>695</v>
      </c>
      <c r="B10" s="351">
        <v>10</v>
      </c>
      <c r="C10" s="347">
        <v>11</v>
      </c>
      <c r="D10" s="347">
        <v>14</v>
      </c>
      <c r="E10" s="84">
        <v>11</v>
      </c>
      <c r="F10" s="87" t="s">
        <v>696</v>
      </c>
    </row>
    <row r="11" spans="1:9" ht="14.25" customHeight="1">
      <c r="A11" s="17" t="s">
        <v>1040</v>
      </c>
      <c r="B11" s="351">
        <v>338</v>
      </c>
      <c r="C11" s="347">
        <v>319</v>
      </c>
      <c r="D11" s="347">
        <v>381</v>
      </c>
      <c r="E11" s="84">
        <v>377</v>
      </c>
      <c r="F11" s="87" t="s">
        <v>697</v>
      </c>
    </row>
    <row r="12" spans="1:9" ht="14.25" customHeight="1">
      <c r="A12" s="58" t="s">
        <v>698</v>
      </c>
      <c r="B12" s="351">
        <v>1</v>
      </c>
      <c r="C12" s="447" t="s">
        <v>1687</v>
      </c>
      <c r="D12" s="347">
        <v>2</v>
      </c>
      <c r="E12" s="84">
        <v>1</v>
      </c>
      <c r="F12" s="87" t="s">
        <v>699</v>
      </c>
    </row>
    <row r="13" spans="1:9" ht="22.5" customHeight="1">
      <c r="A13" s="588" t="s">
        <v>1689</v>
      </c>
      <c r="B13" s="588"/>
      <c r="C13" s="588"/>
      <c r="D13" s="588"/>
      <c r="E13" s="588"/>
      <c r="F13" s="588"/>
    </row>
    <row r="14" spans="1:9" ht="14.25" customHeight="1">
      <c r="A14" s="254" t="s">
        <v>690</v>
      </c>
      <c r="B14" s="354">
        <v>844</v>
      </c>
      <c r="C14" s="350">
        <v>851</v>
      </c>
      <c r="D14" s="350">
        <v>861</v>
      </c>
      <c r="E14" s="349">
        <v>798</v>
      </c>
      <c r="F14" s="14" t="s">
        <v>1419</v>
      </c>
    </row>
    <row r="15" spans="1:9" ht="14.25" customHeight="1">
      <c r="A15" s="47" t="s">
        <v>691</v>
      </c>
      <c r="B15" s="360">
        <v>237</v>
      </c>
      <c r="C15" s="84">
        <v>246</v>
      </c>
      <c r="D15" s="84">
        <v>233</v>
      </c>
      <c r="E15" s="347">
        <v>203</v>
      </c>
      <c r="F15" s="4" t="s">
        <v>692</v>
      </c>
    </row>
    <row r="16" spans="1:9" ht="14.25" customHeight="1">
      <c r="A16" s="47" t="s">
        <v>693</v>
      </c>
      <c r="B16" s="360">
        <v>102</v>
      </c>
      <c r="C16" s="84">
        <v>81</v>
      </c>
      <c r="D16" s="84">
        <v>72</v>
      </c>
      <c r="E16" s="347">
        <v>76</v>
      </c>
      <c r="F16" s="4" t="s">
        <v>694</v>
      </c>
    </row>
    <row r="17" spans="1:6" ht="14.25" customHeight="1">
      <c r="A17" s="47" t="s">
        <v>695</v>
      </c>
      <c r="B17" s="360">
        <v>18</v>
      </c>
      <c r="C17" s="84">
        <v>19</v>
      </c>
      <c r="D17" s="84">
        <v>24</v>
      </c>
      <c r="E17" s="347">
        <v>24</v>
      </c>
      <c r="F17" s="4" t="s">
        <v>696</v>
      </c>
    </row>
    <row r="18" spans="1:6" ht="14.25" customHeight="1">
      <c r="A18" s="15" t="s">
        <v>1041</v>
      </c>
      <c r="B18" s="360">
        <v>123</v>
      </c>
      <c r="C18" s="84">
        <v>128</v>
      </c>
      <c r="D18" s="84">
        <v>152</v>
      </c>
      <c r="E18" s="347">
        <v>141</v>
      </c>
      <c r="F18" s="4" t="s">
        <v>697</v>
      </c>
    </row>
    <row r="19" spans="1:6" ht="14.25" customHeight="1">
      <c r="A19" s="47" t="s">
        <v>698</v>
      </c>
      <c r="B19" s="360">
        <v>363</v>
      </c>
      <c r="C19" s="84">
        <v>376</v>
      </c>
      <c r="D19" s="84">
        <v>379</v>
      </c>
      <c r="E19" s="347">
        <v>355</v>
      </c>
      <c r="F19" s="4" t="s">
        <v>699</v>
      </c>
    </row>
    <row r="20" spans="1:6" ht="22.5" customHeight="1">
      <c r="A20" s="588" t="s">
        <v>701</v>
      </c>
      <c r="B20" s="588"/>
      <c r="C20" s="588"/>
      <c r="D20" s="588"/>
      <c r="E20" s="588"/>
      <c r="F20" s="588"/>
    </row>
    <row r="21" spans="1:6" ht="14.25" customHeight="1">
      <c r="A21" s="59" t="s">
        <v>690</v>
      </c>
      <c r="B21" s="350">
        <v>444</v>
      </c>
      <c r="C21" s="350">
        <v>471</v>
      </c>
      <c r="D21" s="350">
        <v>449</v>
      </c>
      <c r="E21" s="350">
        <v>407</v>
      </c>
      <c r="F21" s="136" t="s">
        <v>872</v>
      </c>
    </row>
    <row r="22" spans="1:6" ht="14.25" customHeight="1">
      <c r="A22" s="58" t="s">
        <v>691</v>
      </c>
      <c r="B22" s="84">
        <v>38</v>
      </c>
      <c r="C22" s="84">
        <v>39</v>
      </c>
      <c r="D22" s="84">
        <v>20</v>
      </c>
      <c r="E22" s="84">
        <v>17</v>
      </c>
      <c r="F22" s="87" t="s">
        <v>692</v>
      </c>
    </row>
    <row r="23" spans="1:6" ht="14.25" customHeight="1">
      <c r="A23" s="58" t="s">
        <v>693</v>
      </c>
      <c r="B23" s="84">
        <v>15</v>
      </c>
      <c r="C23" s="84">
        <v>13</v>
      </c>
      <c r="D23" s="84">
        <v>8</v>
      </c>
      <c r="E23" s="84">
        <v>8</v>
      </c>
      <c r="F23" s="87" t="s">
        <v>694</v>
      </c>
    </row>
    <row r="24" spans="1:6" ht="14.25" customHeight="1">
      <c r="A24" s="58" t="s">
        <v>695</v>
      </c>
      <c r="B24" s="84">
        <v>76</v>
      </c>
      <c r="C24" s="84">
        <v>62</v>
      </c>
      <c r="D24" s="84">
        <v>57</v>
      </c>
      <c r="E24" s="84">
        <v>60</v>
      </c>
      <c r="F24" s="87" t="s">
        <v>696</v>
      </c>
    </row>
    <row r="25" spans="1:6" ht="14.25" customHeight="1">
      <c r="A25" s="17" t="s">
        <v>1040</v>
      </c>
      <c r="B25" s="84">
        <v>252</v>
      </c>
      <c r="C25" s="84">
        <v>285</v>
      </c>
      <c r="D25" s="84">
        <v>274</v>
      </c>
      <c r="E25" s="84">
        <v>237</v>
      </c>
      <c r="F25" s="87" t="s">
        <v>697</v>
      </c>
    </row>
    <row r="26" spans="1:6" ht="14.25" customHeight="1">
      <c r="A26" s="58" t="s">
        <v>698</v>
      </c>
      <c r="B26" s="84">
        <v>64</v>
      </c>
      <c r="C26" s="84">
        <v>72</v>
      </c>
      <c r="D26" s="84">
        <v>90</v>
      </c>
      <c r="E26" s="84">
        <v>85</v>
      </c>
      <c r="F26" s="87" t="s">
        <v>699</v>
      </c>
    </row>
    <row r="27" spans="1:6" ht="5.0999999999999996" customHeight="1"/>
    <row r="28" spans="1:6" s="63" customFormat="1" ht="45" customHeight="1">
      <c r="A28" s="607" t="s">
        <v>1690</v>
      </c>
      <c r="B28" s="607"/>
      <c r="C28" s="607"/>
      <c r="D28" s="607"/>
      <c r="E28" s="607"/>
      <c r="F28" s="607"/>
    </row>
    <row r="29" spans="1:6">
      <c r="A29" s="610" t="s">
        <v>677</v>
      </c>
      <c r="B29" s="610"/>
      <c r="C29" s="610"/>
      <c r="D29" s="610"/>
      <c r="E29" s="610"/>
      <c r="F29" s="610"/>
    </row>
    <row r="30" spans="1:6" ht="36" customHeight="1">
      <c r="A30" s="586" t="s">
        <v>1691</v>
      </c>
      <c r="B30" s="586"/>
      <c r="C30" s="586"/>
      <c r="D30" s="586"/>
      <c r="E30" s="586"/>
      <c r="F30" s="586"/>
    </row>
    <row r="31" spans="1:6">
      <c r="A31" s="607" t="s">
        <v>689</v>
      </c>
      <c r="B31" s="607"/>
      <c r="C31" s="607"/>
      <c r="D31" s="607"/>
      <c r="E31" s="607"/>
      <c r="F31" s="607"/>
    </row>
  </sheetData>
  <customSheetViews>
    <customSheetView guid="{17A61E15-CB34-4E45-B54C-4890B27A542F}" scale="130" showGridLines="0">
      <selection activeCell="B10" sqref="B10"/>
      <rowBreaks count="1" manualBreakCount="1">
        <brk id="31"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10">
    <mergeCell ref="A4:A5"/>
    <mergeCell ref="F4:F5"/>
    <mergeCell ref="B5:E5"/>
    <mergeCell ref="A31:F31"/>
    <mergeCell ref="A6:F6"/>
    <mergeCell ref="A13:F13"/>
    <mergeCell ref="A20:F20"/>
    <mergeCell ref="A28:F28"/>
    <mergeCell ref="A29:F29"/>
    <mergeCell ref="A30:F30"/>
  </mergeCells>
  <hyperlinks>
    <hyperlink ref="H1" location="'Spis tablic_Contents'!A1" display="&lt; POWRÓT"/>
    <hyperlink ref="H2" location="'Spis tablic_Contents'!A1" display="&lt; BACK"/>
  </hyperlinks>
  <pageMargins left="0.74803149606299213" right="0.74803149606299213" top="0.74803149606299213" bottom="0.62992125984251968" header="0.51181102362204722" footer="0.51181102362204722"/>
  <pageSetup paperSize="9" orientation="portrait" r:id="rId2"/>
  <headerFooter alignWithMargins="0"/>
  <rowBreaks count="1" manualBreakCount="1">
    <brk id="31"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zoomScaleNormal="100" zoomScaleSheetLayoutView="80" workbookViewId="0">
      <pane ySplit="6" topLeftCell="A7" activePane="bottomLeft" state="frozen"/>
      <selection activeCell="H35" sqref="H35"/>
      <selection pane="bottomLeft" activeCell="C61" sqref="C61"/>
    </sheetView>
  </sheetViews>
  <sheetFormatPr defaultRowHeight="11.25"/>
  <cols>
    <col min="1" max="1" width="43" style="2" customWidth="1"/>
    <col min="2" max="3" width="8.7109375" style="2" bestFit="1" customWidth="1"/>
    <col min="4" max="4" width="10" style="2" bestFit="1" customWidth="1"/>
    <col min="5" max="5" width="11.28515625" style="2" customWidth="1"/>
    <col min="6" max="6" width="8.5703125" style="2" customWidth="1"/>
    <col min="7" max="7" width="10.140625" style="2" customWidth="1"/>
    <col min="8" max="16384" width="9.140625" style="2"/>
  </cols>
  <sheetData>
    <row r="1" spans="1:10" ht="11.25" customHeight="1">
      <c r="A1" s="187" t="s">
        <v>1488</v>
      </c>
      <c r="B1" s="187"/>
      <c r="C1" s="187"/>
      <c r="D1" s="187"/>
      <c r="E1" s="187"/>
      <c r="F1" s="187"/>
      <c r="G1" s="187"/>
      <c r="I1" s="181" t="s">
        <v>1022</v>
      </c>
      <c r="J1"/>
    </row>
    <row r="2" spans="1:10" ht="11.25" customHeight="1">
      <c r="A2" s="192" t="s">
        <v>1543</v>
      </c>
      <c r="B2" s="191"/>
      <c r="C2" s="191"/>
      <c r="D2" s="191"/>
      <c r="E2" s="191"/>
      <c r="F2" s="191"/>
      <c r="G2" s="191"/>
      <c r="I2" s="182" t="s">
        <v>1023</v>
      </c>
      <c r="J2"/>
    </row>
    <row r="3" spans="1:10" ht="11.25" customHeight="1">
      <c r="A3" s="146" t="s">
        <v>1544</v>
      </c>
      <c r="B3" s="4"/>
      <c r="C3" s="4"/>
      <c r="D3" s="4"/>
      <c r="E3" s="4"/>
      <c r="F3" s="4"/>
      <c r="G3" s="4"/>
    </row>
    <row r="4" spans="1:10" ht="5.0999999999999996" customHeight="1">
      <c r="A4" s="160"/>
      <c r="B4" s="158"/>
      <c r="C4" s="158"/>
      <c r="D4" s="158"/>
      <c r="E4" s="158"/>
      <c r="F4" s="158"/>
      <c r="G4" s="158"/>
    </row>
    <row r="5" spans="1:10" ht="80.25" customHeight="1">
      <c r="A5" s="580" t="s">
        <v>703</v>
      </c>
      <c r="B5" s="6" t="s">
        <v>704</v>
      </c>
      <c r="C5" s="7" t="s">
        <v>705</v>
      </c>
      <c r="D5" s="7" t="s">
        <v>706</v>
      </c>
      <c r="E5" s="7" t="s">
        <v>708</v>
      </c>
      <c r="F5" s="7" t="s">
        <v>707</v>
      </c>
      <c r="G5" s="7" t="s">
        <v>1043</v>
      </c>
    </row>
    <row r="6" spans="1:10" ht="24" customHeight="1">
      <c r="A6" s="600"/>
      <c r="B6" s="579" t="s">
        <v>676</v>
      </c>
      <c r="C6" s="579"/>
      <c r="D6" s="579"/>
      <c r="E6" s="579"/>
      <c r="F6" s="579"/>
      <c r="G6" s="579"/>
    </row>
    <row r="7" spans="1:10" s="377" customFormat="1" ht="14.25" customHeight="1">
      <c r="A7" s="26" t="s">
        <v>1420</v>
      </c>
      <c r="B7" s="466">
        <v>846.84546</v>
      </c>
      <c r="C7" s="469">
        <v>798.23343</v>
      </c>
      <c r="D7" s="466">
        <v>2876.3822</v>
      </c>
      <c r="E7" s="469">
        <v>635.77555000000007</v>
      </c>
      <c r="F7" s="466">
        <v>263.4015</v>
      </c>
      <c r="G7" s="468">
        <v>407.36293000000001</v>
      </c>
    </row>
    <row r="8" spans="1:10" ht="14.25" customHeight="1">
      <c r="A8" s="78" t="s">
        <v>1421</v>
      </c>
      <c r="B8" s="480"/>
      <c r="C8" s="476"/>
      <c r="D8" s="480"/>
      <c r="E8" s="476"/>
      <c r="F8" s="480"/>
      <c r="G8" s="478"/>
    </row>
    <row r="9" spans="1:10" ht="14.25" customHeight="1">
      <c r="A9" s="80" t="s">
        <v>1422</v>
      </c>
      <c r="B9" s="480"/>
      <c r="C9" s="476"/>
      <c r="D9" s="480"/>
      <c r="E9" s="476"/>
      <c r="F9" s="480"/>
      <c r="G9" s="478"/>
    </row>
    <row r="10" spans="1:10" s="377" customFormat="1" ht="14.25" customHeight="1">
      <c r="A10" s="330" t="s">
        <v>1423</v>
      </c>
      <c r="B10" s="466">
        <v>400.41550999999998</v>
      </c>
      <c r="C10" s="469">
        <v>243.58195000000001</v>
      </c>
      <c r="D10" s="466">
        <v>60.64508</v>
      </c>
      <c r="E10" s="469">
        <v>19.756869999999999</v>
      </c>
      <c r="F10" s="470" t="s">
        <v>1292</v>
      </c>
      <c r="G10" s="468">
        <v>35.887260000000005</v>
      </c>
    </row>
    <row r="11" spans="1:10" s="77" customFormat="1" ht="14.25" customHeight="1">
      <c r="A11" s="76" t="s">
        <v>161</v>
      </c>
      <c r="B11" s="479"/>
      <c r="C11" s="475"/>
      <c r="D11" s="479"/>
      <c r="E11" s="475"/>
      <c r="F11" s="479"/>
      <c r="G11" s="477"/>
    </row>
    <row r="12" spans="1:10" s="77" customFormat="1" ht="14.25" customHeight="1">
      <c r="A12" s="79" t="s">
        <v>162</v>
      </c>
      <c r="B12" s="479"/>
      <c r="C12" s="475"/>
      <c r="D12" s="479"/>
      <c r="E12" s="475"/>
      <c r="F12" s="479"/>
      <c r="G12" s="477"/>
    </row>
    <row r="13" spans="1:10" ht="14.25" customHeight="1">
      <c r="A13" s="75" t="s">
        <v>816</v>
      </c>
      <c r="B13" s="480">
        <v>290.3125</v>
      </c>
      <c r="C13" s="476">
        <v>202.63561999999999</v>
      </c>
      <c r="D13" s="480">
        <v>39.910620000000002</v>
      </c>
      <c r="E13" s="476">
        <v>18.491220000000002</v>
      </c>
      <c r="F13" s="474" t="s">
        <v>1292</v>
      </c>
      <c r="G13" s="478">
        <v>17.429819999999999</v>
      </c>
    </row>
    <row r="14" spans="1:10" ht="14.25" customHeight="1">
      <c r="A14" s="79" t="s">
        <v>817</v>
      </c>
      <c r="B14" s="480"/>
      <c r="C14" s="476"/>
      <c r="D14" s="480"/>
      <c r="E14" s="476"/>
      <c r="F14" s="480"/>
      <c r="G14" s="478"/>
    </row>
    <row r="15" spans="1:10" ht="14.25" customHeight="1">
      <c r="A15" s="75" t="s">
        <v>818</v>
      </c>
      <c r="B15" s="480">
        <v>92.973269999999999</v>
      </c>
      <c r="C15" s="476">
        <v>34.380569999999999</v>
      </c>
      <c r="D15" s="480">
        <v>4.1676500000000001</v>
      </c>
      <c r="E15" s="476">
        <v>0.94865999999999995</v>
      </c>
      <c r="F15" s="474" t="s">
        <v>1292</v>
      </c>
      <c r="G15" s="478">
        <v>17.087919999999997</v>
      </c>
    </row>
    <row r="16" spans="1:10" ht="14.25" customHeight="1">
      <c r="A16" s="79" t="s">
        <v>819</v>
      </c>
      <c r="B16" s="480"/>
      <c r="C16" s="476"/>
      <c r="D16" s="480"/>
      <c r="E16" s="476"/>
      <c r="F16" s="480"/>
      <c r="G16" s="478"/>
    </row>
    <row r="17" spans="1:7" ht="14.25" customHeight="1">
      <c r="A17" s="75" t="s">
        <v>820</v>
      </c>
      <c r="B17" s="480">
        <v>12.32259</v>
      </c>
      <c r="C17" s="476">
        <v>3.9443200000000003</v>
      </c>
      <c r="D17" s="480">
        <v>1.8086</v>
      </c>
      <c r="E17" s="476">
        <v>0.14241000000000001</v>
      </c>
      <c r="F17" s="474" t="s">
        <v>1292</v>
      </c>
      <c r="G17" s="478">
        <v>0.72877000000000003</v>
      </c>
    </row>
    <row r="18" spans="1:7" ht="14.25" customHeight="1">
      <c r="A18" s="79" t="s">
        <v>821</v>
      </c>
      <c r="B18" s="480"/>
      <c r="C18" s="476"/>
      <c r="D18" s="480"/>
      <c r="E18" s="476"/>
      <c r="F18" s="480"/>
      <c r="G18" s="478"/>
    </row>
    <row r="19" spans="1:7" ht="14.25" customHeight="1">
      <c r="A19" s="75" t="s">
        <v>822</v>
      </c>
      <c r="B19" s="480">
        <v>4.3049999999999997</v>
      </c>
      <c r="C19" s="476">
        <v>2.3323899999999997</v>
      </c>
      <c r="D19" s="480">
        <v>13.35989</v>
      </c>
      <c r="E19" s="476">
        <v>0.13537000000000002</v>
      </c>
      <c r="F19" s="474" t="s">
        <v>1292</v>
      </c>
      <c r="G19" s="478">
        <v>0.42827999999999999</v>
      </c>
    </row>
    <row r="20" spans="1:7" ht="14.25" customHeight="1">
      <c r="A20" s="79" t="s">
        <v>823</v>
      </c>
      <c r="B20" s="480"/>
      <c r="C20" s="476"/>
      <c r="D20" s="480"/>
      <c r="E20" s="476"/>
      <c r="F20" s="480"/>
      <c r="G20" s="478"/>
    </row>
    <row r="21" spans="1:7" ht="14.25" customHeight="1">
      <c r="A21" s="75" t="s">
        <v>291</v>
      </c>
      <c r="B21" s="480">
        <v>0.50214000000000003</v>
      </c>
      <c r="C21" s="476">
        <v>0.28905000000000003</v>
      </c>
      <c r="D21" s="480">
        <v>1.3983099999999999</v>
      </c>
      <c r="E21" s="476">
        <v>3.9210000000000002E-2</v>
      </c>
      <c r="F21" s="474" t="s">
        <v>1292</v>
      </c>
      <c r="G21" s="478">
        <v>0.21248</v>
      </c>
    </row>
    <row r="22" spans="1:7" ht="14.25" customHeight="1">
      <c r="A22" s="79" t="s">
        <v>824</v>
      </c>
      <c r="B22" s="480"/>
      <c r="C22" s="476"/>
      <c r="D22" s="480"/>
      <c r="E22" s="476"/>
      <c r="F22" s="480"/>
      <c r="G22" s="478"/>
    </row>
    <row r="23" spans="1:7" s="377" customFormat="1" ht="14.25" customHeight="1">
      <c r="A23" s="59" t="s">
        <v>825</v>
      </c>
      <c r="B23" s="466">
        <v>284.15497999999997</v>
      </c>
      <c r="C23" s="469">
        <v>93.166820000000001</v>
      </c>
      <c r="D23" s="466">
        <v>1843.2208799999999</v>
      </c>
      <c r="E23" s="469">
        <v>123.16806</v>
      </c>
      <c r="F23" s="466">
        <v>0.53091999999999995</v>
      </c>
      <c r="G23" s="468">
        <v>163.64189999999999</v>
      </c>
    </row>
    <row r="24" spans="1:7" s="77" customFormat="1" ht="14.25" customHeight="1">
      <c r="A24" s="137" t="s">
        <v>826</v>
      </c>
      <c r="B24" s="480"/>
      <c r="C24" s="476"/>
      <c r="D24" s="480"/>
      <c r="E24" s="476"/>
      <c r="F24" s="480"/>
      <c r="G24" s="478"/>
    </row>
    <row r="25" spans="1:7" ht="14.25" customHeight="1">
      <c r="A25" s="75" t="s">
        <v>292</v>
      </c>
      <c r="B25" s="480">
        <v>24.605419999999999</v>
      </c>
      <c r="C25" s="476">
        <v>16.03857</v>
      </c>
      <c r="D25" s="480">
        <v>16.447749999999999</v>
      </c>
      <c r="E25" s="476">
        <v>1.4862</v>
      </c>
      <c r="F25" s="474" t="s">
        <v>1292</v>
      </c>
      <c r="G25" s="478">
        <v>8.1259599999999992</v>
      </c>
    </row>
    <row r="26" spans="1:7" s="77" customFormat="1" ht="14.25" customHeight="1">
      <c r="A26" s="79" t="s">
        <v>827</v>
      </c>
      <c r="B26" s="480"/>
      <c r="C26" s="476"/>
      <c r="D26" s="480"/>
      <c r="E26" s="476"/>
      <c r="F26" s="480"/>
      <c r="G26" s="478"/>
    </row>
    <row r="27" spans="1:7" ht="14.25" customHeight="1">
      <c r="A27" s="75" t="s">
        <v>293</v>
      </c>
      <c r="B27" s="480">
        <v>222.88</v>
      </c>
      <c r="C27" s="476">
        <v>68.677229999999994</v>
      </c>
      <c r="D27" s="480">
        <v>1647.8653899999999</v>
      </c>
      <c r="E27" s="476">
        <v>104.45797</v>
      </c>
      <c r="F27" s="480">
        <v>0.53091999999999995</v>
      </c>
      <c r="G27" s="478">
        <v>129.64049</v>
      </c>
    </row>
    <row r="28" spans="1:7" s="77" customFormat="1" ht="14.25" customHeight="1">
      <c r="A28" s="79" t="s">
        <v>828</v>
      </c>
      <c r="B28" s="480"/>
      <c r="C28" s="476"/>
      <c r="D28" s="480"/>
      <c r="E28" s="476"/>
      <c r="F28" s="480"/>
      <c r="G28" s="478"/>
    </row>
    <row r="29" spans="1:7" ht="14.25" customHeight="1">
      <c r="A29" s="75" t="s">
        <v>294</v>
      </c>
      <c r="B29" s="480">
        <v>36.669559999999997</v>
      </c>
      <c r="C29" s="476">
        <v>8.4510199999999998</v>
      </c>
      <c r="D29" s="480">
        <v>178.90773999999999</v>
      </c>
      <c r="E29" s="476">
        <v>17.223890000000001</v>
      </c>
      <c r="F29" s="474" t="s">
        <v>1292</v>
      </c>
      <c r="G29" s="478">
        <v>25.87546</v>
      </c>
    </row>
    <row r="30" spans="1:7" s="77" customFormat="1" ht="14.25" customHeight="1">
      <c r="A30" s="79" t="s">
        <v>829</v>
      </c>
      <c r="B30" s="480"/>
      <c r="C30" s="476"/>
      <c r="D30" s="480"/>
      <c r="E30" s="476"/>
      <c r="F30" s="480"/>
      <c r="G30" s="478"/>
    </row>
    <row r="31" spans="1:7" s="377" customFormat="1" ht="14.25" customHeight="1">
      <c r="A31" s="59" t="s">
        <v>830</v>
      </c>
      <c r="B31" s="466">
        <v>149.55626999999998</v>
      </c>
      <c r="C31" s="469">
        <v>69.206779999999995</v>
      </c>
      <c r="D31" s="466">
        <v>256.23340999999999</v>
      </c>
      <c r="E31" s="469">
        <v>10.525600000000001</v>
      </c>
      <c r="F31" s="470" t="s">
        <v>1292</v>
      </c>
      <c r="G31" s="468">
        <v>32.120179999999998</v>
      </c>
    </row>
    <row r="32" spans="1:7" s="77" customFormat="1" ht="14.25" customHeight="1">
      <c r="A32" s="129" t="s">
        <v>831</v>
      </c>
      <c r="B32" s="480"/>
      <c r="C32" s="476"/>
      <c r="D32" s="480"/>
      <c r="E32" s="476"/>
      <c r="F32" s="480"/>
      <c r="G32" s="478"/>
    </row>
    <row r="33" spans="1:7" ht="14.25" customHeight="1">
      <c r="A33" s="75" t="s">
        <v>295</v>
      </c>
      <c r="B33" s="480">
        <v>32.670580000000001</v>
      </c>
      <c r="C33" s="476">
        <v>16.30808</v>
      </c>
      <c r="D33" s="480">
        <v>19.431609999999999</v>
      </c>
      <c r="E33" s="476">
        <v>1.94811</v>
      </c>
      <c r="F33" s="474" t="s">
        <v>1292</v>
      </c>
      <c r="G33" s="478">
        <v>6.7359900000000001</v>
      </c>
    </row>
    <row r="34" spans="1:7" s="77" customFormat="1" ht="14.25" customHeight="1">
      <c r="A34" s="79" t="s">
        <v>832</v>
      </c>
      <c r="B34" s="480"/>
      <c r="C34" s="476"/>
      <c r="D34" s="480"/>
      <c r="E34" s="476"/>
      <c r="F34" s="480"/>
      <c r="G34" s="478"/>
    </row>
    <row r="35" spans="1:7" ht="14.25" customHeight="1">
      <c r="A35" s="75" t="s">
        <v>296</v>
      </c>
      <c r="B35" s="480">
        <v>116.88569</v>
      </c>
      <c r="C35" s="476">
        <v>52.898699999999998</v>
      </c>
      <c r="D35" s="480">
        <v>236.80179999999999</v>
      </c>
      <c r="E35" s="476">
        <v>8.5775000000000006</v>
      </c>
      <c r="F35" s="474" t="s">
        <v>1292</v>
      </c>
      <c r="G35" s="478">
        <v>25.38419</v>
      </c>
    </row>
    <row r="36" spans="1:7" s="77" customFormat="1" ht="14.25" customHeight="1">
      <c r="A36" s="79" t="s">
        <v>833</v>
      </c>
      <c r="B36" s="480"/>
      <c r="C36" s="476"/>
      <c r="D36" s="480"/>
      <c r="E36" s="476"/>
      <c r="F36" s="480"/>
      <c r="G36" s="478"/>
    </row>
    <row r="37" spans="1:7" s="377" customFormat="1" ht="14.25" customHeight="1">
      <c r="A37" s="59" t="s">
        <v>834</v>
      </c>
      <c r="B37" s="466">
        <v>11.199249999999999</v>
      </c>
      <c r="C37" s="469">
        <v>23.610900000000001</v>
      </c>
      <c r="D37" s="466">
        <v>31.855240000000002</v>
      </c>
      <c r="E37" s="469">
        <v>75.10078</v>
      </c>
      <c r="F37" s="466">
        <v>1.1365999999999998</v>
      </c>
      <c r="G37" s="468">
        <v>34.122459999999997</v>
      </c>
    </row>
    <row r="38" spans="1:7" s="77" customFormat="1" ht="14.25" customHeight="1">
      <c r="A38" s="76" t="s">
        <v>835</v>
      </c>
      <c r="B38" s="480"/>
      <c r="C38" s="476"/>
      <c r="D38" s="480"/>
      <c r="E38" s="476"/>
      <c r="F38" s="480"/>
      <c r="G38" s="478"/>
    </row>
    <row r="39" spans="1:7" ht="14.25" customHeight="1">
      <c r="A39" s="59" t="s">
        <v>836</v>
      </c>
      <c r="B39" s="482" t="s">
        <v>1292</v>
      </c>
      <c r="C39" s="481" t="s">
        <v>1292</v>
      </c>
      <c r="D39" s="474" t="s">
        <v>1292</v>
      </c>
      <c r="E39" s="476">
        <v>38.571809999999999</v>
      </c>
      <c r="F39" s="474" t="s">
        <v>1292</v>
      </c>
      <c r="G39" s="478">
        <v>14.536290000000001</v>
      </c>
    </row>
    <row r="40" spans="1:7" s="77" customFormat="1" ht="14.25" customHeight="1">
      <c r="A40" s="76" t="s">
        <v>837</v>
      </c>
      <c r="B40" s="480"/>
      <c r="C40" s="476"/>
      <c r="D40" s="480"/>
      <c r="E40" s="476"/>
      <c r="F40" s="480"/>
      <c r="G40" s="478"/>
    </row>
    <row r="41" spans="1:7" ht="14.25" customHeight="1">
      <c r="A41" s="59" t="s">
        <v>838</v>
      </c>
      <c r="B41" s="482" t="s">
        <v>1292</v>
      </c>
      <c r="C41" s="476">
        <v>1.4999999999999999E-4</v>
      </c>
      <c r="D41" s="480">
        <v>5.0899999999999999E-3</v>
      </c>
      <c r="E41" s="476">
        <v>208.84510999999998</v>
      </c>
      <c r="F41" s="480">
        <v>9.4500000000000001E-3</v>
      </c>
      <c r="G41" s="478">
        <v>1.67395</v>
      </c>
    </row>
    <row r="42" spans="1:7" s="77" customFormat="1" ht="14.25" customHeight="1">
      <c r="A42" s="76" t="s">
        <v>702</v>
      </c>
      <c r="B42" s="480"/>
      <c r="C42" s="476"/>
      <c r="D42" s="480"/>
      <c r="E42" s="476"/>
      <c r="F42" s="480"/>
      <c r="G42" s="478"/>
    </row>
    <row r="43" spans="1:7" s="377" customFormat="1" ht="14.25" customHeight="1">
      <c r="A43" s="59" t="s">
        <v>839</v>
      </c>
      <c r="B43" s="466">
        <v>1.19502</v>
      </c>
      <c r="C43" s="469">
        <v>255.08373</v>
      </c>
      <c r="D43" s="466">
        <v>581.15704000000005</v>
      </c>
      <c r="E43" s="469">
        <v>139.89032999999998</v>
      </c>
      <c r="F43" s="466">
        <v>0.70804</v>
      </c>
      <c r="G43" s="468">
        <v>75.878979999999999</v>
      </c>
    </row>
    <row r="44" spans="1:7" s="77" customFormat="1" ht="14.25" customHeight="1">
      <c r="A44" s="76" t="s">
        <v>840</v>
      </c>
      <c r="B44" s="480"/>
      <c r="C44" s="476"/>
      <c r="D44" s="480"/>
      <c r="E44" s="476"/>
      <c r="F44" s="480"/>
      <c r="G44" s="478"/>
    </row>
    <row r="45" spans="1:7" ht="14.25" customHeight="1">
      <c r="A45" s="75" t="s">
        <v>297</v>
      </c>
      <c r="B45" s="480">
        <v>0.55665999999999993</v>
      </c>
      <c r="C45" s="476">
        <v>98.271910000000005</v>
      </c>
      <c r="D45" s="480">
        <v>456.09872999999999</v>
      </c>
      <c r="E45" s="476">
        <v>43.630760000000002</v>
      </c>
      <c r="F45" s="480">
        <v>0.56883000000000006</v>
      </c>
      <c r="G45" s="478">
        <v>7.4268199999999993</v>
      </c>
    </row>
    <row r="46" spans="1:7" s="77" customFormat="1" ht="14.25" customHeight="1">
      <c r="A46" s="79" t="s">
        <v>289</v>
      </c>
      <c r="B46" s="479"/>
      <c r="C46" s="475"/>
      <c r="D46" s="479"/>
      <c r="E46" s="475"/>
      <c r="F46" s="479"/>
      <c r="G46" s="477"/>
    </row>
    <row r="47" spans="1:7" ht="14.25" customHeight="1">
      <c r="A47" s="75" t="s">
        <v>298</v>
      </c>
      <c r="B47" s="480">
        <v>0.18252000000000002</v>
      </c>
      <c r="C47" s="476">
        <v>31.226209999999998</v>
      </c>
      <c r="D47" s="480">
        <v>61.937709999999996</v>
      </c>
      <c r="E47" s="476">
        <v>8.9430499999999995</v>
      </c>
      <c r="F47" s="480">
        <v>6.9830000000000003E-2</v>
      </c>
      <c r="G47" s="478">
        <v>2.4894400000000001</v>
      </c>
    </row>
    <row r="48" spans="1:7" s="77" customFormat="1" ht="14.25" customHeight="1">
      <c r="A48" s="79" t="s">
        <v>290</v>
      </c>
      <c r="B48" s="479"/>
      <c r="C48" s="475"/>
      <c r="D48" s="479"/>
      <c r="E48" s="475"/>
      <c r="F48" s="479"/>
      <c r="G48" s="477"/>
    </row>
    <row r="49" spans="1:7" ht="14.25" customHeight="1">
      <c r="A49" s="75" t="s">
        <v>299</v>
      </c>
      <c r="B49" s="480">
        <v>0.45018999999999998</v>
      </c>
      <c r="C49" s="481" t="s">
        <v>1292</v>
      </c>
      <c r="D49" s="474" t="s">
        <v>1292</v>
      </c>
      <c r="E49" s="481" t="s">
        <v>1292</v>
      </c>
      <c r="F49" s="480">
        <v>6.7530000000000007E-2</v>
      </c>
      <c r="G49" s="482" t="s">
        <v>1292</v>
      </c>
    </row>
    <row r="50" spans="1:7" s="77" customFormat="1" ht="14.25" customHeight="1">
      <c r="A50" s="79" t="s">
        <v>814</v>
      </c>
      <c r="B50" s="479"/>
      <c r="C50" s="475"/>
      <c r="D50" s="479"/>
      <c r="E50" s="475"/>
      <c r="F50" s="479"/>
      <c r="G50" s="477"/>
    </row>
    <row r="51" spans="1:7" ht="14.25" customHeight="1">
      <c r="A51" s="75" t="s">
        <v>300</v>
      </c>
      <c r="B51" s="480">
        <v>2.9399999999999999E-3</v>
      </c>
      <c r="C51" s="476">
        <v>0.16012999999999999</v>
      </c>
      <c r="D51" s="480">
        <v>17.08962</v>
      </c>
      <c r="E51" s="476">
        <v>6.2320399999999996</v>
      </c>
      <c r="F51" s="480">
        <v>1.8500000000000001E-3</v>
      </c>
      <c r="G51" s="478">
        <v>3.8999999999999999E-4</v>
      </c>
    </row>
    <row r="52" spans="1:7" ht="14.25" customHeight="1">
      <c r="A52" s="79" t="s">
        <v>301</v>
      </c>
      <c r="B52" s="479"/>
      <c r="C52" s="475"/>
      <c r="D52" s="479"/>
      <c r="E52" s="475"/>
      <c r="F52" s="479"/>
      <c r="G52" s="477"/>
    </row>
    <row r="53" spans="1:7" ht="14.25" customHeight="1">
      <c r="A53" s="75" t="s">
        <v>1152</v>
      </c>
      <c r="B53" s="482" t="s">
        <v>1292</v>
      </c>
      <c r="C53" s="481" t="s">
        <v>1292</v>
      </c>
      <c r="D53" s="474" t="s">
        <v>1292</v>
      </c>
      <c r="E53" s="476">
        <v>50.192370000000004</v>
      </c>
      <c r="F53" s="474" t="s">
        <v>1292</v>
      </c>
      <c r="G53" s="482" t="s">
        <v>1292</v>
      </c>
    </row>
    <row r="54" spans="1:7" s="77" customFormat="1" ht="14.25" customHeight="1">
      <c r="A54" s="79" t="s">
        <v>1151</v>
      </c>
      <c r="B54" s="479"/>
      <c r="C54" s="475"/>
      <c r="D54" s="479"/>
      <c r="E54" s="475"/>
      <c r="F54" s="479"/>
      <c r="G54" s="477"/>
    </row>
    <row r="55" spans="1:7" ht="14.25" customHeight="1">
      <c r="A55" s="75" t="s">
        <v>302</v>
      </c>
      <c r="B55" s="482" t="s">
        <v>1292</v>
      </c>
      <c r="C55" s="481" t="s">
        <v>1292</v>
      </c>
      <c r="D55" s="474" t="s">
        <v>1292</v>
      </c>
      <c r="E55" s="481" t="s">
        <v>1292</v>
      </c>
      <c r="F55" s="474" t="s">
        <v>1292</v>
      </c>
      <c r="G55" s="478">
        <v>58.773540000000004</v>
      </c>
    </row>
    <row r="56" spans="1:7" s="77" customFormat="1" ht="14.25" customHeight="1">
      <c r="A56" s="79" t="s">
        <v>303</v>
      </c>
      <c r="B56" s="480"/>
      <c r="C56" s="476"/>
      <c r="D56" s="480"/>
      <c r="E56" s="476"/>
      <c r="F56" s="480"/>
      <c r="G56" s="478"/>
    </row>
    <row r="57" spans="1:7" s="377" customFormat="1" ht="14.25" customHeight="1">
      <c r="A57" s="59" t="s">
        <v>304</v>
      </c>
      <c r="B57" s="466">
        <v>0.23166</v>
      </c>
      <c r="C57" s="469">
        <v>100.07771000000001</v>
      </c>
      <c r="D57" s="466">
        <v>80.507509999999996</v>
      </c>
      <c r="E57" s="469">
        <v>16.724460000000001</v>
      </c>
      <c r="F57" s="466">
        <v>1.383E-2</v>
      </c>
      <c r="G57" s="468">
        <v>9.48827</v>
      </c>
    </row>
    <row r="58" spans="1:7" s="77" customFormat="1" ht="14.25" customHeight="1">
      <c r="A58" s="76" t="s">
        <v>305</v>
      </c>
      <c r="B58" s="480"/>
      <c r="C58" s="476"/>
      <c r="D58" s="480"/>
      <c r="E58" s="476"/>
      <c r="F58" s="480"/>
      <c r="G58" s="478"/>
    </row>
    <row r="59" spans="1:7" s="377" customFormat="1" ht="14.25" customHeight="1">
      <c r="A59" s="59" t="s">
        <v>850</v>
      </c>
      <c r="B59" s="466">
        <v>9.2760000000000009E-2</v>
      </c>
      <c r="C59" s="469">
        <v>1.6571099999999999</v>
      </c>
      <c r="D59" s="466">
        <v>20.501849999999997</v>
      </c>
      <c r="E59" s="469">
        <v>2.9440599999999999</v>
      </c>
      <c r="F59" s="466">
        <v>2.5465399999999998</v>
      </c>
      <c r="G59" s="468">
        <v>20.134529999999998</v>
      </c>
    </row>
    <row r="60" spans="1:7" ht="14.25" customHeight="1">
      <c r="A60" s="104" t="s">
        <v>851</v>
      </c>
      <c r="B60" s="480"/>
      <c r="C60" s="476"/>
      <c r="D60" s="480"/>
      <c r="E60" s="476"/>
      <c r="F60" s="480"/>
      <c r="G60" s="478"/>
    </row>
    <row r="61" spans="1:7" s="77" customFormat="1" ht="14.25" customHeight="1">
      <c r="A61" s="58" t="s">
        <v>862</v>
      </c>
      <c r="B61" s="480">
        <v>7.5909999999999991E-2</v>
      </c>
      <c r="C61" s="476">
        <v>0.33639999999999998</v>
      </c>
      <c r="D61" s="480">
        <v>0.14321</v>
      </c>
      <c r="E61" s="476">
        <v>2.3079200000000002</v>
      </c>
      <c r="F61" s="474" t="s">
        <v>1292</v>
      </c>
      <c r="G61" s="478">
        <v>14.976659999999999</v>
      </c>
    </row>
    <row r="62" spans="1:7" ht="14.25" customHeight="1">
      <c r="A62" s="104" t="s">
        <v>1044</v>
      </c>
      <c r="B62" s="480"/>
      <c r="C62" s="476"/>
      <c r="D62" s="480"/>
      <c r="E62" s="476"/>
      <c r="F62" s="480"/>
      <c r="G62" s="478"/>
    </row>
    <row r="63" spans="1:7" s="77" customFormat="1" ht="14.25" customHeight="1">
      <c r="A63" s="82" t="s">
        <v>852</v>
      </c>
      <c r="B63" s="482" t="s">
        <v>1292</v>
      </c>
      <c r="C63" s="476">
        <v>1.3111400000000002</v>
      </c>
      <c r="D63" s="480">
        <v>20.354299999999999</v>
      </c>
      <c r="E63" s="476">
        <v>0.63573000000000002</v>
      </c>
      <c r="F63" s="474" t="s">
        <v>1292</v>
      </c>
      <c r="G63" s="478">
        <v>1.8436199999999998</v>
      </c>
    </row>
    <row r="64" spans="1:7" ht="14.25" customHeight="1">
      <c r="A64" s="138" t="s">
        <v>853</v>
      </c>
      <c r="B64" s="482"/>
      <c r="C64" s="476"/>
      <c r="D64" s="480"/>
      <c r="E64" s="476"/>
      <c r="F64" s="480"/>
      <c r="G64" s="478"/>
    </row>
    <row r="65" spans="1:9" s="467" customFormat="1" ht="14.25" customHeight="1">
      <c r="A65" s="59" t="s">
        <v>854</v>
      </c>
      <c r="B65" s="472" t="s">
        <v>1292</v>
      </c>
      <c r="C65" s="469">
        <v>11.84829</v>
      </c>
      <c r="D65" s="466">
        <v>2.2561100000000001</v>
      </c>
      <c r="E65" s="469">
        <v>0.24847</v>
      </c>
      <c r="F65" s="466">
        <v>258.45612</v>
      </c>
      <c r="G65" s="468">
        <v>19.87912</v>
      </c>
    </row>
    <row r="66" spans="1:9" ht="14.25" customHeight="1">
      <c r="A66" s="104" t="s">
        <v>135</v>
      </c>
      <c r="B66" s="482"/>
      <c r="C66" s="476"/>
      <c r="D66" s="480"/>
      <c r="E66" s="476"/>
      <c r="F66" s="480"/>
      <c r="G66" s="478"/>
    </row>
    <row r="67" spans="1:9" s="77" customFormat="1" ht="14.25" customHeight="1">
      <c r="A67" s="58" t="s">
        <v>861</v>
      </c>
      <c r="B67" s="482" t="s">
        <v>1292</v>
      </c>
      <c r="C67" s="476">
        <v>11.84829</v>
      </c>
      <c r="D67" s="480">
        <v>2.2561100000000001</v>
      </c>
      <c r="E67" s="476">
        <v>7.1600000000000006E-3</v>
      </c>
      <c r="F67" s="480">
        <v>88.395259999999993</v>
      </c>
      <c r="G67" s="482" t="s">
        <v>1292</v>
      </c>
    </row>
    <row r="68" spans="1:9" ht="14.25" customHeight="1">
      <c r="A68" s="104" t="s">
        <v>1045</v>
      </c>
      <c r="B68" s="480"/>
      <c r="C68" s="476"/>
      <c r="D68" s="480"/>
      <c r="E68" s="476"/>
      <c r="F68" s="480"/>
      <c r="G68" s="478"/>
    </row>
    <row r="69" spans="1:9" s="77" customFormat="1" ht="14.25" customHeight="1">
      <c r="A69" s="82" t="s">
        <v>855</v>
      </c>
      <c r="B69" s="482" t="s">
        <v>1292</v>
      </c>
      <c r="C69" s="481" t="s">
        <v>1292</v>
      </c>
      <c r="D69" s="474" t="s">
        <v>1292</v>
      </c>
      <c r="E69" s="481" t="s">
        <v>1292</v>
      </c>
      <c r="F69" s="474" t="s">
        <v>1292</v>
      </c>
      <c r="G69" s="478">
        <v>5.3200000000000004E-2</v>
      </c>
    </row>
    <row r="70" spans="1:9" ht="14.25" customHeight="1">
      <c r="A70" s="138" t="s">
        <v>856</v>
      </c>
      <c r="B70" s="480"/>
      <c r="C70" s="476"/>
      <c r="D70" s="480"/>
      <c r="E70" s="476"/>
      <c r="F70" s="480"/>
      <c r="G70" s="478"/>
    </row>
    <row r="71" spans="1:9" s="77" customFormat="1" ht="14.25" customHeight="1">
      <c r="A71" s="82" t="s">
        <v>857</v>
      </c>
      <c r="B71" s="482" t="s">
        <v>1292</v>
      </c>
      <c r="C71" s="481" t="s">
        <v>1292</v>
      </c>
      <c r="D71" s="474" t="s">
        <v>1292</v>
      </c>
      <c r="E71" s="476">
        <v>0.24132000000000001</v>
      </c>
      <c r="F71" s="480">
        <v>170.06086999999999</v>
      </c>
      <c r="G71" s="478">
        <v>19.82592</v>
      </c>
    </row>
    <row r="72" spans="1:9" ht="14.25" customHeight="1">
      <c r="A72" s="138" t="s">
        <v>858</v>
      </c>
      <c r="B72" s="480"/>
      <c r="C72" s="476"/>
      <c r="D72" s="480"/>
      <c r="E72" s="476"/>
      <c r="F72" s="480"/>
      <c r="G72" s="478"/>
    </row>
    <row r="73" spans="1:9" s="467" customFormat="1" ht="14.25" customHeight="1">
      <c r="A73" s="59" t="s">
        <v>859</v>
      </c>
      <c r="B73" s="472" t="s">
        <v>1292</v>
      </c>
      <c r="C73" s="471" t="s">
        <v>1292</v>
      </c>
      <c r="D73" s="470" t="s">
        <v>1292</v>
      </c>
      <c r="E73" s="469">
        <v>282.98925000000003</v>
      </c>
      <c r="F73" s="470" t="s">
        <v>1292</v>
      </c>
      <c r="G73" s="468">
        <v>0.21891999999999998</v>
      </c>
    </row>
    <row r="74" spans="1:9" ht="14.25" customHeight="1">
      <c r="A74" s="104" t="s">
        <v>860</v>
      </c>
      <c r="B74" s="480"/>
      <c r="C74" s="476"/>
      <c r="D74" s="480"/>
      <c r="E74" s="476"/>
      <c r="F74" s="480"/>
      <c r="G74" s="478"/>
    </row>
    <row r="75" spans="1:9" ht="14.25" customHeight="1">
      <c r="A75" s="58" t="s">
        <v>863</v>
      </c>
      <c r="B75" s="482" t="s">
        <v>1292</v>
      </c>
      <c r="C75" s="481" t="s">
        <v>1292</v>
      </c>
      <c r="D75" s="474" t="s">
        <v>1292</v>
      </c>
      <c r="E75" s="476">
        <v>1.719E-2</v>
      </c>
      <c r="F75" s="474" t="s">
        <v>1292</v>
      </c>
      <c r="G75" s="478">
        <v>0.21890000000000001</v>
      </c>
    </row>
    <row r="76" spans="1:9" ht="14.25" customHeight="1">
      <c r="A76" s="104" t="s">
        <v>1046</v>
      </c>
      <c r="B76" s="277"/>
      <c r="C76" s="276"/>
      <c r="D76" s="473"/>
      <c r="E76" s="276"/>
      <c r="F76" s="473"/>
      <c r="G76" s="277"/>
    </row>
    <row r="77" spans="1:9" ht="5.0999999999999996" customHeight="1">
      <c r="A77" s="4"/>
      <c r="B77" s="25"/>
      <c r="C77" s="25"/>
      <c r="D77" s="25"/>
      <c r="E77" s="25"/>
      <c r="F77" s="25"/>
      <c r="G77" s="25"/>
    </row>
    <row r="78" spans="1:9">
      <c r="A78" s="606" t="s">
        <v>1424</v>
      </c>
      <c r="B78" s="606"/>
      <c r="C78" s="606"/>
      <c r="D78" s="606"/>
      <c r="E78" s="606"/>
      <c r="F78" s="606"/>
      <c r="G78" s="278"/>
      <c r="H78" s="139"/>
      <c r="I78" s="139"/>
    </row>
    <row r="79" spans="1:9" ht="11.25" customHeight="1">
      <c r="A79" s="610" t="s">
        <v>677</v>
      </c>
      <c r="B79" s="610"/>
      <c r="C79" s="610"/>
      <c r="D79" s="610"/>
      <c r="E79" s="610"/>
      <c r="F79" s="610"/>
      <c r="G79" s="19"/>
      <c r="H79" s="19"/>
      <c r="I79" s="19"/>
    </row>
    <row r="80" spans="1:9" ht="12.75" customHeight="1">
      <c r="A80" s="607" t="s">
        <v>1425</v>
      </c>
      <c r="B80" s="607"/>
      <c r="C80" s="607"/>
      <c r="D80" s="607"/>
      <c r="E80" s="607"/>
      <c r="F80" s="607"/>
      <c r="G80" s="103"/>
      <c r="H80" s="140"/>
      <c r="I80" s="140"/>
    </row>
    <row r="81" spans="1:9" ht="11.25" customHeight="1">
      <c r="A81" s="607" t="s">
        <v>689</v>
      </c>
      <c r="B81" s="607"/>
      <c r="C81" s="607"/>
      <c r="D81" s="607"/>
      <c r="E81" s="607"/>
      <c r="F81" s="607"/>
      <c r="G81" s="103"/>
      <c r="H81" s="103"/>
      <c r="I81" s="103"/>
    </row>
  </sheetData>
  <customSheetViews>
    <customSheetView guid="{17A61E15-CB34-4E45-B54C-4890B27A542F}" showGridLines="0">
      <pane ySplit="6" topLeftCell="A61" activePane="bottomLeft" state="frozen"/>
      <selection pane="bottomLeft" activeCell="H22" sqref="H22"/>
      <pageMargins left="0.74803149606299213" right="0.74803149606299213" top="0.74803149606299213" bottom="0.51181102362204722" header="0.51181102362204722" footer="0.51181102362204722"/>
      <pageSetup paperSize="9" orientation="portrait" r:id="rId1"/>
      <headerFooter alignWithMargins="0"/>
    </customSheetView>
  </customSheetViews>
  <mergeCells count="6">
    <mergeCell ref="A78:F78"/>
    <mergeCell ref="A79:F79"/>
    <mergeCell ref="A80:F80"/>
    <mergeCell ref="A81:F81"/>
    <mergeCell ref="A5:A6"/>
    <mergeCell ref="B6:G6"/>
  </mergeCells>
  <phoneticPr fontId="10" type="noConversion"/>
  <hyperlinks>
    <hyperlink ref="I1" location="'Spis tablic_Contents'!A1" display="&lt; POWRÓT"/>
    <hyperlink ref="I2" location="'Spis tablic_Contents'!A1" display="&lt; BACK"/>
  </hyperlinks>
  <pageMargins left="0.74803149606299213" right="0.74803149606299213" top="0.74803149606299213" bottom="0.51181102362204722" header="0.51181102362204722" footer="0.51181102362204722"/>
  <pageSetup paperSize="9" scale="82"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zoomScale="110" zoomScaleNormal="110" zoomScaleSheetLayoutView="90" workbookViewId="0">
      <selection activeCell="A9" sqref="A9:I9"/>
    </sheetView>
  </sheetViews>
  <sheetFormatPr defaultRowHeight="11.25"/>
  <cols>
    <col min="1" max="1" width="19.28515625" style="2" customWidth="1"/>
    <col min="2" max="8" width="7.85546875" style="2" customWidth="1"/>
    <col min="9" max="9" width="17.5703125" style="2" customWidth="1"/>
    <col min="10" max="10" width="9.140625" style="2"/>
    <col min="11" max="11" width="9.28515625" style="2" bestFit="1" customWidth="1"/>
    <col min="12" max="16384" width="9.140625" style="2"/>
  </cols>
  <sheetData>
    <row r="1" spans="1:13" s="77" customFormat="1" ht="14.25" customHeight="1">
      <c r="A1" s="187" t="s">
        <v>1767</v>
      </c>
      <c r="B1" s="187"/>
      <c r="C1" s="187"/>
      <c r="D1" s="187"/>
      <c r="E1" s="187"/>
      <c r="F1" s="187"/>
      <c r="G1" s="187"/>
      <c r="H1" s="187"/>
      <c r="I1" s="187"/>
      <c r="J1" s="187"/>
      <c r="K1" s="181" t="s">
        <v>1022</v>
      </c>
      <c r="L1"/>
    </row>
    <row r="2" spans="1:13" ht="14.25" customHeight="1">
      <c r="A2" s="146" t="s">
        <v>1768</v>
      </c>
      <c r="B2" s="190"/>
      <c r="C2" s="190"/>
      <c r="D2" s="190"/>
      <c r="E2" s="190"/>
      <c r="F2" s="190"/>
      <c r="G2" s="190"/>
      <c r="H2" s="190"/>
      <c r="I2" s="190"/>
      <c r="J2" s="190"/>
      <c r="K2" s="182" t="s">
        <v>1023</v>
      </c>
      <c r="L2"/>
    </row>
    <row r="3" spans="1:13" ht="5.0999999999999996" customHeight="1">
      <c r="A3" s="146"/>
      <c r="B3" s="190"/>
      <c r="C3" s="190"/>
      <c r="D3" s="190"/>
      <c r="E3" s="190"/>
      <c r="F3" s="190"/>
      <c r="G3" s="190"/>
      <c r="H3" s="190"/>
      <c r="I3" s="190"/>
      <c r="J3" s="190"/>
      <c r="K3" s="190"/>
      <c r="L3" s="185"/>
      <c r="M3"/>
    </row>
    <row r="4" spans="1:13" s="77" customFormat="1" ht="12" customHeight="1">
      <c r="A4" s="616" t="s">
        <v>657</v>
      </c>
      <c r="B4" s="7">
        <v>1988</v>
      </c>
      <c r="C4" s="7">
        <v>1990</v>
      </c>
      <c r="D4" s="7">
        <v>1995</v>
      </c>
      <c r="E4" s="7">
        <v>2000</v>
      </c>
      <c r="F4" s="7">
        <v>2005</v>
      </c>
      <c r="G4" s="7">
        <v>2010</v>
      </c>
      <c r="H4" s="7">
        <v>2013</v>
      </c>
      <c r="I4" s="583" t="s">
        <v>658</v>
      </c>
    </row>
    <row r="5" spans="1:13" ht="24" customHeight="1">
      <c r="A5" s="617"/>
      <c r="B5" s="578" t="s">
        <v>676</v>
      </c>
      <c r="C5" s="618"/>
      <c r="D5" s="618"/>
      <c r="E5" s="618"/>
      <c r="F5" s="618"/>
      <c r="G5" s="618"/>
      <c r="H5" s="618"/>
      <c r="I5" s="584"/>
      <c r="J5" s="132"/>
    </row>
    <row r="6" spans="1:13" s="77" customFormat="1" ht="14.25" customHeight="1">
      <c r="A6" s="22" t="s">
        <v>1048</v>
      </c>
      <c r="B6" s="465">
        <v>474657</v>
      </c>
      <c r="C6" s="465">
        <v>379465</v>
      </c>
      <c r="D6" s="465">
        <v>363901</v>
      </c>
      <c r="E6" s="465">
        <v>319483</v>
      </c>
      <c r="F6" s="465">
        <v>323586</v>
      </c>
      <c r="G6" s="465">
        <v>336695</v>
      </c>
      <c r="H6" s="465">
        <v>322900</v>
      </c>
      <c r="I6" s="331" t="s">
        <v>709</v>
      </c>
    </row>
    <row r="7" spans="1:13" ht="14.25" customHeight="1">
      <c r="A7" s="17" t="s">
        <v>864</v>
      </c>
      <c r="B7" s="464">
        <v>3090</v>
      </c>
      <c r="C7" s="464">
        <v>2697</v>
      </c>
      <c r="D7" s="464">
        <v>2336</v>
      </c>
      <c r="E7" s="464">
        <v>1967</v>
      </c>
      <c r="F7" s="464">
        <v>1879</v>
      </c>
      <c r="G7" s="464">
        <v>1741</v>
      </c>
      <c r="H7" s="464">
        <v>1684</v>
      </c>
      <c r="I7" s="27" t="s">
        <v>710</v>
      </c>
    </row>
    <row r="8" spans="1:13" s="77" customFormat="1" ht="14.25" customHeight="1">
      <c r="A8" s="17" t="s">
        <v>866</v>
      </c>
      <c r="B8" s="464">
        <v>97</v>
      </c>
      <c r="C8" s="464">
        <v>90</v>
      </c>
      <c r="D8" s="464">
        <v>76</v>
      </c>
      <c r="E8" s="464">
        <v>75</v>
      </c>
      <c r="F8" s="464">
        <v>74</v>
      </c>
      <c r="G8" s="464">
        <v>66</v>
      </c>
      <c r="H8" s="464">
        <v>68</v>
      </c>
      <c r="I8" s="27" t="s">
        <v>711</v>
      </c>
    </row>
    <row r="9" spans="1:13" ht="25.5" customHeight="1">
      <c r="A9" s="577" t="s">
        <v>1049</v>
      </c>
      <c r="B9" s="577"/>
      <c r="C9" s="577"/>
      <c r="D9" s="577"/>
      <c r="E9" s="577"/>
      <c r="F9" s="577"/>
      <c r="G9" s="577"/>
      <c r="H9" s="577"/>
      <c r="I9" s="577"/>
      <c r="J9" s="13"/>
      <c r="K9" s="13"/>
    </row>
    <row r="10" spans="1:13" s="77" customFormat="1" ht="14.25" customHeight="1">
      <c r="A10" s="13" t="s">
        <v>865</v>
      </c>
      <c r="B10" s="463">
        <v>580896</v>
      </c>
      <c r="C10" s="463">
        <v>473909</v>
      </c>
      <c r="D10" s="463">
        <v>445340</v>
      </c>
      <c r="E10" s="463">
        <v>392799</v>
      </c>
      <c r="F10" s="463">
        <v>398268</v>
      </c>
      <c r="G10" s="463">
        <v>408110</v>
      </c>
      <c r="H10" s="463">
        <v>394892</v>
      </c>
      <c r="I10" s="411" t="s">
        <v>1426</v>
      </c>
    </row>
    <row r="11" spans="1:13" ht="14.25" customHeight="1">
      <c r="A11" s="15" t="s">
        <v>867</v>
      </c>
      <c r="B11" s="464">
        <v>474657</v>
      </c>
      <c r="C11" s="464">
        <v>379465</v>
      </c>
      <c r="D11" s="464">
        <v>363901</v>
      </c>
      <c r="E11" s="464">
        <v>319483</v>
      </c>
      <c r="F11" s="464">
        <v>323586</v>
      </c>
      <c r="G11" s="464">
        <v>336695</v>
      </c>
      <c r="H11" s="464">
        <v>322900</v>
      </c>
      <c r="I11" s="5" t="s">
        <v>709</v>
      </c>
    </row>
    <row r="12" spans="1:13" s="77" customFormat="1" ht="14.25" customHeight="1">
      <c r="A12" s="15" t="s">
        <v>864</v>
      </c>
      <c r="B12" s="464">
        <v>77250</v>
      </c>
      <c r="C12" s="464">
        <v>67436</v>
      </c>
      <c r="D12" s="464">
        <v>58403</v>
      </c>
      <c r="E12" s="464">
        <v>49172</v>
      </c>
      <c r="F12" s="464">
        <v>46982</v>
      </c>
      <c r="G12" s="464">
        <v>43515</v>
      </c>
      <c r="H12" s="464">
        <v>42097</v>
      </c>
      <c r="I12" s="5" t="s">
        <v>710</v>
      </c>
    </row>
    <row r="13" spans="1:13" ht="14.25" customHeight="1">
      <c r="A13" s="15" t="s">
        <v>866</v>
      </c>
      <c r="B13" s="464">
        <v>28841</v>
      </c>
      <c r="C13" s="464">
        <v>26867</v>
      </c>
      <c r="D13" s="464">
        <v>22738</v>
      </c>
      <c r="E13" s="464">
        <v>22206</v>
      </c>
      <c r="F13" s="464">
        <v>22168</v>
      </c>
      <c r="G13" s="464">
        <v>19543</v>
      </c>
      <c r="H13" s="464">
        <v>20234</v>
      </c>
      <c r="I13" s="5" t="s">
        <v>711</v>
      </c>
    </row>
    <row r="14" spans="1:13" s="77" customFormat="1" ht="14.25" customHeight="1">
      <c r="A14" s="15" t="s">
        <v>1658</v>
      </c>
      <c r="B14" s="84"/>
      <c r="C14" s="84" t="s">
        <v>868</v>
      </c>
      <c r="D14" s="84" t="s">
        <v>868</v>
      </c>
      <c r="E14" s="84" t="s">
        <v>868</v>
      </c>
      <c r="F14" s="84" t="s">
        <v>868</v>
      </c>
      <c r="G14" s="84"/>
      <c r="H14" s="84"/>
      <c r="I14" s="5" t="s">
        <v>1659</v>
      </c>
      <c r="J14" s="3"/>
    </row>
    <row r="15" spans="1:13" ht="14.25" customHeight="1">
      <c r="A15" s="184" t="s">
        <v>712</v>
      </c>
      <c r="B15" s="84" t="s">
        <v>1660</v>
      </c>
      <c r="C15" s="84" t="s">
        <v>1292</v>
      </c>
      <c r="D15" s="84">
        <v>97</v>
      </c>
      <c r="E15" s="412">
        <v>1739</v>
      </c>
      <c r="F15" s="412">
        <v>5318</v>
      </c>
      <c r="G15" s="412">
        <v>8304</v>
      </c>
      <c r="H15" s="84">
        <v>9607</v>
      </c>
      <c r="I15" s="236" t="s">
        <v>713</v>
      </c>
    </row>
    <row r="16" spans="1:13" s="77" customFormat="1" ht="14.25" customHeight="1">
      <c r="A16" s="184" t="s">
        <v>714</v>
      </c>
      <c r="B16" s="84">
        <v>147</v>
      </c>
      <c r="C16" s="84">
        <v>142</v>
      </c>
      <c r="D16" s="84">
        <v>172</v>
      </c>
      <c r="E16" s="84">
        <v>177</v>
      </c>
      <c r="F16" s="84">
        <v>187</v>
      </c>
      <c r="G16" s="84">
        <v>17</v>
      </c>
      <c r="H16" s="84">
        <v>15</v>
      </c>
      <c r="I16" s="236" t="s">
        <v>715</v>
      </c>
    </row>
    <row r="17" spans="1:11" ht="14.25" customHeight="1">
      <c r="A17" s="204" t="s">
        <v>1427</v>
      </c>
      <c r="B17" s="84" t="s">
        <v>1660</v>
      </c>
      <c r="C17" s="84" t="s">
        <v>1292</v>
      </c>
      <c r="D17" s="84">
        <v>29</v>
      </c>
      <c r="E17" s="84">
        <v>23</v>
      </c>
      <c r="F17" s="84">
        <v>27</v>
      </c>
      <c r="G17" s="84">
        <v>35</v>
      </c>
      <c r="H17" s="84">
        <v>39</v>
      </c>
      <c r="I17" s="236" t="s">
        <v>716</v>
      </c>
    </row>
    <row r="18" spans="1:11" ht="14.25" customHeight="1">
      <c r="A18" s="204" t="s">
        <v>1693</v>
      </c>
      <c r="B18" s="84" t="s">
        <v>1660</v>
      </c>
      <c r="C18" s="84" t="s">
        <v>1292</v>
      </c>
      <c r="D18" s="84" t="s">
        <v>1292</v>
      </c>
      <c r="E18" s="84" t="s">
        <v>1292</v>
      </c>
      <c r="F18" s="84" t="s">
        <v>1292</v>
      </c>
      <c r="G18" s="84" t="s">
        <v>1292</v>
      </c>
      <c r="H18" s="84" t="s">
        <v>1292</v>
      </c>
      <c r="I18" s="236" t="s">
        <v>1694</v>
      </c>
    </row>
    <row r="19" spans="1:11" s="77" customFormat="1" ht="5.0999999999999996" customHeight="1">
      <c r="A19" s="2"/>
      <c r="B19" s="53"/>
      <c r="C19" s="53"/>
      <c r="D19" s="53"/>
      <c r="E19" s="53"/>
      <c r="F19" s="53"/>
      <c r="G19" s="53"/>
      <c r="H19" s="53"/>
      <c r="I19" s="2"/>
      <c r="J19" s="2"/>
      <c r="K19" s="2"/>
    </row>
    <row r="20" spans="1:11" ht="36.6" customHeight="1">
      <c r="A20" s="619" t="s">
        <v>1769</v>
      </c>
      <c r="B20" s="619"/>
      <c r="C20" s="619"/>
      <c r="D20" s="619"/>
      <c r="E20" s="619"/>
      <c r="F20" s="619"/>
      <c r="G20" s="619"/>
      <c r="H20" s="619"/>
      <c r="I20" s="619"/>
      <c r="J20" s="55"/>
      <c r="K20" s="55"/>
    </row>
    <row r="21" spans="1:11" s="77" customFormat="1" ht="11.25" customHeight="1">
      <c r="A21" s="610" t="s">
        <v>1661</v>
      </c>
      <c r="B21" s="610"/>
      <c r="C21" s="610"/>
      <c r="D21" s="610"/>
      <c r="E21" s="610"/>
      <c r="F21" s="610"/>
      <c r="G21" s="610"/>
      <c r="H21" s="610"/>
      <c r="I21" s="610"/>
      <c r="J21" s="610"/>
      <c r="K21" s="610"/>
    </row>
    <row r="22" spans="1:11" ht="36" customHeight="1">
      <c r="A22" s="615" t="s">
        <v>1662</v>
      </c>
      <c r="B22" s="615"/>
      <c r="C22" s="615"/>
      <c r="D22" s="615"/>
      <c r="E22" s="615"/>
      <c r="F22" s="615"/>
      <c r="G22" s="615"/>
      <c r="H22" s="615"/>
      <c r="I22" s="615"/>
      <c r="J22" s="55"/>
      <c r="K22" s="55"/>
    </row>
    <row r="23" spans="1:11" s="77" customFormat="1" ht="15" customHeight="1">
      <c r="A23" s="607" t="s">
        <v>1663</v>
      </c>
      <c r="B23" s="607"/>
      <c r="C23" s="607"/>
      <c r="D23" s="607"/>
      <c r="E23" s="607"/>
      <c r="F23" s="607"/>
      <c r="G23" s="607"/>
      <c r="H23" s="607"/>
      <c r="I23" s="607"/>
      <c r="J23" s="607"/>
      <c r="K23" s="607"/>
    </row>
    <row r="24" spans="1:11">
      <c r="A24" s="13"/>
      <c r="B24" s="13"/>
      <c r="C24" s="13"/>
      <c r="D24" s="21"/>
      <c r="E24" s="21"/>
      <c r="F24" s="21"/>
      <c r="G24" s="21"/>
      <c r="H24" s="21"/>
      <c r="I24" s="21"/>
    </row>
    <row r="25" spans="1:11">
      <c r="A25" s="52"/>
      <c r="B25" s="52"/>
      <c r="C25" s="52"/>
      <c r="D25" s="194"/>
      <c r="E25" s="194"/>
      <c r="F25" s="194"/>
      <c r="G25" s="194"/>
      <c r="H25" s="194"/>
      <c r="I25" s="194"/>
    </row>
    <row r="26" spans="1:11">
      <c r="A26" s="4"/>
      <c r="B26" s="4"/>
      <c r="C26" s="4"/>
      <c r="D26" s="195"/>
      <c r="E26" s="195"/>
      <c r="F26" s="195"/>
      <c r="G26" s="195"/>
      <c r="H26" s="195"/>
      <c r="I26" s="195"/>
    </row>
    <row r="32" spans="1:11" s="77" customFormat="1"/>
    <row r="34" s="77" customFormat="1"/>
    <row r="36" s="77" customFormat="1"/>
    <row r="38" s="77" customFormat="1"/>
    <row r="40" s="77" customFormat="1"/>
    <row r="42" s="77" customFormat="1"/>
    <row r="44" s="77" customFormat="1"/>
    <row r="45" ht="22.5" customHeight="1"/>
    <row r="50" ht="22.5" customHeight="1"/>
    <row r="52" ht="22.5" customHeight="1"/>
  </sheetData>
  <mergeCells count="8">
    <mergeCell ref="A22:I22"/>
    <mergeCell ref="A23:K23"/>
    <mergeCell ref="A4:A5"/>
    <mergeCell ref="I4:I5"/>
    <mergeCell ref="B5:H5"/>
    <mergeCell ref="A9:I9"/>
    <mergeCell ref="A20:I20"/>
    <mergeCell ref="A21:K21"/>
  </mergeCells>
  <hyperlinks>
    <hyperlink ref="K1" location="'Spis tablic_Contents'!A1" display="&lt; POWRÓT"/>
    <hyperlink ref="K2" location="'Spis tablic_Contents'!A1" display="&lt; BACK"/>
  </hyperlinks>
  <pageMargins left="0.74803149606299213" right="0.78740157480314965" top="0.74803149606299213" bottom="0.19685039370078741" header="0.51181102362204722" footer="0.31496062992125984"/>
  <pageSetup paperSize="9" scale="8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50</vt:i4>
      </vt:variant>
      <vt:variant>
        <vt:lpstr>Zakresy nazwane</vt:lpstr>
      </vt:variant>
      <vt:variant>
        <vt:i4>24</vt:i4>
      </vt:variant>
    </vt:vector>
  </HeadingPairs>
  <TitlesOfParts>
    <vt:vector size="74" baseType="lpstr">
      <vt:lpstr>Dział 4._Chapter 4.</vt:lpstr>
      <vt:lpstr>Spis tablic_Contents</vt:lpstr>
      <vt:lpstr>Tabl.1(127)</vt:lpstr>
      <vt:lpstr>Tabl.2(128)</vt:lpstr>
      <vt:lpstr>Tabl.3(129)</vt:lpstr>
      <vt:lpstr>Tabl.4(130)</vt:lpstr>
      <vt:lpstr>Tabl.5(131)</vt:lpstr>
      <vt:lpstr>Tabl.6(132)</vt:lpstr>
      <vt:lpstr>Tabl.7(133)</vt:lpstr>
      <vt:lpstr>Tabl.8(134)</vt:lpstr>
      <vt:lpstr>Tabl.9(135)</vt:lpstr>
      <vt:lpstr>Tabl.10(136)</vt:lpstr>
      <vt:lpstr>Tabl.11(137)</vt:lpstr>
      <vt:lpstr>Tabl.12(138)</vt:lpstr>
      <vt:lpstr>Tabl.13(139)</vt:lpstr>
      <vt:lpstr>Tabl.14(140)</vt:lpstr>
      <vt:lpstr>Tabl.15(141)</vt:lpstr>
      <vt:lpstr>Tabl.16(142)</vt:lpstr>
      <vt:lpstr>Tabl.17(143)</vt:lpstr>
      <vt:lpstr>Tabl.18(144)</vt:lpstr>
      <vt:lpstr>Tabl.19(145)</vt:lpstr>
      <vt:lpstr>Tabl.20(146)</vt:lpstr>
      <vt:lpstr>Tabl.21(147)</vt:lpstr>
      <vt:lpstr>Tabl.22(148)</vt:lpstr>
      <vt:lpstr>Tabl.23(149)</vt:lpstr>
      <vt:lpstr>Tabl.24(150)</vt:lpstr>
      <vt:lpstr>Tabl.25(151)</vt:lpstr>
      <vt:lpstr>Tabl.26(152)</vt:lpstr>
      <vt:lpstr>Tabl.27(153)</vt:lpstr>
      <vt:lpstr>Tabl.28(154)</vt:lpstr>
      <vt:lpstr>Tabl.29(155)</vt:lpstr>
      <vt:lpstr>Tabl.30(156)</vt:lpstr>
      <vt:lpstr>Tabl.31(157)</vt:lpstr>
      <vt:lpstr>Tabl.32(158)</vt:lpstr>
      <vt:lpstr>Tabl.33(159)</vt:lpstr>
      <vt:lpstr>Tabl.34(160)</vt:lpstr>
      <vt:lpstr>Tabl.35(161)</vt:lpstr>
      <vt:lpstr>Tabl.36(162)</vt:lpstr>
      <vt:lpstr>Tabl.37(163)</vt:lpstr>
      <vt:lpstr>Tabl.38(164)</vt:lpstr>
      <vt:lpstr>Tabl.39(165)</vt:lpstr>
      <vt:lpstr>Tabl.40(166)</vt:lpstr>
      <vt:lpstr>Tabl.41(167)</vt:lpstr>
      <vt:lpstr>Tabl.42(168)</vt:lpstr>
      <vt:lpstr>Tabl.43(169)</vt:lpstr>
      <vt:lpstr>Tabl.44(170)</vt:lpstr>
      <vt:lpstr>Tabl.45(171)</vt:lpstr>
      <vt:lpstr>Tabl.46(172)</vt:lpstr>
      <vt:lpstr>Tabl.47(173)</vt:lpstr>
      <vt:lpstr>Tabl.48(174)</vt:lpstr>
      <vt:lpstr>'Tabl.1(127)'!Obszar_wydruku</vt:lpstr>
      <vt:lpstr>'Tabl.10(136)'!Obszar_wydruku</vt:lpstr>
      <vt:lpstr>'Tabl.11(137)'!Obszar_wydruku</vt:lpstr>
      <vt:lpstr>'Tabl.14(140)'!Obszar_wydruku</vt:lpstr>
      <vt:lpstr>'Tabl.2(128)'!Obszar_wydruku</vt:lpstr>
      <vt:lpstr>'Tabl.3(129)'!Obszar_wydruku</vt:lpstr>
      <vt:lpstr>'Tabl.4(130)'!Obszar_wydruku</vt:lpstr>
      <vt:lpstr>'Tabl.48(174)'!Obszar_wydruku</vt:lpstr>
      <vt:lpstr>'Tabl.5(131)'!Obszar_wydruku</vt:lpstr>
      <vt:lpstr>'Tabl.6(132)'!Obszar_wydruku</vt:lpstr>
      <vt:lpstr>'Tabl.7(133)'!Obszar_wydruku</vt:lpstr>
      <vt:lpstr>'Tabl.8(134)'!Obszar_wydruku</vt:lpstr>
      <vt:lpstr>'Tabl.9(135)'!Obszar_wydruku</vt:lpstr>
      <vt:lpstr>'Tabl.16(142)'!Tytuły_wydruku</vt:lpstr>
      <vt:lpstr>'Tabl.19(145)'!Tytuły_wydruku</vt:lpstr>
      <vt:lpstr>'Tabl.22(148)'!Tytuły_wydruku</vt:lpstr>
      <vt:lpstr>'Tabl.23(149)'!Tytuły_wydruku</vt:lpstr>
      <vt:lpstr>'Tabl.24(150)'!Tytuły_wydruku</vt:lpstr>
      <vt:lpstr>'Tabl.25(151)'!Tytuły_wydruku</vt:lpstr>
      <vt:lpstr>'Tabl.26(152)'!Tytuły_wydruku</vt:lpstr>
      <vt:lpstr>'Tabl.27(153)'!Tytuły_wydruku</vt:lpstr>
      <vt:lpstr>'Tabl.28(154)'!Tytuły_wydruku</vt:lpstr>
      <vt:lpstr>'Tabl.29(155)'!Tytuły_wydruku</vt:lpstr>
      <vt:lpstr>'Tabl.30(156)'!Tytuły_wydruku</vt:lpstr>
    </vt:vector>
  </TitlesOfParts>
  <Company>gus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 </cp:lastModifiedBy>
  <cp:lastPrinted>2014-10-17T08:24:23Z</cp:lastPrinted>
  <dcterms:created xsi:type="dcterms:W3CDTF">2012-06-19T07:49:07Z</dcterms:created>
  <dcterms:modified xsi:type="dcterms:W3CDTF">2015-11-13T11:57:01Z</dcterms:modified>
</cp:coreProperties>
</file>